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ms-excel.person+xml" PartName="/xl/persons/person.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drawingml.chart+xml" PartName="/xl/charts/chart7.xml"/>
  <Override ContentType="application/vnd.openxmlformats-officedocument.drawingml.chart+xml" PartName="/xl/charts/chart27.xml"/>
  <Override ContentType="application/vnd.openxmlformats-officedocument.drawingml.chart+xml" PartName="/xl/charts/chart14.xml"/>
  <Override ContentType="application/vnd.openxmlformats-officedocument.drawingml.chart+xml" PartName="/xl/charts/chart18.xml"/>
  <Override ContentType="application/vnd.openxmlformats-officedocument.drawingml.chart+xml" PartName="/xl/charts/chart13.xml"/>
  <Override ContentType="application/vnd.openxmlformats-officedocument.drawingml.chart+xml" PartName="/xl/charts/chart26.xml"/>
  <Override ContentType="application/vnd.openxmlformats-officedocument.drawingml.chart+xml" PartName="/xl/charts/chart2.xml"/>
  <Override ContentType="application/vnd.openxmlformats-officedocument.drawingml.chart+xml" PartName="/xl/charts/chart22.xml"/>
  <Override ContentType="application/vnd.openxmlformats-officedocument.drawingml.chart+xml" PartName="/xl/charts/chart8.xml"/>
  <Override ContentType="application/vnd.openxmlformats-officedocument.drawingml.chart+xml" PartName="/xl/charts/chart17.xml"/>
  <Override ContentType="application/vnd.openxmlformats-officedocument.drawingml.chart+xml" PartName="/xl/charts/chart25.xml"/>
  <Override ContentType="application/vnd.openxmlformats-officedocument.drawingml.chart+xml" PartName="/xl/charts/chart12.xml"/>
  <Override ContentType="application/vnd.openxmlformats-officedocument.drawingml.chart+xml" PartName="/xl/charts/chart21.xml"/>
  <Override ContentType="application/vnd.openxmlformats-officedocument.drawingml.chart+xml" PartName="/xl/charts/chart3.xml"/>
  <Override ContentType="application/vnd.openxmlformats-officedocument.drawingml.chart+xml" PartName="/xl/charts/chart16.xml"/>
  <Override ContentType="application/vnd.openxmlformats-officedocument.drawingml.chart+xml" PartName="/xl/charts/chart11.xml"/>
  <Override ContentType="application/vnd.openxmlformats-officedocument.drawingml.chart+xml" PartName="/xl/charts/chart4.xml"/>
  <Override ContentType="application/vnd.openxmlformats-officedocument.drawingml.chart+xml" PartName="/xl/charts/chart20.xml"/>
  <Override ContentType="application/vnd.openxmlformats-officedocument.drawingml.chart+xml" PartName="/xl/charts/chart24.xml"/>
  <Override ContentType="application/vnd.openxmlformats-officedocument.drawingml.chart+xml" PartName="/xl/charts/chart1.xml"/>
  <Override ContentType="application/vnd.openxmlformats-officedocument.drawingml.chart+xml" PartName="/xl/charts/chart10.xml"/>
  <Override ContentType="application/vnd.openxmlformats-officedocument.drawingml.chart+xml" PartName="/xl/charts/chart6.xml"/>
  <Override ContentType="application/vnd.openxmlformats-officedocument.drawingml.chart+xml" PartName="/xl/charts/chart15.xml"/>
  <Override ContentType="application/vnd.openxmlformats-officedocument.drawingml.chart+xml" PartName="/xl/charts/chart9.xml"/>
  <Override ContentType="application/vnd.openxmlformats-officedocument.drawingml.chart+xml" PartName="/xl/charts/chart19.xml"/>
  <Override ContentType="application/vnd.openxmlformats-officedocument.drawingml.chart+xml" PartName="/xl/charts/chart5.xml"/>
  <Override ContentType="application/vnd.openxmlformats-officedocument.drawingml.chart+xml" PartName="/xl/charts/chart23.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ons" sheetId="1" r:id="rId5"/>
    <sheet state="visible" name="Jan 2026" sheetId="2" r:id="rId6"/>
    <sheet state="visible" name="November" sheetId="3" r:id="rId7"/>
    <sheet state="visible" name="July 2025" sheetId="4" r:id="rId8"/>
    <sheet state="visible" name="April 2025" sheetId="5" r:id="rId9"/>
    <sheet state="visible" name="Mar 2025" sheetId="6" r:id="rId10"/>
    <sheet state="visible" name="Feb 2025" sheetId="7" r:id="rId11"/>
    <sheet state="visible" name="Jan 2025" sheetId="8" r:id="rId12"/>
    <sheet state="visible" name="Dec 2024" sheetId="9" r:id="rId13"/>
    <sheet state="visible" name="Nov 2024" sheetId="10" r:id="rId14"/>
  </sheets>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B63">
      <text>
        <t xml:space="preserve">This is your expense tracker where you will add all your general expenses based on the categories you set in "expenses" section. Amount and Category are mandatory; date and notes are optional.</t>
      </text>
    </comment>
  </commentLi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B63">
      <text>
        <t xml:space="preserve">This is your expense tracker where you will add all your general expenses based on the categories you set in "expenses" section. Amount and Category are mandatory; date and notes are optional.</t>
      </text>
    </comment>
  </commentLi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B63">
      <text>
        <t xml:space="preserve">This is your expense tracker where you will add all your general expenses based on the categories you set in "expenses" section. Amount and Category are mandatory; date and notes are optional.</t>
      </text>
    </comment>
  </commentLi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B63">
      <text>
        <t xml:space="preserve">This is your expense tracker where you will add all your general expenses based on the categories you set in "expenses" section. Amount and Category are mandatory; date and notes are optional.</t>
      </text>
    </comment>
  </commentList>
</comments>
</file>

<file path=xl/comments5.xml><?xml version="1.0" encoding="utf-8"?>
<comments xmlns:r="http://schemas.openxmlformats.org/officeDocument/2006/relationships" xmlns="http://schemas.openxmlformats.org/spreadsheetml/2006/main" xmlns:xr="http://schemas.microsoft.com/office/spreadsheetml/2014/revision">
  <authors>
    <author/>
  </authors>
  <commentList>
    <comment authorId="0" ref="B63">
      <text>
        <t xml:space="preserve">This is your expense tracker where you will add all your general expenses based on the categories you set in "expenses" section. Amount and Category are mandatory; date and notes are optional.</t>
      </text>
    </comment>
  </commentList>
</comments>
</file>

<file path=xl/comments6.xml><?xml version="1.0" encoding="utf-8"?>
<comments xmlns:r="http://schemas.openxmlformats.org/officeDocument/2006/relationships" xmlns="http://schemas.openxmlformats.org/spreadsheetml/2006/main" xmlns:xr="http://schemas.microsoft.com/office/spreadsheetml/2014/revision">
  <authors>
    <author/>
  </authors>
  <commentList>
    <comment authorId="0" ref="B63">
      <text>
        <t xml:space="preserve">This is your expense tracker where you will add all your general expenses based on the categories you set in "expenses" section. Amount and Category are mandatory; date and notes are optional.</t>
      </text>
    </comment>
  </commentList>
</comments>
</file>

<file path=xl/comments7.xml><?xml version="1.0" encoding="utf-8"?>
<comments xmlns:r="http://schemas.openxmlformats.org/officeDocument/2006/relationships" xmlns="http://schemas.openxmlformats.org/spreadsheetml/2006/main" xmlns:xr="http://schemas.microsoft.com/office/spreadsheetml/2014/revision">
  <authors>
    <author/>
  </authors>
  <commentList>
    <comment authorId="0" ref="B63">
      <text>
        <t xml:space="preserve">This is your expense tracker where you will add all your general expenses based on the categories you set in "expenses" section. Amount and Category are mandatory; date and notes are optional.</t>
      </text>
    </comment>
  </commentList>
</comments>
</file>

<file path=xl/comments8.xml><?xml version="1.0" encoding="utf-8"?>
<comments xmlns:r="http://schemas.openxmlformats.org/officeDocument/2006/relationships" xmlns="http://schemas.openxmlformats.org/spreadsheetml/2006/main" xmlns:xr="http://schemas.microsoft.com/office/spreadsheetml/2014/revision">
  <authors>
    <author/>
  </authors>
  <commentList>
    <comment authorId="0" ref="B63">
      <text>
        <t xml:space="preserve">This is your expense tracker where you will add all your general expenses based on the categories you set in "expenses" section. Amount and Category are mandatory; date and notes are optional.</t>
      </text>
    </comment>
  </commentList>
</comments>
</file>

<file path=xl/comments9.xml><?xml version="1.0" encoding="utf-8"?>
<comments xmlns:r="http://schemas.openxmlformats.org/officeDocument/2006/relationships" xmlns="http://schemas.openxmlformats.org/spreadsheetml/2006/main" xmlns:xr="http://schemas.microsoft.com/office/spreadsheetml/2014/revision">
  <authors>
    <author/>
  </authors>
  <commentList>
    <comment authorId="0" ref="B63">
      <text>
        <t xml:space="preserve">This is your expense tracker where you will add all your general expenses based on the categories you set in "expenses" section. Amount and Category are mandatory; date and notes are optional.</t>
      </text>
    </comment>
  </commentList>
</comments>
</file>

<file path=xl/sharedStrings.xml><?xml version="1.0" encoding="utf-8"?>
<sst xmlns="http://schemas.openxmlformats.org/spreadsheetml/2006/main" count="971" uniqueCount="165">
  <si>
    <t>Project50 Budget Tracker for Men and Farthers</t>
  </si>
  <si>
    <t>Google Sheets can be a bit shy sometimes. Occasionally, it may open in "View Only" mode due to privacy and security settings. Click on "File" in the top left corner and select "Make a Copy". This will allow you to edit and personalise the budget to fit your financial goals and circumstances.</t>
  </si>
  <si>
    <t>INSTRUCTIONS</t>
  </si>
  <si>
    <t>For a seamless experience, I suggest reading the following instructions to get started with your new template. I know…reading instructions is about as exciting as watching paint dry, so I’ve tried to make it as short as possible. You can also check out the example which includes tips to better undertand the spreadsheet.</t>
  </si>
  <si>
    <t>Click here to check out the example with tips</t>
  </si>
  <si>
    <t>IMPORTANT</t>
  </si>
  <si>
    <t>Please note that certain fields in the template update automatically. Enter your data in the fields highlighted in green on the image to the right. Avoid filling the other fields, as they are designed to update dynamically and include formulas.</t>
  </si>
  <si>
    <t>HOW TO GET STARTED WITH THE BUDGET PLANNER</t>
  </si>
  <si>
    <t>STEP 1 - SETUP</t>
  </si>
  <si>
    <t>Navigate to the Template sheet. Select the budget month and year. Enter your preferred currency (£ by default).</t>
  </si>
  <si>
    <t>STEP 2 - ADD CATEGORIES</t>
  </si>
  <si>
    <t>Add categories/names for income, bills, expenses, savings and debts. The categories you add will automatically appear in the transactions tracker category list (except income). Feel free to replace included expense categories, these are there as suggestions.</t>
  </si>
  <si>
    <t>Important: Please avoid categories with exactly the same name (for example “car” under savings and expenses). The expense tracker can’t differentiate them and will add amounts to both.</t>
  </si>
  <si>
    <t>STEP 3 - ADD BUDGETS</t>
  </si>
  <si>
    <t>Add expected income and budgets for bills, expenses, savings and debts.</t>
  </si>
  <si>
    <t>STEP 4 - DUPLICATE THE TEMPLATE TO START BUDGETING</t>
  </si>
  <si>
    <t>It’s best to have a personalised template with things that won’t change much each budgeting period. This way you don’t have to delete stuff every time you duplicate the budget for the new period. Keep this Template as your personalised template that you can duplicate at the beginning of each budgeting period.</t>
  </si>
  <si>
    <t>Right-click on the “Template” sheet tab and select “Duplicate” to start your first budgeting period. Rename the new sheet by double-clicking on the name or right-clicking on it and selecting “Rename” (for example Jan, Feb or Mar).</t>
  </si>
  <si>
    <t>STEP 5 - ADD BILL DUE DATES (optional)</t>
  </si>
  <si>
    <t>Use the due date column to keep track of your bill due dates.</t>
  </si>
  <si>
    <t>Tip: double-click in the date field to open a date picker.</t>
  </si>
  <si>
    <t>STEP 6 - ADD ACTUAL AMOUNTS TO EACH CATEGORY</t>
  </si>
  <si>
    <t>Income</t>
  </si>
  <si>
    <t>Add actual income directly to the actual column.</t>
  </si>
  <si>
    <t>Bills, expenses, savings &amp; debt:</t>
  </si>
  <si>
    <t>Use transactions tracker to add actual amounts to the categories you added previously. These amounts will update the actual column totals automatically.</t>
  </si>
  <si>
    <t>How to use the transactions tracker:</t>
  </si>
  <si>
    <t>1. Choose the date by double-clicking in the date cell (optional);</t>
  </si>
  <si>
    <t>2. Enter the amount (required);</t>
  </si>
  <si>
    <t>3. Select the category (required) (click on the arrow &amp; choose from the list or start writing the category name &amp; the list will open with a suggestion). Remember that the category list includes only categories you add in the bills, expenses, savings &amp; debt section - undefined categories can’t be entered);</t>
  </si>
  <si>
    <t>4. Add notes to remember what the transaction is about, for example “coffee for work” (optional).</t>
  </si>
  <si>
    <t>STEP 7 - MARK PAID BILLS (optional)</t>
  </si>
  <si>
    <t>Keep track of paid and unpaid bills by ticking the checkbox next to it.</t>
  </si>
  <si>
    <t>STEP 8 - DUPLICATE THE TEMPLATE AGAIN WHEN THE NEXT BUDGETING PERIOD BEGINS</t>
  </si>
  <si>
    <t>Repeat step 4 at the beginning of each budgeting period and adjust budgets or categories as needed.</t>
  </si>
  <si>
    <t>FAQ</t>
  </si>
  <si>
    <t>1 - A POP-UP MESSAGE APPEARS WHEN I TRY TO EDIT A CELL. HOW TO FIX THIS?</t>
  </si>
  <si>
    <t>Budget planner sheets are protected to prevent accidental unwanted changes to important formulas. You are most likely trying to edit a cell that is not meant to be edited. Please contact me if you find a bug and there’s a cell that should not be protected.</t>
  </si>
  <si>
    <t>Tip: You can check the “Don’t show this again for 5 minutes” on the pop-up and click OK if you know what you’re doing. You could, for example, translate the titles this way. Please note that this is not advised and you should be careful working with protected cells.</t>
  </si>
  <si>
    <t>2 - I RAN OUT OF ROWS. CAN I ADD MORE ROWS FOR CATEGORIES?</t>
  </si>
  <si>
    <t>Yes! You can add more rows if you want to add more categories. As an example, let’s say you have 8 debts but there’s only room for 7. Right-click on the last row number of debts, in this example 42, and choose “+ Insert 1 row below”. This will add a new row below the selected row but you might notice that it’s completely empty. To fix this, select the row above it (in this example 42) by clicking on the row number, hover over the blue dot and drag it over the empty row. This will copy the necessary formulas.</t>
  </si>
  <si>
    <t>Please send me a message if you run into any issues.</t>
  </si>
  <si>
    <t>TOTAL INCOME</t>
  </si>
  <si>
    <t>LEFT TO BUDGET</t>
  </si>
  <si>
    <t>LEFT TO SPEND</t>
  </si>
  <si>
    <t>TODAY IS</t>
  </si>
  <si>
    <t>TOTAL EXPENSES,</t>
  </si>
  <si>
    <t>BILLS &amp; DEBT</t>
  </si>
  <si>
    <t>Budget planner dashboard</t>
  </si>
  <si>
    <t>SETUP</t>
  </si>
  <si>
    <t>Month and year</t>
  </si>
  <si>
    <t>November</t>
  </si>
  <si>
    <t>Currency:</t>
  </si>
  <si>
    <t>£</t>
  </si>
  <si>
    <t>CASH FLOW SUMMARY</t>
  </si>
  <si>
    <t>BUDGET</t>
  </si>
  <si>
    <t>ACTUAL</t>
  </si>
  <si>
    <t>Debt</t>
  </si>
  <si>
    <t>Bills</t>
  </si>
  <si>
    <t>Expenses</t>
  </si>
  <si>
    <t>Savings</t>
  </si>
  <si>
    <t>DIFFERENCE</t>
  </si>
  <si>
    <t>INCOME (16tth/10/25  -  15/11/25)</t>
  </si>
  <si>
    <t>BILLS</t>
  </si>
  <si>
    <t>EXPENSES</t>
  </si>
  <si>
    <t>INCOME NAME</t>
  </si>
  <si>
    <t>BILL</t>
  </si>
  <si>
    <t>DUE</t>
  </si>
  <si>
    <t>EXPENSE</t>
  </si>
  <si>
    <t>PROJECT50 Live Ticket (11)</t>
  </si>
  <si>
    <t>Square Admin E-mail IQ</t>
  </si>
  <si>
    <t xml:space="preserve">GoDaddy Domains </t>
  </si>
  <si>
    <t>PROJECT50 Challenge</t>
  </si>
  <si>
    <t xml:space="preserve">Hall Hire </t>
  </si>
  <si>
    <t>1-2-1 Coaching</t>
  </si>
  <si>
    <t>GHL</t>
  </si>
  <si>
    <t xml:space="preserve">UBER - To Event </t>
  </si>
  <si>
    <t>LCC Services</t>
  </si>
  <si>
    <t>Events Food - Iceland</t>
  </si>
  <si>
    <t xml:space="preserve">Dividence </t>
  </si>
  <si>
    <t>Bank Changes fees</t>
  </si>
  <si>
    <t>Grow my substack</t>
  </si>
  <si>
    <t>SubStack</t>
  </si>
  <si>
    <t>Sqsp square Admin E-mail</t>
  </si>
  <si>
    <t>Put on more dinners</t>
  </si>
  <si>
    <t>Youtube</t>
  </si>
  <si>
    <t>GHL company number</t>
  </si>
  <si>
    <t>grow my youtube</t>
  </si>
  <si>
    <t>Shopify store</t>
  </si>
  <si>
    <t>FB</t>
  </si>
  <si>
    <t>Gohighlevel &amp; Paypal Commision</t>
  </si>
  <si>
    <t>Zoom</t>
  </si>
  <si>
    <t xml:space="preserve">Taxfix 13th Nov </t>
  </si>
  <si>
    <t>Funds Carried Forward</t>
  </si>
  <si>
    <t>WeTransfer</t>
  </si>
  <si>
    <t>TOTAL</t>
  </si>
  <si>
    <t>CapCut</t>
  </si>
  <si>
    <t>Wix</t>
  </si>
  <si>
    <t>DEBT</t>
  </si>
  <si>
    <t xml:space="preserve">Many Chat </t>
  </si>
  <si>
    <t>NAME</t>
  </si>
  <si>
    <t>TaxFix</t>
  </si>
  <si>
    <t>Koinly</t>
  </si>
  <si>
    <t>SAVINGS</t>
  </si>
  <si>
    <t>TRANSACTIONS TRACKER</t>
  </si>
  <si>
    <t>DATE</t>
  </si>
  <si>
    <t>AMOUNT</t>
  </si>
  <si>
    <t>CATEGORY</t>
  </si>
  <si>
    <t>NOTES</t>
  </si>
  <si>
    <t>Food - Groceries</t>
  </si>
  <si>
    <t>Invest in Business/es</t>
  </si>
  <si>
    <t>Transport</t>
  </si>
  <si>
    <t>Eating Out</t>
  </si>
  <si>
    <t>Fuel - Car</t>
  </si>
  <si>
    <t>Shopping &amp; Gifts</t>
  </si>
  <si>
    <t xml:space="preserve">Entertainment </t>
  </si>
  <si>
    <t>Events</t>
  </si>
  <si>
    <t>Shirts Dry Clean</t>
  </si>
  <si>
    <t>Pearsonal Care</t>
  </si>
  <si>
    <t>Beauty</t>
  </si>
  <si>
    <t>Joint Account/Montelle</t>
  </si>
  <si>
    <t xml:space="preserve">Home </t>
  </si>
  <si>
    <t>------------------------------------------------------------------------------------------------------------------------------------------------</t>
  </si>
  <si>
    <r>
      <rPr>
        <rFont val="Raleway"/>
        <b/>
        <color theme="1"/>
      </rPr>
      <t>50</t>
    </r>
    <r>
      <rPr>
        <rFont val="Raleway"/>
        <color theme="1"/>
      </rPr>
      <t xml:space="preserve"> PROJECT50 Tickets, </t>
    </r>
    <r>
      <rPr>
        <rFont val="Raleway"/>
        <b/>
        <color theme="1"/>
      </rPr>
      <t>25</t>
    </r>
    <r>
      <rPr>
        <rFont val="Raleway"/>
        <color theme="1"/>
      </rPr>
      <t xml:space="preserve"> CHALLENGERS. </t>
    </r>
    <r>
      <rPr>
        <rFont val="Raleway"/>
        <b/>
        <color theme="1"/>
      </rPr>
      <t>4</t>
    </r>
    <r>
      <rPr>
        <rFont val="Raleway"/>
        <color theme="1"/>
      </rPr>
      <t xml:space="preserve"> 1-2-1 clients  (</t>
    </r>
    <r>
      <rPr>
        <rFont val="Raleway"/>
        <b/>
        <color theme="1"/>
      </rPr>
      <t>1500</t>
    </r>
    <r>
      <rPr>
        <rFont val="Raleway"/>
        <color theme="1"/>
      </rPr>
      <t xml:space="preserve"> Paid Substack Subscribers), </t>
    </r>
    <r>
      <rPr>
        <rFont val="Raleway"/>
        <b/>
        <color theme="1"/>
      </rPr>
      <t>322</t>
    </r>
    <r>
      <rPr>
        <rFont val="Raleway"/>
        <color theme="1"/>
      </rPr>
      <t xml:space="preserve"> Business using my GHL link</t>
    </r>
  </si>
  <si>
    <r>
      <rPr>
        <rFont val="Raleway"/>
        <color theme="1"/>
      </rPr>
      <t xml:space="preserve">Create </t>
    </r>
    <r>
      <rPr>
        <rFont val="Raleway"/>
        <b/>
        <color theme="1"/>
      </rPr>
      <t>YOUTUBE</t>
    </r>
    <r>
      <rPr>
        <rFont val="Raleway"/>
        <color theme="1"/>
      </rPr>
      <t xml:space="preserve">, </t>
    </r>
    <r>
      <rPr>
        <rFont val="Raleway"/>
        <b/>
        <color theme="1"/>
      </rPr>
      <t>EMAIL,</t>
    </r>
    <r>
      <rPr>
        <rFont val="Raleway"/>
        <color theme="1"/>
      </rPr>
      <t xml:space="preserve"> </t>
    </r>
    <r>
      <rPr>
        <rFont val="Raleway"/>
        <b/>
        <color theme="1"/>
      </rPr>
      <t>SUBSTACK</t>
    </r>
    <r>
      <rPr>
        <rFont val="Raleway"/>
        <color theme="1"/>
      </rPr>
      <t xml:space="preserve"> AND </t>
    </r>
    <r>
      <rPr>
        <rFont val="Raleway"/>
        <b/>
        <color theme="1"/>
      </rPr>
      <t>INSTAGRAM</t>
    </r>
    <r>
      <rPr>
        <rFont val="Raleway"/>
        <color theme="1"/>
      </rPr>
      <t xml:space="preserve"> CONTENT TO DRIVE EVENTS AND CHALLENGE. </t>
    </r>
  </si>
  <si>
    <t>£160 to maintain business. after paying for hall</t>
  </si>
  <si>
    <t>SAM</t>
  </si>
  <si>
    <t>Chat GPT</t>
  </si>
  <si>
    <t>Gamma ai</t>
  </si>
  <si>
    <r>
      <rPr>
        <rFont val="Raleway"/>
        <b/>
        <color theme="1"/>
      </rPr>
      <t>50</t>
    </r>
    <r>
      <rPr>
        <rFont val="Raleway"/>
        <color theme="1"/>
      </rPr>
      <t xml:space="preserve"> PROJECT50 Tickets, </t>
    </r>
    <r>
      <rPr>
        <rFont val="Raleway"/>
        <b/>
        <color theme="1"/>
      </rPr>
      <t>25</t>
    </r>
    <r>
      <rPr>
        <rFont val="Raleway"/>
        <color theme="1"/>
      </rPr>
      <t xml:space="preserve"> CHALLENGERS. </t>
    </r>
    <r>
      <rPr>
        <rFont val="Raleway"/>
        <b/>
        <color theme="1"/>
      </rPr>
      <t>4</t>
    </r>
    <r>
      <rPr>
        <rFont val="Raleway"/>
        <color theme="1"/>
      </rPr>
      <t xml:space="preserve"> 1-2-1 clients  (</t>
    </r>
    <r>
      <rPr>
        <rFont val="Raleway"/>
        <b/>
        <color theme="1"/>
      </rPr>
      <t>1500</t>
    </r>
    <r>
      <rPr>
        <rFont val="Raleway"/>
        <color theme="1"/>
      </rPr>
      <t xml:space="preserve"> Paid Substack Subscribers), </t>
    </r>
    <r>
      <rPr>
        <rFont val="Raleway"/>
        <b/>
        <color theme="1"/>
      </rPr>
      <t>322</t>
    </r>
    <r>
      <rPr>
        <rFont val="Raleway"/>
        <color theme="1"/>
      </rPr>
      <t xml:space="preserve"> Business using my GHL link</t>
    </r>
  </si>
  <si>
    <r>
      <rPr>
        <rFont val="Raleway"/>
        <color theme="1"/>
      </rPr>
      <t xml:space="preserve">Create </t>
    </r>
    <r>
      <rPr>
        <rFont val="Raleway"/>
        <b/>
        <color theme="1"/>
      </rPr>
      <t>YOUTUBE</t>
    </r>
    <r>
      <rPr>
        <rFont val="Raleway"/>
        <color theme="1"/>
      </rPr>
      <t xml:space="preserve">, </t>
    </r>
    <r>
      <rPr>
        <rFont val="Raleway"/>
        <b/>
        <color theme="1"/>
      </rPr>
      <t>EMAIL,</t>
    </r>
    <r>
      <rPr>
        <rFont val="Raleway"/>
        <color theme="1"/>
      </rPr>
      <t xml:space="preserve"> </t>
    </r>
    <r>
      <rPr>
        <rFont val="Raleway"/>
        <b/>
        <color theme="1"/>
      </rPr>
      <t>SUBSTACK</t>
    </r>
    <r>
      <rPr>
        <rFont val="Raleway"/>
        <color theme="1"/>
      </rPr>
      <t xml:space="preserve"> AND </t>
    </r>
    <r>
      <rPr>
        <rFont val="Raleway"/>
        <b/>
        <color theme="1"/>
      </rPr>
      <t>INSTAGRAM</t>
    </r>
    <r>
      <rPr>
        <rFont val="Raleway"/>
        <color theme="1"/>
      </rPr>
      <t xml:space="preserve"> CONTENT TO DRIVE EVENTS AND CHALLENGE. </t>
    </r>
  </si>
  <si>
    <t>July</t>
  </si>
  <si>
    <t>INCOME (27/02/25  -  29/03/25)</t>
  </si>
  <si>
    <t>Loom</t>
  </si>
  <si>
    <t>Hall Hire (Santander)</t>
  </si>
  <si>
    <t>n8n</t>
  </si>
  <si>
    <r>
      <rPr>
        <rFont val="Raleway"/>
        <b/>
        <color theme="1"/>
      </rPr>
      <t>50</t>
    </r>
    <r>
      <rPr>
        <rFont val="Raleway"/>
        <color theme="1"/>
      </rPr>
      <t xml:space="preserve"> PROJECT50 Tickets, </t>
    </r>
    <r>
      <rPr>
        <rFont val="Raleway"/>
        <b/>
        <color theme="1"/>
      </rPr>
      <t>25</t>
    </r>
    <r>
      <rPr>
        <rFont val="Raleway"/>
        <color theme="1"/>
      </rPr>
      <t xml:space="preserve"> CHALLENGERS. </t>
    </r>
    <r>
      <rPr>
        <rFont val="Raleway"/>
        <b/>
        <color theme="1"/>
      </rPr>
      <t>4</t>
    </r>
    <r>
      <rPr>
        <rFont val="Raleway"/>
        <color theme="1"/>
      </rPr>
      <t xml:space="preserve"> 1-2-1 clients  (</t>
    </r>
    <r>
      <rPr>
        <rFont val="Raleway"/>
        <b/>
        <color theme="1"/>
      </rPr>
      <t>1500</t>
    </r>
    <r>
      <rPr>
        <rFont val="Raleway"/>
        <color theme="1"/>
      </rPr>
      <t xml:space="preserve"> Paid Substack Subscribers), </t>
    </r>
    <r>
      <rPr>
        <rFont val="Raleway"/>
        <b/>
        <color theme="1"/>
      </rPr>
      <t>322</t>
    </r>
    <r>
      <rPr>
        <rFont val="Raleway"/>
        <color theme="1"/>
      </rPr>
      <t xml:space="preserve"> Business using my GHL link</t>
    </r>
  </si>
  <si>
    <r>
      <rPr>
        <rFont val="Raleway"/>
        <color theme="1"/>
      </rPr>
      <t xml:space="preserve">Create </t>
    </r>
    <r>
      <rPr>
        <rFont val="Raleway"/>
        <b/>
        <color theme="1"/>
      </rPr>
      <t>YOUTUBE</t>
    </r>
    <r>
      <rPr>
        <rFont val="Raleway"/>
        <color theme="1"/>
      </rPr>
      <t xml:space="preserve">, </t>
    </r>
    <r>
      <rPr>
        <rFont val="Raleway"/>
        <b/>
        <color theme="1"/>
      </rPr>
      <t>EMAIL,</t>
    </r>
    <r>
      <rPr>
        <rFont val="Raleway"/>
        <color theme="1"/>
      </rPr>
      <t xml:space="preserve"> </t>
    </r>
    <r>
      <rPr>
        <rFont val="Raleway"/>
        <b/>
        <color theme="1"/>
      </rPr>
      <t>SUBSTACK</t>
    </r>
    <r>
      <rPr>
        <rFont val="Raleway"/>
        <color theme="1"/>
      </rPr>
      <t xml:space="preserve"> AND </t>
    </r>
    <r>
      <rPr>
        <rFont val="Raleway"/>
        <b/>
        <color theme="1"/>
      </rPr>
      <t>INSTAGRAM</t>
    </r>
    <r>
      <rPr>
        <rFont val="Raleway"/>
        <color theme="1"/>
      </rPr>
      <t xml:space="preserve"> CONTENT TO DRIVE EVENTS AND CHALLENGE. </t>
    </r>
  </si>
  <si>
    <t>February</t>
  </si>
  <si>
    <r>
      <rPr>
        <rFont val="Raleway"/>
        <b/>
        <color theme="1"/>
      </rPr>
      <t>50</t>
    </r>
    <r>
      <rPr>
        <rFont val="Raleway"/>
        <color theme="1"/>
      </rPr>
      <t xml:space="preserve"> PROJECT50 Tickets, </t>
    </r>
    <r>
      <rPr>
        <rFont val="Raleway"/>
        <b/>
        <color theme="1"/>
      </rPr>
      <t>25</t>
    </r>
    <r>
      <rPr>
        <rFont val="Raleway"/>
        <color theme="1"/>
      </rPr>
      <t xml:space="preserve"> CHALLENGERS. </t>
    </r>
    <r>
      <rPr>
        <rFont val="Raleway"/>
        <b/>
        <color theme="1"/>
      </rPr>
      <t>4</t>
    </r>
    <r>
      <rPr>
        <rFont val="Raleway"/>
        <color theme="1"/>
      </rPr>
      <t xml:space="preserve"> 1-2-1 clients  (</t>
    </r>
    <r>
      <rPr>
        <rFont val="Raleway"/>
        <b/>
        <color theme="1"/>
      </rPr>
      <t>1500</t>
    </r>
    <r>
      <rPr>
        <rFont val="Raleway"/>
        <color theme="1"/>
      </rPr>
      <t xml:space="preserve"> Paid Substack Subscribers), </t>
    </r>
    <r>
      <rPr>
        <rFont val="Raleway"/>
        <b/>
        <color theme="1"/>
      </rPr>
      <t>322</t>
    </r>
    <r>
      <rPr>
        <rFont val="Raleway"/>
        <color theme="1"/>
      </rPr>
      <t xml:space="preserve"> Business using my GHL link</t>
    </r>
  </si>
  <si>
    <r>
      <rPr>
        <rFont val="Raleway"/>
        <color theme="1"/>
      </rPr>
      <t xml:space="preserve">Create </t>
    </r>
    <r>
      <rPr>
        <rFont val="Raleway"/>
        <b/>
        <color theme="1"/>
      </rPr>
      <t>YOUTUBE</t>
    </r>
    <r>
      <rPr>
        <rFont val="Raleway"/>
        <color theme="1"/>
      </rPr>
      <t xml:space="preserve">, </t>
    </r>
    <r>
      <rPr>
        <rFont val="Raleway"/>
        <b/>
        <color theme="1"/>
      </rPr>
      <t>EMAIL,</t>
    </r>
    <r>
      <rPr>
        <rFont val="Raleway"/>
        <color theme="1"/>
      </rPr>
      <t xml:space="preserve"> </t>
    </r>
    <r>
      <rPr>
        <rFont val="Raleway"/>
        <b/>
        <color theme="1"/>
      </rPr>
      <t>SUBSTACK</t>
    </r>
    <r>
      <rPr>
        <rFont val="Raleway"/>
        <color theme="1"/>
      </rPr>
      <t xml:space="preserve"> AND </t>
    </r>
    <r>
      <rPr>
        <rFont val="Raleway"/>
        <b/>
        <color theme="1"/>
      </rPr>
      <t>INSTAGRAM</t>
    </r>
    <r>
      <rPr>
        <rFont val="Raleway"/>
        <color theme="1"/>
      </rPr>
      <t xml:space="preserve"> CONTENT TO DRIVE EVENTS AND CHALLENGE. </t>
    </r>
  </si>
  <si>
    <t>Square Admin E-mail</t>
  </si>
  <si>
    <r>
      <rPr>
        <rFont val="Raleway"/>
        <b/>
        <color theme="1"/>
      </rPr>
      <t>50</t>
    </r>
    <r>
      <rPr>
        <rFont val="Raleway"/>
        <color theme="1"/>
      </rPr>
      <t xml:space="preserve"> PROJECT50 Tickets, </t>
    </r>
    <r>
      <rPr>
        <rFont val="Raleway"/>
        <b/>
        <color theme="1"/>
      </rPr>
      <t>25</t>
    </r>
    <r>
      <rPr>
        <rFont val="Raleway"/>
        <color theme="1"/>
      </rPr>
      <t xml:space="preserve"> CHALLENGERS. </t>
    </r>
    <r>
      <rPr>
        <rFont val="Raleway"/>
        <b/>
        <color theme="1"/>
      </rPr>
      <t>4</t>
    </r>
    <r>
      <rPr>
        <rFont val="Raleway"/>
        <color theme="1"/>
      </rPr>
      <t xml:space="preserve"> 1-2-1 clients  (</t>
    </r>
    <r>
      <rPr>
        <rFont val="Raleway"/>
        <b/>
        <color theme="1"/>
      </rPr>
      <t>1500</t>
    </r>
    <r>
      <rPr>
        <rFont val="Raleway"/>
        <color theme="1"/>
      </rPr>
      <t xml:space="preserve"> Paid Substack Subscribers), </t>
    </r>
    <r>
      <rPr>
        <rFont val="Raleway"/>
        <b/>
        <color theme="1"/>
      </rPr>
      <t>322</t>
    </r>
    <r>
      <rPr>
        <rFont val="Raleway"/>
        <color theme="1"/>
      </rPr>
      <t xml:space="preserve"> Business using my GHL link</t>
    </r>
  </si>
  <si>
    <r>
      <rPr>
        <rFont val="Raleway"/>
        <color theme="1"/>
      </rPr>
      <t xml:space="preserve">Create </t>
    </r>
    <r>
      <rPr>
        <rFont val="Raleway"/>
        <b/>
        <color theme="1"/>
      </rPr>
      <t>YOUTUBE</t>
    </r>
    <r>
      <rPr>
        <rFont val="Raleway"/>
        <color theme="1"/>
      </rPr>
      <t xml:space="preserve">, </t>
    </r>
    <r>
      <rPr>
        <rFont val="Raleway"/>
        <b/>
        <color theme="1"/>
      </rPr>
      <t>EMAIL,</t>
    </r>
    <r>
      <rPr>
        <rFont val="Raleway"/>
        <color theme="1"/>
      </rPr>
      <t xml:space="preserve"> </t>
    </r>
    <r>
      <rPr>
        <rFont val="Raleway"/>
        <b/>
        <color theme="1"/>
      </rPr>
      <t>SUBSTACK</t>
    </r>
    <r>
      <rPr>
        <rFont val="Raleway"/>
        <color theme="1"/>
      </rPr>
      <t xml:space="preserve"> AND </t>
    </r>
    <r>
      <rPr>
        <rFont val="Raleway"/>
        <b/>
        <color theme="1"/>
      </rPr>
      <t>INSTAGRAM</t>
    </r>
    <r>
      <rPr>
        <rFont val="Raleway"/>
        <color theme="1"/>
      </rPr>
      <t xml:space="preserve"> CONTENT TO DRIVE EVENTS AND CHALLENGE. </t>
    </r>
  </si>
  <si>
    <t>INCOME (29/01/25  -  26/02/25)</t>
  </si>
  <si>
    <t>GoDaddy Domains (3rd , 18th Feb)</t>
  </si>
  <si>
    <t>UBER - To Event £37.95</t>
  </si>
  <si>
    <r>
      <rPr>
        <rFont val="Raleway"/>
        <b/>
        <color theme="1"/>
      </rPr>
      <t>50</t>
    </r>
    <r>
      <rPr>
        <rFont val="Raleway"/>
        <color theme="1"/>
      </rPr>
      <t xml:space="preserve"> PROJECT50 Tickets, </t>
    </r>
    <r>
      <rPr>
        <rFont val="Raleway"/>
        <b/>
        <color theme="1"/>
      </rPr>
      <t>25</t>
    </r>
    <r>
      <rPr>
        <rFont val="Raleway"/>
        <color theme="1"/>
      </rPr>
      <t xml:space="preserve"> CHALLENGERS. </t>
    </r>
    <r>
      <rPr>
        <rFont val="Raleway"/>
        <b/>
        <color theme="1"/>
      </rPr>
      <t>4</t>
    </r>
    <r>
      <rPr>
        <rFont val="Raleway"/>
        <color theme="1"/>
      </rPr>
      <t xml:space="preserve"> 1-2-1 clients  (</t>
    </r>
    <r>
      <rPr>
        <rFont val="Raleway"/>
        <b/>
        <color theme="1"/>
      </rPr>
      <t>1500</t>
    </r>
    <r>
      <rPr>
        <rFont val="Raleway"/>
        <color theme="1"/>
      </rPr>
      <t xml:space="preserve"> Paid Substack Subscribers), </t>
    </r>
    <r>
      <rPr>
        <rFont val="Raleway"/>
        <b/>
        <color theme="1"/>
      </rPr>
      <t>322</t>
    </r>
    <r>
      <rPr>
        <rFont val="Raleway"/>
        <color theme="1"/>
      </rPr>
      <t xml:space="preserve"> Business using my GHL link</t>
    </r>
  </si>
  <si>
    <r>
      <rPr>
        <rFont val="Raleway"/>
        <color theme="1"/>
      </rPr>
      <t xml:space="preserve">Create </t>
    </r>
    <r>
      <rPr>
        <rFont val="Raleway"/>
        <b/>
        <color theme="1"/>
      </rPr>
      <t>YOUTUBE</t>
    </r>
    <r>
      <rPr>
        <rFont val="Raleway"/>
        <color theme="1"/>
      </rPr>
      <t xml:space="preserve">, </t>
    </r>
    <r>
      <rPr>
        <rFont val="Raleway"/>
        <b/>
        <color theme="1"/>
      </rPr>
      <t>EMAIL,</t>
    </r>
    <r>
      <rPr>
        <rFont val="Raleway"/>
        <color theme="1"/>
      </rPr>
      <t xml:space="preserve"> </t>
    </r>
    <r>
      <rPr>
        <rFont val="Raleway"/>
        <b/>
        <color theme="1"/>
      </rPr>
      <t>SUBSTACK</t>
    </r>
    <r>
      <rPr>
        <rFont val="Raleway"/>
        <color theme="1"/>
      </rPr>
      <t xml:space="preserve"> AND </t>
    </r>
    <r>
      <rPr>
        <rFont val="Raleway"/>
        <b/>
        <color theme="1"/>
      </rPr>
      <t>INSTAGRAM</t>
    </r>
    <r>
      <rPr>
        <rFont val="Raleway"/>
        <color theme="1"/>
      </rPr>
      <t xml:space="preserve"> CONTENT TO DRIVE EVENTS AND CHALLENGE. </t>
    </r>
  </si>
  <si>
    <t>January</t>
  </si>
  <si>
    <t>INCOME (29/12/24  -  28/01/25)</t>
  </si>
  <si>
    <t>PROJECT50 Live Ticket</t>
  </si>
  <si>
    <t>GoDaddy Domains</t>
  </si>
  <si>
    <t>Hall Hire</t>
  </si>
  <si>
    <t>Events Food - Costco</t>
  </si>
  <si>
    <t xml:space="preserve">domain renewal </t>
  </si>
  <si>
    <r>
      <rPr>
        <rFont val="Raleway"/>
        <b/>
        <color theme="1"/>
      </rPr>
      <t>50</t>
    </r>
    <r>
      <rPr>
        <rFont val="Raleway"/>
        <color theme="1"/>
      </rPr>
      <t xml:space="preserve"> PROJECT50 Tickets, </t>
    </r>
    <r>
      <rPr>
        <rFont val="Raleway"/>
        <b/>
        <color theme="1"/>
      </rPr>
      <t>25</t>
    </r>
    <r>
      <rPr>
        <rFont val="Raleway"/>
        <color theme="1"/>
      </rPr>
      <t xml:space="preserve"> CHALLENGERS. </t>
    </r>
    <r>
      <rPr>
        <rFont val="Raleway"/>
        <b/>
        <color theme="1"/>
      </rPr>
      <t>4</t>
    </r>
    <r>
      <rPr>
        <rFont val="Raleway"/>
        <color theme="1"/>
      </rPr>
      <t xml:space="preserve"> 1-2-1 clients  (</t>
    </r>
    <r>
      <rPr>
        <rFont val="Raleway"/>
        <b/>
        <color theme="1"/>
      </rPr>
      <t>1500</t>
    </r>
    <r>
      <rPr>
        <rFont val="Raleway"/>
        <color theme="1"/>
      </rPr>
      <t xml:space="preserve"> Paid Substack Subscribers), </t>
    </r>
    <r>
      <rPr>
        <rFont val="Raleway"/>
        <b/>
        <color theme="1"/>
      </rPr>
      <t>322</t>
    </r>
    <r>
      <rPr>
        <rFont val="Raleway"/>
        <color theme="1"/>
      </rPr>
      <t xml:space="preserve"> Business using my GHL link</t>
    </r>
  </si>
  <si>
    <r>
      <rPr>
        <rFont val="Raleway"/>
        <color theme="1"/>
      </rPr>
      <t xml:space="preserve">Create </t>
    </r>
    <r>
      <rPr>
        <rFont val="Raleway"/>
        <b/>
        <color theme="1"/>
      </rPr>
      <t>YOUTUBE</t>
    </r>
    <r>
      <rPr>
        <rFont val="Raleway"/>
        <color theme="1"/>
      </rPr>
      <t xml:space="preserve">, </t>
    </r>
    <r>
      <rPr>
        <rFont val="Raleway"/>
        <b/>
        <color theme="1"/>
      </rPr>
      <t>EMAIL,</t>
    </r>
    <r>
      <rPr>
        <rFont val="Raleway"/>
        <color theme="1"/>
      </rPr>
      <t xml:space="preserve"> </t>
    </r>
    <r>
      <rPr>
        <rFont val="Raleway"/>
        <b/>
        <color theme="1"/>
      </rPr>
      <t>SUBSTACK</t>
    </r>
    <r>
      <rPr>
        <rFont val="Raleway"/>
        <color theme="1"/>
      </rPr>
      <t xml:space="preserve"> AND </t>
    </r>
    <r>
      <rPr>
        <rFont val="Raleway"/>
        <b/>
        <color theme="1"/>
      </rPr>
      <t>INSTAGRAM</t>
    </r>
    <r>
      <rPr>
        <rFont val="Raleway"/>
        <color theme="1"/>
      </rPr>
      <t xml:space="preserve"> CONTENT TO DRIVE EVENTS AND CHALLENGE. </t>
    </r>
  </si>
  <si>
    <t>December</t>
  </si>
  <si>
    <t>INCOME (29/11/24  -  28/12/24)</t>
  </si>
  <si>
    <r>
      <rPr>
        <rFont val="Raleway"/>
        <color rgb="FF1155CC"/>
        <u/>
      </rPr>
      <t>Entrepedia.co</t>
    </r>
    <r>
      <rPr>
        <rFont val="Raleway"/>
      </rPr>
      <t xml:space="preserve"> (3/12/24)</t>
    </r>
  </si>
  <si>
    <t>Food</t>
  </si>
  <si>
    <t>Bank Changes</t>
  </si>
  <si>
    <t>INCOME</t>
  </si>
  <si>
    <t>2 microphones</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</si>
</sst>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mmm&quot;-&quot;d"/>
    <numFmt numFmtId="165" formatCode="#,##0.00;(#,##0.00)"/>
  </numFmts>
  <fonts count="34">
    <font>
      <sz val="10.0"/>
      <color rgb="FF000000"/>
      <name val="Arial"/>
      <scheme val="minor"/>
    </font>
    <font>
      <sz val="24.0"/>
      <color rgb="FFFFFFFF"/>
      <name val="Montserrat"/>
    </font>
    <font>
      <i/>
      <sz val="10.0"/>
      <color theme="1"/>
      <name val="Raleway"/>
    </font>
    <font>
      <sz val="24.0"/>
      <color theme="1"/>
      <name val="Montserrat"/>
    </font>
    <font>
      <color theme="1"/>
      <name val="Raleway"/>
    </font>
    <font>
      <sz val="10.0"/>
      <color rgb="FF000000"/>
      <name val="Raleway"/>
    </font>
    <font>
      <u/>
      <color rgb="FFFFFFFF"/>
      <name val="Raleway"/>
    </font>
    <font/>
    <font>
      <color theme="1"/>
      <name val="Arial"/>
      <scheme val="minor"/>
    </font>
    <font>
      <b/>
      <color theme="1"/>
      <name val="Montserrat"/>
    </font>
    <font>
      <b/>
      <color rgb="FFFFFFFF"/>
      <name val="Montserrat"/>
    </font>
    <font>
      <i/>
      <color theme="1"/>
      <name val="Raleway"/>
    </font>
    <font>
      <b/>
      <color rgb="FF000000"/>
      <name val="Montserrat"/>
    </font>
    <font>
      <sz val="36.0"/>
      <color theme="0"/>
      <name val="Playfair Display"/>
    </font>
    <font>
      <b/>
      <sz val="9.0"/>
      <color theme="1"/>
      <name val="Raleway"/>
    </font>
    <font>
      <b/>
      <sz val="9.0"/>
      <color rgb="FF000000"/>
      <name val="Raleway"/>
    </font>
    <font>
      <b/>
      <sz val="9.0"/>
      <color rgb="FFFFFFFF"/>
      <name val="Raleway"/>
    </font>
    <font>
      <sz val="10.0"/>
      <color rgb="FFFFFFFF"/>
      <name val="Playfair Display"/>
    </font>
    <font>
      <sz val="18.0"/>
      <color theme="1"/>
      <name val="Raleway"/>
    </font>
    <font>
      <sz val="18.0"/>
      <color rgb="FF000000"/>
      <name val="Raleway"/>
    </font>
    <font>
      <sz val="14.0"/>
      <color rgb="FFFFFFFF"/>
      <name val="Raleway"/>
    </font>
    <font>
      <b/>
      <color rgb="FFFFFFFF"/>
      <name val="Raleway"/>
    </font>
    <font>
      <sz val="10.0"/>
      <color rgb="FFFFFFFF"/>
      <name val="Montserrat"/>
    </font>
    <font>
      <color rgb="FF000000"/>
      <name val="Arial"/>
      <scheme val="minor"/>
    </font>
    <font>
      <color rgb="FFFFFFFF"/>
      <name val="Arial"/>
      <scheme val="minor"/>
    </font>
    <font>
      <color rgb="FFFFFFFF"/>
      <name val="Raleway"/>
    </font>
    <font>
      <b/>
      <sz val="8.0"/>
      <color theme="1"/>
      <name val="Raleway"/>
    </font>
    <font>
      <b/>
      <sz val="8.0"/>
      <color rgb="FFFFFFFF"/>
      <name val="Raleway"/>
    </font>
    <font>
      <color rgb="FF000000"/>
      <name val="Raleway"/>
    </font>
    <font>
      <sz val="9.0"/>
      <color theme="1"/>
      <name val="Raleway"/>
    </font>
    <font>
      <sz val="9.0"/>
      <color rgb="FF000000"/>
      <name val="Raleway"/>
    </font>
    <font>
      <u/>
      <color rgb="FF0000FF"/>
      <name val="Raleway"/>
    </font>
    <font>
      <b/>
      <sz val="10.0"/>
      <color rgb="FFFFFFFF"/>
      <name val="Raleway"/>
    </font>
    <font>
      <u/>
      <color rgb="FF0000FF"/>
      <name val="Raleway"/>
    </font>
  </fonts>
  <fills count="7">
    <fill>
      <patternFill patternType="none"/>
    </fill>
    <fill>
      <patternFill patternType="lightGray"/>
    </fill>
    <fill>
      <patternFill patternType="solid">
        <fgColor rgb="FF000000"/>
        <bgColor rgb="FF000000"/>
      </patternFill>
    </fill>
    <fill>
      <patternFill patternType="solid">
        <fgColor rgb="FFFFFFFF"/>
        <bgColor rgb="FFFFFFFF"/>
      </patternFill>
    </fill>
    <fill>
      <patternFill patternType="solid">
        <fgColor rgb="FF999999"/>
        <bgColor rgb="FF999999"/>
      </patternFill>
    </fill>
    <fill>
      <patternFill patternType="solid">
        <fgColor rgb="FFFFF2CC"/>
        <bgColor rgb="FFFFF2CC"/>
      </patternFill>
    </fill>
    <fill>
      <patternFill patternType="solid">
        <fgColor rgb="FFB6D7A8"/>
        <bgColor rgb="FFB6D7A8"/>
      </patternFill>
    </fill>
  </fills>
  <borders count="43">
    <border/>
    <border>
      <left style="medium">
        <color rgb="FFF0DCCC"/>
      </left>
      <top style="medium">
        <color rgb="FFF0DCCC"/>
      </top>
    </border>
    <border>
      <top style="medium">
        <color rgb="FFF0DCCC"/>
      </top>
    </border>
    <border>
      <right style="medium">
        <color rgb="FFF0DCCC"/>
      </right>
      <top style="medium">
        <color rgb="FFF0DCCC"/>
      </top>
    </border>
    <border>
      <left style="medium">
        <color rgb="FFF0DCCC"/>
      </left>
      <bottom style="medium">
        <color rgb="FFF0DCCC"/>
      </bottom>
    </border>
    <border>
      <bottom style="medium">
        <color rgb="FFF0DCCC"/>
      </bottom>
    </border>
    <border>
      <right style="medium">
        <color rgb="FFF0DCCC"/>
      </right>
      <bottom style="medium">
        <color rgb="FFF0DCCC"/>
      </bottom>
    </border>
    <border>
      <left style="dotted">
        <color rgb="FFF0DCCC"/>
      </left>
      <top style="dotted">
        <color rgb="FFF0DCCC"/>
      </top>
    </border>
    <border>
      <top style="dotted">
        <color rgb="FFF0DCCC"/>
      </top>
    </border>
    <border>
      <right style="dotted">
        <color rgb="FFF0DCCC"/>
      </right>
      <top style="dotted">
        <color rgb="FFF0DCCC"/>
      </top>
    </border>
    <border>
      <left style="dotted">
        <color rgb="FFF0DCCC"/>
      </left>
    </border>
    <border>
      <right style="dotted">
        <color rgb="FFF0DCCC"/>
      </right>
    </border>
    <border>
      <left style="dotted">
        <color rgb="FFF0DCCC"/>
      </left>
      <bottom style="dotted">
        <color rgb="FFF0DCCC"/>
      </bottom>
    </border>
    <border>
      <bottom style="dotted">
        <color rgb="FFF0DCCC"/>
      </bottom>
    </border>
    <border>
      <right style="dotted">
        <color rgb="FFF0DCCC"/>
      </right>
      <bottom style="dotted">
        <color rgb="FFF0DCCC"/>
      </bottom>
    </border>
    <border>
      <left style="dotted">
        <color rgb="FFEFEFEF"/>
      </left>
      <top style="dotted">
        <color rgb="FFEFEFEF"/>
      </top>
    </border>
    <border>
      <top style="dotted">
        <color rgb="FFEFEFEF"/>
      </top>
    </border>
    <border>
      <right style="dotted">
        <color rgb="FFEFEFEF"/>
      </right>
      <top style="dotted">
        <color rgb="FFEFEFEF"/>
      </top>
    </border>
    <border>
      <left style="dotted">
        <color rgb="FFEFEFEF"/>
      </left>
    </border>
    <border>
      <right style="dotted">
        <color rgb="FFEFEFEF"/>
      </right>
    </border>
    <border>
      <left style="dotted">
        <color rgb="FFEFEFEF"/>
      </left>
      <bottom style="dotted">
        <color rgb="FFEFEFEF"/>
      </bottom>
    </border>
    <border>
      <bottom style="dotted">
        <color rgb="FFEFEFEF"/>
      </bottom>
    </border>
    <border>
      <right style="dotted">
        <color rgb="FFEFEFEF"/>
      </right>
      <bottom style="dotted">
        <color rgb="FFEFEFEF"/>
      </bottom>
    </border>
    <border>
      <left style="thick">
        <color rgb="FF000000"/>
      </left>
      <top style="thick">
        <color rgb="FF000000"/>
      </top>
    </border>
    <border>
      <top style="thick">
        <color rgb="FF000000"/>
      </top>
    </border>
    <border>
      <right style="thick">
        <color rgb="FF000000"/>
      </right>
      <top style="thick">
        <color rgb="FF000000"/>
      </top>
    </border>
    <border>
      <left style="thick">
        <color rgb="FF000000"/>
      </left>
    </border>
    <border>
      <right style="thick">
        <color rgb="FF000000"/>
      </right>
    </border>
    <border>
      <top style="thin">
        <color rgb="FFEFEFEF"/>
      </top>
      <bottom style="thin">
        <color rgb="FFEFEFEF"/>
      </bottom>
    </border>
    <border>
      <left style="thick">
        <color rgb="FF000000"/>
      </left>
      <bottom style="thick">
        <color rgb="FF000000"/>
      </bottom>
    </border>
    <border>
      <bottom style="thick">
        <color rgb="FF000000"/>
      </bottom>
    </border>
    <border>
      <right style="thick">
        <color rgb="FF000000"/>
      </right>
      <bottom style="thick">
        <color rgb="FF000000"/>
      </bottom>
    </border>
    <border>
      <bottom style="thin">
        <color rgb="FFEFEFEF"/>
      </bottom>
    </border>
    <border>
      <right style="thin">
        <color rgb="FFEFEFEF"/>
      </right>
      <bottom style="thin">
        <color rgb="FFEFEFEF"/>
      </bottom>
    </border>
    <border>
      <right style="thin">
        <color rgb="FFEFEFEF"/>
      </right>
    </border>
    <border>
      <left style="thin">
        <color rgb="FFE2DDD5"/>
      </left>
      <top style="thin">
        <color rgb="FFE2DDD5"/>
      </top>
      <bottom style="thin">
        <color rgb="FFE2DDD5"/>
      </bottom>
    </border>
    <border>
      <top style="thin">
        <color rgb="FFE2DDD5"/>
      </top>
      <bottom style="thin">
        <color rgb="FFE2DDD5"/>
      </bottom>
    </border>
    <border>
      <right style="thin">
        <color rgb="FFE2DDD5"/>
      </right>
      <top style="thin">
        <color rgb="FFE2DDD5"/>
      </top>
      <bottom style="thin">
        <color rgb="FFE2DDD5"/>
      </bottom>
    </border>
    <border>
      <left style="thin">
        <color rgb="FFE2DDD5"/>
      </left>
      <bottom style="thin">
        <color rgb="FFE2DDD5"/>
      </bottom>
    </border>
    <border>
      <right style="thin">
        <color rgb="FFE2DDD5"/>
      </right>
      <bottom style="thin">
        <color rgb="FFE2DDD5"/>
      </bottom>
    </border>
    <border>
      <left style="thin">
        <color rgb="FFE2DDD5"/>
      </left>
      <right style="thin">
        <color rgb="FFE2DDD5"/>
      </right>
      <top style="thin">
        <color rgb="FFE2DDD5"/>
      </top>
      <bottom style="thin">
        <color rgb="FFE2DDD5"/>
      </bottom>
    </border>
    <border>
      <left style="thin">
        <color rgb="FFE2DDD5"/>
      </left>
      <right style="thin">
        <color rgb="FFE2DDD5"/>
      </right>
      <bottom style="thin">
        <color rgb="FFE2DDD5"/>
      </bottom>
    </border>
    <border>
      <bottom style="thin">
        <color rgb="FFE2DDD5"/>
      </bottom>
    </border>
  </borders>
  <cellStyleXfs count="1">
    <xf borderId="0" fillId="0" fontId="0" numFmtId="0" applyAlignment="1" applyFont="1"/>
  </cellStyleXfs>
  <cellXfs count="139">
    <xf borderId="0" fillId="0" fontId="0" numFmtId="0" xfId="0" applyAlignment="1" applyFont="1">
      <alignment readingOrder="0" shrinkToFit="0" vertical="bottom" wrapText="0"/>
    </xf>
    <xf borderId="0" fillId="2" fontId="1" numFmtId="0" xfId="0" applyAlignment="1" applyFill="1" applyFont="1">
      <alignment horizontal="center" readingOrder="0" vertical="center"/>
    </xf>
    <xf borderId="0" fillId="0" fontId="2" numFmtId="0" xfId="0" applyAlignment="1" applyFont="1">
      <alignment horizontal="left" readingOrder="0" shrinkToFit="0" vertical="top" wrapText="1"/>
    </xf>
    <xf borderId="0" fillId="0" fontId="3" numFmtId="0" xfId="0" applyAlignment="1" applyFont="1">
      <alignment horizontal="center" readingOrder="0" vertical="center"/>
    </xf>
    <xf borderId="0" fillId="0" fontId="4" numFmtId="0" xfId="0" applyAlignment="1" applyFont="1">
      <alignment horizontal="left" readingOrder="0" shrinkToFit="0" vertical="top" wrapText="1"/>
    </xf>
    <xf borderId="0" fillId="0" fontId="5" numFmtId="0" xfId="0" applyAlignment="1" applyFont="1">
      <alignment readingOrder="0" shrinkToFit="0" vertical="top" wrapText="1"/>
    </xf>
    <xf borderId="1" fillId="2" fontId="6" numFmtId="0" xfId="0" applyAlignment="1" applyBorder="1" applyFont="1">
      <alignment horizontal="center" readingOrder="0" vertical="center"/>
    </xf>
    <xf borderId="2" fillId="0" fontId="7" numFmtId="0" xfId="0" applyBorder="1" applyFont="1"/>
    <xf borderId="3" fillId="0" fontId="7" numFmtId="0" xfId="0" applyBorder="1" applyFont="1"/>
    <xf borderId="4" fillId="0" fontId="7" numFmtId="0" xfId="0" applyBorder="1" applyFont="1"/>
    <xf borderId="5" fillId="0" fontId="7" numFmtId="0" xfId="0" applyBorder="1" applyFont="1"/>
    <xf borderId="6" fillId="0" fontId="7" numFmtId="0" xfId="0" applyBorder="1" applyFont="1"/>
    <xf borderId="7" fillId="0" fontId="8" numFmtId="0" xfId="0" applyBorder="1" applyFont="1"/>
    <xf borderId="8" fillId="0" fontId="9" numFmtId="0" xfId="0" applyAlignment="1" applyBorder="1" applyFont="1">
      <alignment horizontal="center" readingOrder="0" vertical="center"/>
    </xf>
    <xf borderId="8" fillId="0" fontId="7" numFmtId="0" xfId="0" applyBorder="1" applyFont="1"/>
    <xf borderId="9" fillId="0" fontId="8" numFmtId="0" xfId="0" applyBorder="1" applyFont="1"/>
    <xf borderId="10" fillId="0" fontId="8" numFmtId="0" xfId="0" applyBorder="1" applyFont="1"/>
    <xf borderId="11" fillId="0" fontId="8" numFmtId="0" xfId="0" applyBorder="1" applyFont="1"/>
    <xf borderId="0" fillId="0" fontId="4" numFmtId="0" xfId="0" applyAlignment="1" applyFont="1">
      <alignment readingOrder="0" shrinkToFit="0" vertical="top" wrapText="1"/>
    </xf>
    <xf borderId="12" fillId="0" fontId="8" numFmtId="0" xfId="0" applyBorder="1" applyFont="1"/>
    <xf borderId="13" fillId="0" fontId="7" numFmtId="0" xfId="0" applyBorder="1" applyFont="1"/>
    <xf borderId="14" fillId="0" fontId="8" numFmtId="0" xfId="0" applyBorder="1" applyFont="1"/>
    <xf borderId="15" fillId="2" fontId="10" numFmtId="0" xfId="0" applyAlignment="1" applyBorder="1" applyFont="1">
      <alignment horizontal="center" readingOrder="0" vertical="center"/>
    </xf>
    <xf borderId="16" fillId="0" fontId="7" numFmtId="0" xfId="0" applyBorder="1" applyFont="1"/>
    <xf borderId="17" fillId="0" fontId="7" numFmtId="0" xfId="0" applyBorder="1" applyFont="1"/>
    <xf borderId="18" fillId="0" fontId="7" numFmtId="0" xfId="0" applyBorder="1" applyFont="1"/>
    <xf borderId="19" fillId="0" fontId="7" numFmtId="0" xfId="0" applyBorder="1" applyFont="1"/>
    <xf borderId="18" fillId="0" fontId="8" numFmtId="0" xfId="0" applyBorder="1" applyFont="1"/>
    <xf borderId="0" fillId="0" fontId="9" numFmtId="0" xfId="0" applyAlignment="1" applyFont="1">
      <alignment readingOrder="0"/>
    </xf>
    <xf borderId="19" fillId="0" fontId="8" numFmtId="0" xfId="0" applyBorder="1" applyFont="1"/>
    <xf borderId="0" fillId="0" fontId="4" numFmtId="0" xfId="0" applyAlignment="1" applyFont="1">
      <alignment readingOrder="0"/>
    </xf>
    <xf borderId="20" fillId="0" fontId="8" numFmtId="0" xfId="0" applyBorder="1" applyFont="1"/>
    <xf borderId="21" fillId="0" fontId="8" numFmtId="0" xfId="0" applyBorder="1" applyFont="1"/>
    <xf borderId="22" fillId="0" fontId="8" numFmtId="0" xfId="0" applyBorder="1" applyFont="1"/>
    <xf borderId="15" fillId="0" fontId="8" numFmtId="0" xfId="0" applyBorder="1" applyFont="1"/>
    <xf borderId="16" fillId="0" fontId="8" numFmtId="0" xfId="0" applyBorder="1" applyFont="1"/>
    <xf borderId="17" fillId="0" fontId="8" numFmtId="0" xfId="0" applyBorder="1" applyFont="1"/>
    <xf borderId="21" fillId="0" fontId="7" numFmtId="0" xfId="0" applyBorder="1" applyFont="1"/>
    <xf borderId="0" fillId="0" fontId="4" numFmtId="0" xfId="0" applyAlignment="1" applyFont="1">
      <alignment readingOrder="0" shrinkToFit="0" wrapText="1"/>
    </xf>
    <xf borderId="0" fillId="0" fontId="9" numFmtId="0" xfId="0" applyAlignment="1" applyFont="1">
      <alignment readingOrder="0" shrinkToFit="0" wrapText="1"/>
    </xf>
    <xf borderId="0" fillId="0" fontId="11" numFmtId="0" xfId="0" applyAlignment="1" applyFont="1">
      <alignment vertical="top"/>
    </xf>
    <xf borderId="0" fillId="0" fontId="4" numFmtId="0" xfId="0" applyFont="1"/>
    <xf borderId="0" fillId="3" fontId="12" numFmtId="0" xfId="0" applyAlignment="1" applyFill="1" applyFont="1">
      <alignment horizontal="left" readingOrder="0"/>
    </xf>
    <xf borderId="0" fillId="0" fontId="8" numFmtId="0" xfId="0" applyAlignment="1" applyFont="1">
      <alignment readingOrder="0" shrinkToFit="0" wrapText="1"/>
    </xf>
    <xf borderId="0" fillId="0" fontId="9" numFmtId="0" xfId="0" applyAlignment="1" applyFont="1">
      <alignment readingOrder="0" shrinkToFit="0" vertical="top" wrapText="1"/>
    </xf>
    <xf borderId="0" fillId="0" fontId="11" numFmtId="0" xfId="0" applyAlignment="1" applyFont="1">
      <alignment readingOrder="0" shrinkToFit="0" vertical="top" wrapText="1"/>
    </xf>
    <xf borderId="0" fillId="0" fontId="9" numFmtId="0" xfId="0" applyAlignment="1" applyFont="1">
      <alignment horizontal="center" readingOrder="0" vertical="center"/>
    </xf>
    <xf borderId="0" fillId="2" fontId="13" numFmtId="0" xfId="0" applyAlignment="1" applyFont="1">
      <alignment horizontal="center" vertical="bottom"/>
    </xf>
    <xf borderId="23" fillId="3" fontId="14" numFmtId="0" xfId="0" applyAlignment="1" applyBorder="1" applyFont="1">
      <alignment horizontal="center" readingOrder="0" vertical="bottom"/>
    </xf>
    <xf borderId="24" fillId="0" fontId="7" numFmtId="0" xfId="0" applyBorder="1" applyFont="1"/>
    <xf borderId="25" fillId="0" fontId="7" numFmtId="0" xfId="0" applyBorder="1" applyFont="1"/>
    <xf borderId="0" fillId="4" fontId="14" numFmtId="0" xfId="0" applyAlignment="1" applyFill="1" applyFont="1">
      <alignment horizontal="center" readingOrder="0" vertical="bottom"/>
    </xf>
    <xf borderId="0" fillId="5" fontId="14" numFmtId="0" xfId="0" applyAlignment="1" applyFill="1" applyFont="1">
      <alignment horizontal="center" readingOrder="0" vertical="bottom"/>
    </xf>
    <xf borderId="0" fillId="6" fontId="15" numFmtId="0" xfId="0" applyAlignment="1" applyFill="1" applyFont="1">
      <alignment horizontal="center" readingOrder="0" vertical="bottom"/>
    </xf>
    <xf borderId="0" fillId="2" fontId="16" numFmtId="0" xfId="0" applyAlignment="1" applyFont="1">
      <alignment horizontal="center" readingOrder="0"/>
    </xf>
    <xf borderId="26" fillId="0" fontId="7" numFmtId="0" xfId="0" applyBorder="1" applyFont="1"/>
    <xf borderId="27" fillId="0" fontId="7" numFmtId="0" xfId="0" applyBorder="1" applyFont="1"/>
    <xf borderId="0" fillId="4" fontId="14" numFmtId="0" xfId="0" applyAlignment="1" applyFont="1">
      <alignment horizontal="center" readingOrder="0" shrinkToFit="0" vertical="bottom" wrapText="1"/>
    </xf>
    <xf borderId="0" fillId="2" fontId="17" numFmtId="0" xfId="0" applyAlignment="1" applyFont="1">
      <alignment horizontal="center" readingOrder="0" vertical="top"/>
    </xf>
    <xf borderId="26" fillId="3" fontId="18" numFmtId="4" xfId="0" applyAlignment="1" applyBorder="1" applyFont="1" applyNumberFormat="1">
      <alignment horizontal="center" vertical="top"/>
    </xf>
    <xf borderId="0" fillId="4" fontId="18" numFmtId="0" xfId="0" applyAlignment="1" applyFont="1">
      <alignment horizontal="center" vertical="top"/>
    </xf>
    <xf borderId="0" fillId="5" fontId="19" numFmtId="0" xfId="0" applyAlignment="1" applyFont="1">
      <alignment horizontal="center" vertical="top"/>
    </xf>
    <xf borderId="0" fillId="6" fontId="19" numFmtId="0" xfId="0" applyAlignment="1" applyFont="1">
      <alignment horizontal="center" vertical="top"/>
    </xf>
    <xf borderId="0" fillId="2" fontId="20" numFmtId="164" xfId="0" applyAlignment="1" applyFont="1" applyNumberFormat="1">
      <alignment horizontal="center" vertical="top"/>
    </xf>
    <xf borderId="28" fillId="2" fontId="21" numFmtId="0" xfId="0" applyAlignment="1" applyBorder="1" applyFont="1">
      <alignment horizontal="center" readingOrder="0" vertical="bottom"/>
    </xf>
    <xf borderId="28" fillId="0" fontId="7" numFmtId="0" xfId="0" applyBorder="1" applyFont="1"/>
    <xf borderId="29" fillId="0" fontId="7" numFmtId="0" xfId="0" applyBorder="1" applyFont="1"/>
    <xf borderId="30" fillId="0" fontId="7" numFmtId="0" xfId="0" applyBorder="1" applyFont="1"/>
    <xf borderId="31" fillId="0" fontId="7" numFmtId="0" xfId="0" applyBorder="1" applyFont="1"/>
    <xf borderId="32" fillId="2" fontId="22" numFmtId="0" xfId="0" applyAlignment="1" applyBorder="1" applyFont="1">
      <alignment horizontal="center" readingOrder="0" vertical="center"/>
    </xf>
    <xf borderId="32" fillId="0" fontId="7" numFmtId="0" xfId="0" applyBorder="1" applyFont="1"/>
    <xf borderId="33" fillId="0" fontId="7" numFmtId="0" xfId="0" applyBorder="1" applyFont="1"/>
    <xf borderId="32" fillId="2" fontId="23" numFmtId="0" xfId="0" applyAlignment="1" applyBorder="1" applyFont="1">
      <alignment horizontal="center" readingOrder="0"/>
    </xf>
    <xf borderId="32" fillId="2" fontId="24" numFmtId="0" xfId="0" applyAlignment="1" applyBorder="1" applyFont="1">
      <alignment horizontal="center" readingOrder="0"/>
    </xf>
    <xf borderId="0" fillId="2" fontId="22" numFmtId="0" xfId="0" applyAlignment="1" applyFont="1">
      <alignment horizontal="center" readingOrder="0"/>
    </xf>
    <xf borderId="34" fillId="0" fontId="7" numFmtId="0" xfId="0" applyBorder="1" applyFont="1"/>
    <xf borderId="0" fillId="2" fontId="25" numFmtId="0" xfId="0" applyAlignment="1" applyFont="1">
      <alignment horizontal="center" readingOrder="0" vertical="center"/>
    </xf>
    <xf borderId="0" fillId="2" fontId="21" numFmtId="0" xfId="0" applyAlignment="1" applyFont="1">
      <alignment horizontal="center" readingOrder="0" vertical="center"/>
    </xf>
    <xf borderId="35" fillId="0" fontId="8" numFmtId="0" xfId="0" applyBorder="1" applyFont="1"/>
    <xf borderId="36" fillId="0" fontId="7" numFmtId="0" xfId="0" applyBorder="1" applyFont="1"/>
    <xf borderId="36" fillId="0" fontId="26" numFmtId="0" xfId="0" applyAlignment="1" applyBorder="1" applyFont="1">
      <alignment horizontal="center" readingOrder="0"/>
    </xf>
    <xf borderId="37" fillId="0" fontId="7" numFmtId="0" xfId="0" applyBorder="1" applyFont="1"/>
    <xf borderId="35" fillId="0" fontId="4" numFmtId="0" xfId="0" applyAlignment="1" applyBorder="1" applyFont="1">
      <alignment readingOrder="0"/>
    </xf>
    <xf borderId="36" fillId="0" fontId="4" numFmtId="0" xfId="0" applyAlignment="1" applyBorder="1" applyFont="1">
      <alignment horizontal="center" readingOrder="0"/>
    </xf>
    <xf borderId="37" fillId="0" fontId="4" numFmtId="4" xfId="0" applyAlignment="1" applyBorder="1" applyFont="1" applyNumberFormat="1">
      <alignment horizontal="left"/>
    </xf>
    <xf borderId="37" fillId="0" fontId="4" numFmtId="4" xfId="0" applyAlignment="1" applyBorder="1" applyFont="1" applyNumberFormat="1">
      <alignment horizontal="left" readingOrder="0"/>
    </xf>
    <xf borderId="0" fillId="0" fontId="8" numFmtId="0" xfId="0" applyAlignment="1" applyFont="1">
      <alignment readingOrder="0"/>
    </xf>
    <xf borderId="0" fillId="0" fontId="8" numFmtId="4" xfId="0" applyFont="1" applyNumberFormat="1"/>
    <xf borderId="35" fillId="2" fontId="27" numFmtId="0" xfId="0" applyAlignment="1" applyBorder="1" applyFont="1">
      <alignment readingOrder="0"/>
    </xf>
    <xf borderId="36" fillId="2" fontId="21" numFmtId="0" xfId="0" applyAlignment="1" applyBorder="1" applyFont="1">
      <alignment horizontal="center" readingOrder="0"/>
    </xf>
    <xf borderId="36" fillId="2" fontId="21" numFmtId="4" xfId="0" applyAlignment="1" applyBorder="1" applyFont="1" applyNumberFormat="1">
      <alignment horizontal="left"/>
    </xf>
    <xf borderId="37" fillId="2" fontId="21" numFmtId="4" xfId="0" applyAlignment="1" applyBorder="1" applyFont="1" applyNumberFormat="1">
      <alignment horizontal="left"/>
    </xf>
    <xf borderId="35" fillId="0" fontId="26" numFmtId="0" xfId="0" applyAlignment="1" applyBorder="1" applyFont="1">
      <alignment horizontal="center" readingOrder="0"/>
    </xf>
    <xf borderId="0" fillId="0" fontId="8" numFmtId="0" xfId="0" applyAlignment="1" applyFont="1">
      <alignment horizontal="center"/>
    </xf>
    <xf borderId="38" fillId="0" fontId="4" numFmtId="0" xfId="0" applyAlignment="1" applyBorder="1" applyFont="1">
      <alignment readingOrder="0" vertical="bottom"/>
    </xf>
    <xf borderId="39" fillId="0" fontId="7" numFmtId="0" xfId="0" applyBorder="1" applyFont="1"/>
    <xf borderId="37" fillId="0" fontId="4" numFmtId="4" xfId="0" applyAlignment="1" applyBorder="1" applyFont="1" applyNumberFormat="1">
      <alignment horizontal="left" readingOrder="0" vertical="bottom"/>
    </xf>
    <xf borderId="35" fillId="0" fontId="5" numFmtId="0" xfId="0" applyAlignment="1" applyBorder="1" applyFont="1">
      <alignment readingOrder="0"/>
    </xf>
    <xf borderId="37" fillId="0" fontId="28" numFmtId="0" xfId="0" applyAlignment="1" applyBorder="1" applyFont="1">
      <alignment readingOrder="0"/>
    </xf>
    <xf borderId="37" fillId="0" fontId="4" numFmtId="164" xfId="0" applyAlignment="1" applyBorder="1" applyFont="1" applyNumberFormat="1">
      <alignment horizontal="center" readingOrder="0"/>
    </xf>
    <xf borderId="36" fillId="3" fontId="29" numFmtId="0" xfId="0" applyAlignment="1" applyBorder="1" applyFont="1">
      <alignment horizontal="center"/>
    </xf>
    <xf borderId="40" fillId="0" fontId="4" numFmtId="0" xfId="0" applyAlignment="1" applyBorder="1" applyFont="1">
      <alignment readingOrder="0"/>
    </xf>
    <xf borderId="36" fillId="3" fontId="29" numFmtId="0" xfId="0" applyAlignment="1" applyBorder="1" applyFont="1">
      <alignment horizontal="center"/>
    </xf>
    <xf borderId="36" fillId="0" fontId="4" numFmtId="0" xfId="0" applyAlignment="1" applyBorder="1" applyFont="1">
      <alignment horizontal="center"/>
    </xf>
    <xf borderId="39" fillId="0" fontId="4" numFmtId="4" xfId="0" applyAlignment="1" applyBorder="1" applyFont="1" applyNumberFormat="1">
      <alignment horizontal="left" readingOrder="0" vertical="bottom"/>
    </xf>
    <xf borderId="37" fillId="0" fontId="28" numFmtId="0" xfId="0" applyAlignment="1" applyBorder="1" applyFont="1">
      <alignment readingOrder="0" vertical="bottom"/>
    </xf>
    <xf borderId="40" fillId="0" fontId="4" numFmtId="0" xfId="0" applyAlignment="1" applyBorder="1" applyFont="1">
      <alignment readingOrder="0"/>
    </xf>
    <xf borderId="35" fillId="0" fontId="5" numFmtId="0" xfId="0" applyBorder="1" applyFont="1"/>
    <xf borderId="35" fillId="2" fontId="27" numFmtId="0" xfId="0" applyAlignment="1" applyBorder="1" applyFont="1">
      <alignment horizontal="center" readingOrder="0"/>
    </xf>
    <xf borderId="36" fillId="2" fontId="21" numFmtId="165" xfId="0" applyAlignment="1" applyBorder="1" applyFont="1" applyNumberFormat="1">
      <alignment horizontal="left" readingOrder="0"/>
    </xf>
    <xf borderId="0" fillId="0" fontId="8" numFmtId="0" xfId="0" applyAlignment="1" applyFont="1">
      <alignment horizontal="center" readingOrder="0" vertical="center"/>
    </xf>
    <xf borderId="35" fillId="0" fontId="26" numFmtId="0" xfId="0" applyAlignment="1" applyBorder="1" applyFont="1">
      <alignment horizontal="center" readingOrder="0" vertical="bottom"/>
    </xf>
    <xf borderId="36" fillId="0" fontId="26" numFmtId="0" xfId="0" applyAlignment="1" applyBorder="1" applyFont="1">
      <alignment horizontal="center" readingOrder="0" vertical="bottom"/>
    </xf>
    <xf borderId="41" fillId="0" fontId="4" numFmtId="0" xfId="0" applyBorder="1" applyFont="1"/>
    <xf borderId="37" fillId="0" fontId="4" numFmtId="164" xfId="0" applyAlignment="1" applyBorder="1" applyFont="1" applyNumberFormat="1">
      <alignment horizontal="center" readingOrder="0" vertical="center"/>
    </xf>
    <xf borderId="36" fillId="3" fontId="30" numFmtId="0" xfId="0" applyAlignment="1" applyBorder="1" applyFont="1">
      <alignment horizontal="center"/>
    </xf>
    <xf borderId="37" fillId="0" fontId="4" numFmtId="4" xfId="0" applyAlignment="1" applyBorder="1" applyFont="1" applyNumberFormat="1">
      <alignment horizontal="left" readingOrder="0" vertical="center"/>
    </xf>
    <xf borderId="37" fillId="0" fontId="31" numFmtId="0" xfId="0" applyAlignment="1" applyBorder="1" applyFont="1">
      <alignment readingOrder="0"/>
    </xf>
    <xf borderId="37" fillId="0" fontId="28" numFmtId="0" xfId="0" applyAlignment="1" applyBorder="1" applyFont="1">
      <alignment readingOrder="0"/>
    </xf>
    <xf borderId="37" fillId="0" fontId="28" numFmtId="0" xfId="0" applyBorder="1" applyFont="1"/>
    <xf borderId="40" fillId="0" fontId="4" numFmtId="0" xfId="0" applyAlignment="1" applyBorder="1" applyFont="1">
      <alignment horizontal="left" readingOrder="0" vertical="center"/>
    </xf>
    <xf borderId="35" fillId="2" fontId="27" numFmtId="0" xfId="0" applyAlignment="1" applyBorder="1" applyFont="1">
      <alignment horizontal="center" readingOrder="0" vertical="center"/>
    </xf>
    <xf borderId="36" fillId="2" fontId="16" numFmtId="0" xfId="0" applyAlignment="1" applyBorder="1" applyFont="1">
      <alignment horizontal="center"/>
    </xf>
    <xf borderId="36" fillId="2" fontId="21" numFmtId="4" xfId="0" applyAlignment="1" applyBorder="1" applyFont="1" applyNumberFormat="1">
      <alignment horizontal="left" readingOrder="0" vertical="center"/>
    </xf>
    <xf borderId="37" fillId="2" fontId="21" numFmtId="4" xfId="0" applyAlignment="1" applyBorder="1" applyFont="1" applyNumberFormat="1">
      <alignment horizontal="left" readingOrder="0" vertical="center"/>
    </xf>
    <xf borderId="35" fillId="0" fontId="4" numFmtId="0" xfId="0" applyAlignment="1" applyBorder="1" applyFont="1">
      <alignment horizontal="left" readingOrder="0" vertical="center"/>
    </xf>
    <xf borderId="35" fillId="0" fontId="4" numFmtId="0" xfId="0" applyAlignment="1" applyBorder="1" applyFont="1">
      <alignment horizontal="left" readingOrder="0"/>
    </xf>
    <xf borderId="35" fillId="0" fontId="4" numFmtId="0" xfId="0" applyAlignment="1" applyBorder="1" applyFont="1">
      <alignment horizontal="left"/>
    </xf>
    <xf borderId="36" fillId="2" fontId="16" numFmtId="0" xfId="0" applyAlignment="1" applyBorder="1" applyFont="1">
      <alignment horizontal="center"/>
    </xf>
    <xf borderId="36" fillId="2" fontId="21" numFmtId="0" xfId="0" applyAlignment="1" applyBorder="1" applyFont="1">
      <alignment horizontal="center"/>
    </xf>
    <xf borderId="36" fillId="2" fontId="21" numFmtId="4" xfId="0" applyAlignment="1" applyBorder="1" applyFont="1" applyNumberFormat="1">
      <alignment horizontal="left" readingOrder="0"/>
    </xf>
    <xf borderId="0" fillId="2" fontId="32" numFmtId="0" xfId="0" applyAlignment="1" applyFont="1">
      <alignment horizontal="center" readingOrder="0" vertical="center"/>
    </xf>
    <xf borderId="38" fillId="0" fontId="26" numFmtId="0" xfId="0" applyAlignment="1" applyBorder="1" applyFont="1">
      <alignment horizontal="center" readingOrder="0"/>
    </xf>
    <xf borderId="42" fillId="0" fontId="7" numFmtId="0" xfId="0" applyBorder="1" applyFont="1"/>
    <xf borderId="42" fillId="0" fontId="26" numFmtId="0" xfId="0" applyAlignment="1" applyBorder="1" applyFont="1">
      <alignment horizontal="center" readingOrder="0"/>
    </xf>
    <xf borderId="35" fillId="0" fontId="4" numFmtId="164" xfId="0" applyAlignment="1" applyBorder="1" applyFont="1" applyNumberFormat="1">
      <alignment horizontal="center"/>
    </xf>
    <xf borderId="36" fillId="0" fontId="4" numFmtId="0" xfId="0" applyBorder="1" applyFont="1"/>
    <xf borderId="36" fillId="0" fontId="4" numFmtId="0" xfId="0" applyAlignment="1" applyBorder="1" applyFont="1">
      <alignment readingOrder="0"/>
    </xf>
    <xf borderId="40" fillId="0" fontId="33" numFmtId="0" xfId="0" applyAlignment="1" applyBorder="1" applyFont="1">
      <alignment readingOrder="0"/>
    </xf>
  </cellXfs>
  <cellStyles count="1">
    <cellStyle xfId="0" name="Normal" builtinId="0"/>
  </cellStyles>
  <dxfs count="2">
    <dxf>
      <font>
        <color rgb="FFE06666"/>
      </font>
      <fill>
        <patternFill patternType="none"/>
      </fill>
      <border/>
    </dxf>
    <dxf>
      <font>
        <color rgb="FFE5989B"/>
      </font>
      <fill>
        <patternFill patternType="none"/>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7.xml"/><Relationship Id="rId10" Type="http://schemas.openxmlformats.org/officeDocument/2006/relationships/worksheet" Target="worksheets/sheet6.xml"/><Relationship Id="rId13" Type="http://schemas.openxmlformats.org/officeDocument/2006/relationships/worksheet" Target="worksheets/sheet9.xml"/><Relationship Id="rId12" Type="http://schemas.openxmlformats.org/officeDocument/2006/relationships/worksheet" Target="worksheets/sheet8.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14" Type="http://schemas.openxmlformats.org/officeDocument/2006/relationships/worksheet" Target="worksheets/sheet10.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 Id="rId8" Type="http://schemas.openxmlformats.org/officeDocument/2006/relationships/worksheet" Target="worksheets/sheet4.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chemeClr val="dk1"/>
                </a:solidFill>
                <a:latin typeface="Roboto"/>
              </a:defRPr>
            </a:pPr>
            <a:r>
              <a:rPr b="1" sz="1200">
                <a:solidFill>
                  <a:schemeClr val="dk1"/>
                </a:solidFill>
                <a:latin typeface="Roboto"/>
              </a:rPr>
              <a:t>BREAKDOWN</a:t>
            </a:r>
          </a:p>
        </c:rich>
      </c:tx>
      <c:overlay val="0"/>
    </c:title>
    <c:plotArea>
      <c:layout/>
      <c:pieChart>
        <c:varyColors val="1"/>
        <c:ser>
          <c:idx val="0"/>
          <c:order val="0"/>
          <c:dPt>
            <c:idx val="0"/>
            <c:spPr>
              <a:solidFill>
                <a:srgbClr val="434343"/>
              </a:solidFill>
            </c:spPr>
          </c:dPt>
          <c:dPt>
            <c:idx val="1"/>
            <c:spPr>
              <a:solidFill>
                <a:srgbClr val="999999"/>
              </a:solidFill>
            </c:spPr>
          </c:dPt>
          <c:dPt>
            <c:idx val="2"/>
            <c:spPr>
              <a:solidFill>
                <a:srgbClr val="F3F3F3"/>
              </a:solidFill>
            </c:spPr>
          </c:dPt>
          <c:dPt>
            <c:idx val="3"/>
            <c:spPr>
              <a:solidFill>
                <a:srgbClr val="B6D7A8"/>
              </a:solidFill>
            </c:spPr>
          </c:dPt>
          <c:dLbls>
            <c:showLegendKey val="0"/>
            <c:showVal val="0"/>
            <c:showCatName val="0"/>
            <c:showSerName val="0"/>
            <c:showPercent val="0"/>
            <c:showBubbleSize val="0"/>
            <c:showLeaderLines val="1"/>
          </c:dLbls>
          <c:cat>
            <c:strRef>
              <c:f>'Jan 2026'!$J$15:$J$18</c:f>
            </c:strRef>
          </c:cat>
          <c:val>
            <c:numRef>
              <c:f>'Jan 2026'!$K$15:$K$18</c:f>
              <c:numCache/>
            </c:numRef>
          </c:val>
        </c:ser>
        <c:dLbls>
          <c:showLegendKey val="0"/>
          <c:showVal val="0"/>
          <c:showCatName val="0"/>
          <c:showSerName val="0"/>
          <c:showPercent val="0"/>
          <c:showBubbleSize val="0"/>
        </c:dLbls>
        <c:firstSliceAng val="0"/>
      </c:pieChart>
    </c:plotArea>
    <c:legend>
      <c:legendPos val="r"/>
      <c:overlay val="0"/>
      <c:txPr>
        <a:bodyPr/>
        <a:lstStyle/>
        <a:p>
          <a:pPr lvl="0">
            <a:defRPr b="1">
              <a:solidFill>
                <a:srgbClr val="000000"/>
              </a:solidFill>
              <a:latin typeface="Roboto"/>
            </a:defRPr>
          </a:pPr>
        </a:p>
      </c:txPr>
    </c:legend>
    <c:plotVisOnly val="1"/>
  </c:chart>
  <c:spPr>
    <a:solidFill>
      <a:srgbClr val="FFFFFF"/>
    </a:solidFill>
  </c:spPr>
</c:chartSpace>
</file>

<file path=xl/charts/chart1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chemeClr val="dk1"/>
                </a:solidFill>
                <a:latin typeface="Roboto"/>
              </a:defRPr>
            </a:pPr>
            <a:r>
              <a:rPr b="1" sz="1200">
                <a:solidFill>
                  <a:schemeClr val="dk1"/>
                </a:solidFill>
                <a:latin typeface="Roboto"/>
              </a:rPr>
              <a:t>BREAKDOWN</a:t>
            </a:r>
          </a:p>
        </c:rich>
      </c:tx>
      <c:overlay val="0"/>
    </c:title>
    <c:plotArea>
      <c:layout/>
      <c:pieChart>
        <c:varyColors val="1"/>
        <c:ser>
          <c:idx val="0"/>
          <c:order val="0"/>
          <c:dPt>
            <c:idx val="0"/>
            <c:spPr>
              <a:solidFill>
                <a:srgbClr val="434343"/>
              </a:solidFill>
            </c:spPr>
          </c:dPt>
          <c:dPt>
            <c:idx val="1"/>
            <c:spPr>
              <a:solidFill>
                <a:srgbClr val="999999"/>
              </a:solidFill>
            </c:spPr>
          </c:dPt>
          <c:dPt>
            <c:idx val="2"/>
            <c:spPr>
              <a:solidFill>
                <a:srgbClr val="F3F3F3"/>
              </a:solidFill>
            </c:spPr>
          </c:dPt>
          <c:dPt>
            <c:idx val="3"/>
            <c:spPr>
              <a:solidFill>
                <a:srgbClr val="B6D7A8"/>
              </a:solidFill>
            </c:spPr>
          </c:dPt>
          <c:dLbls>
            <c:showLegendKey val="0"/>
            <c:showVal val="0"/>
            <c:showCatName val="0"/>
            <c:showSerName val="0"/>
            <c:showPercent val="0"/>
            <c:showBubbleSize val="0"/>
            <c:showLeaderLines val="1"/>
          </c:dLbls>
          <c:cat>
            <c:strRef>
              <c:f>'April 2025'!$J$15:$J$18</c:f>
            </c:strRef>
          </c:cat>
          <c:val>
            <c:numRef>
              <c:f>'April 2025'!$K$15:$K$18</c:f>
              <c:numCache/>
            </c:numRef>
          </c:val>
        </c:ser>
        <c:dLbls>
          <c:showLegendKey val="0"/>
          <c:showVal val="0"/>
          <c:showCatName val="0"/>
          <c:showSerName val="0"/>
          <c:showPercent val="0"/>
          <c:showBubbleSize val="0"/>
        </c:dLbls>
        <c:firstSliceAng val="0"/>
      </c:pieChart>
    </c:plotArea>
    <c:legend>
      <c:legendPos val="r"/>
      <c:overlay val="0"/>
      <c:txPr>
        <a:bodyPr/>
        <a:lstStyle/>
        <a:p>
          <a:pPr lvl="0">
            <a:defRPr b="1">
              <a:solidFill>
                <a:srgbClr val="000000"/>
              </a:solidFill>
              <a:latin typeface="Roboto"/>
            </a:defRPr>
          </a:pPr>
        </a:p>
      </c:txPr>
    </c:legend>
    <c:plotVisOnly val="1"/>
  </c:chart>
  <c:spPr>
    <a:solidFill>
      <a:srgbClr val="FFFFFF"/>
    </a:solidFill>
  </c:spPr>
</c:chartSpace>
</file>

<file path=xl/charts/chart1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rgbClr val="000000"/>
                </a:solidFill>
                <a:latin typeface="Roboto"/>
              </a:defRPr>
            </a:pPr>
            <a:r>
              <a:rPr b="1" sz="1200">
                <a:solidFill>
                  <a:srgbClr val="000000"/>
                </a:solidFill>
                <a:latin typeface="Roboto"/>
              </a:rPr>
              <a:t>EXPENSES BREAKDOWN</a:t>
            </a:r>
          </a:p>
        </c:rich>
      </c:tx>
      <c:overlay val="0"/>
    </c:title>
    <c:plotArea>
      <c:layout/>
      <c:doughnutChart>
        <c:varyColors val="1"/>
        <c:ser>
          <c:idx val="0"/>
          <c:order val="0"/>
          <c:dPt>
            <c:idx val="0"/>
            <c:spPr>
              <a:solidFill>
                <a:srgbClr val="B6D7A8"/>
              </a:solidFill>
            </c:spPr>
          </c:dPt>
          <c:dPt>
            <c:idx val="1"/>
            <c:spPr>
              <a:solidFill>
                <a:srgbClr val="FFE599"/>
              </a:solidFill>
            </c:spPr>
          </c:dPt>
          <c:dPt>
            <c:idx val="2"/>
            <c:spPr>
              <a:solidFill>
                <a:srgbClr val="6AA84F"/>
              </a:solidFill>
            </c:spPr>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Lbls>
            <c:showLegendKey val="0"/>
            <c:showVal val="0"/>
            <c:showCatName val="0"/>
            <c:showSerName val="0"/>
            <c:showPercent val="0"/>
            <c:showBubbleSize val="0"/>
            <c:showLeaderLines val="1"/>
          </c:dLbls>
          <c:cat>
            <c:strRef>
              <c:f>'April 2025'!$Q$24:$Q$60</c:f>
            </c:strRef>
          </c:cat>
          <c:val>
            <c:numRef>
              <c:f>'April 2025'!$U$24:$U$60</c:f>
              <c:numCache/>
            </c:numRef>
          </c:val>
        </c:ser>
        <c:dLbls>
          <c:showLegendKey val="0"/>
          <c:showVal val="0"/>
          <c:showCatName val="0"/>
          <c:showSerName val="0"/>
          <c:showPercent val="0"/>
          <c:showBubbleSize val="0"/>
        </c:dLbls>
        <c:holeSize val="50"/>
      </c:doughnutChart>
    </c:plotArea>
    <c:legend>
      <c:legendPos val="b"/>
      <c:overlay val="0"/>
      <c:txPr>
        <a:bodyPr/>
        <a:lstStyle/>
        <a:p>
          <a:pPr lvl="0">
            <a:defRPr b="0">
              <a:solidFill>
                <a:srgbClr val="1A1A1A"/>
              </a:solidFill>
              <a:latin typeface="Roboto"/>
            </a:defRPr>
          </a:pPr>
        </a:p>
      </c:txPr>
    </c:legend>
    <c:plotVisOnly val="1"/>
  </c:chart>
  <c:spPr>
    <a:solidFill>
      <a:srgbClr val="FFFFFF"/>
    </a:solidFill>
  </c:spPr>
</c:chartSpace>
</file>

<file path=xl/charts/chart1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chemeClr val="dk1"/>
                </a:solidFill>
                <a:latin typeface="Roboto"/>
              </a:defRPr>
            </a:pPr>
            <a:r>
              <a:rPr b="1" sz="1200">
                <a:solidFill>
                  <a:schemeClr val="dk1"/>
                </a:solidFill>
                <a:latin typeface="Roboto"/>
              </a:rPr>
              <a:t>BUDGET (TOP) VS ACTUAL (BOTTOM)</a:t>
            </a:r>
          </a:p>
        </c:rich>
      </c:tx>
      <c:overlay val="0"/>
    </c:title>
    <c:plotArea>
      <c:layout/>
      <c:barChart>
        <c:barDir val="bar"/>
        <c:ser>
          <c:idx val="0"/>
          <c:order val="0"/>
          <c:spPr>
            <a:solidFill>
              <a:srgbClr val="E2DDD5"/>
            </a:solidFill>
            <a:ln cmpd="sng">
              <a:solidFill>
                <a:srgbClr val="000000"/>
              </a:solidFill>
            </a:ln>
          </c:spPr>
          <c:cat>
            <c:strRef>
              <c:f>'April 2025'!$B$14:$B$18</c:f>
            </c:strRef>
          </c:cat>
          <c:val>
            <c:numRef>
              <c:f>'April 2025'!$C$14:$C$18</c:f>
              <c:numCache/>
            </c:numRef>
          </c:val>
        </c:ser>
        <c:ser>
          <c:idx val="1"/>
          <c:order val="1"/>
          <c:spPr>
            <a:solidFill>
              <a:srgbClr val="000000"/>
            </a:solidFill>
            <a:ln cmpd="sng">
              <a:solidFill>
                <a:srgbClr val="000000"/>
              </a:solidFill>
            </a:ln>
          </c:spPr>
          <c:cat>
            <c:strRef>
              <c:f>'April 2025'!$B$14:$B$18</c:f>
            </c:strRef>
          </c:cat>
          <c:val>
            <c:numRef>
              <c:f>'April 2025'!$E$14:$E$18</c:f>
              <c:numCache/>
            </c:numRef>
          </c:val>
        </c:ser>
        <c:ser>
          <c:idx val="2"/>
          <c:order val="2"/>
          <c:cat>
            <c:strRef>
              <c:f>'April 2025'!$B$14:$B$18</c:f>
            </c:strRef>
          </c:cat>
          <c:val>
            <c:numRef>
              <c:f>'April 2025'!$G$14:$G$18</c:f>
              <c:numCache/>
            </c:numRef>
          </c:val>
        </c:ser>
        <c:axId val="431924625"/>
        <c:axId val="1215616559"/>
      </c:barChart>
      <c:catAx>
        <c:axId val="431924625"/>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1" sz="1000">
                <a:solidFill>
                  <a:srgbClr val="000000"/>
                </a:solidFill>
                <a:latin typeface="Roboto"/>
              </a:defRPr>
            </a:pPr>
          </a:p>
        </c:txPr>
        <c:crossAx val="1215616559"/>
      </c:catAx>
      <c:valAx>
        <c:axId val="1215616559"/>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1000">
                <a:solidFill>
                  <a:srgbClr val="000000"/>
                </a:solidFill>
                <a:latin typeface="Roboto"/>
              </a:defRPr>
            </a:pPr>
          </a:p>
        </c:txPr>
        <c:crossAx val="431924625"/>
        <c:crosses val="max"/>
      </c:valAx>
    </c:plotArea>
    <c:plotVisOnly val="1"/>
  </c:chart>
</c:chartSpace>
</file>

<file path=xl/charts/chart1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chemeClr val="dk1"/>
                </a:solidFill>
                <a:latin typeface="Roboto"/>
              </a:defRPr>
            </a:pPr>
            <a:r>
              <a:rPr b="1" sz="1200">
                <a:solidFill>
                  <a:schemeClr val="dk1"/>
                </a:solidFill>
                <a:latin typeface="Roboto"/>
              </a:rPr>
              <a:t>BREAKDOWN</a:t>
            </a:r>
          </a:p>
        </c:rich>
      </c:tx>
      <c:overlay val="0"/>
    </c:title>
    <c:plotArea>
      <c:layout/>
      <c:pieChart>
        <c:varyColors val="1"/>
        <c:ser>
          <c:idx val="0"/>
          <c:order val="0"/>
          <c:dPt>
            <c:idx val="0"/>
            <c:spPr>
              <a:solidFill>
                <a:srgbClr val="434343"/>
              </a:solidFill>
            </c:spPr>
          </c:dPt>
          <c:dPt>
            <c:idx val="1"/>
            <c:spPr>
              <a:solidFill>
                <a:srgbClr val="999999"/>
              </a:solidFill>
            </c:spPr>
          </c:dPt>
          <c:dPt>
            <c:idx val="2"/>
            <c:spPr>
              <a:solidFill>
                <a:srgbClr val="F3F3F3"/>
              </a:solidFill>
            </c:spPr>
          </c:dPt>
          <c:dPt>
            <c:idx val="3"/>
            <c:spPr>
              <a:solidFill>
                <a:srgbClr val="B6D7A8"/>
              </a:solidFill>
            </c:spPr>
          </c:dPt>
          <c:dLbls>
            <c:showLegendKey val="0"/>
            <c:showVal val="0"/>
            <c:showCatName val="0"/>
            <c:showSerName val="0"/>
            <c:showPercent val="0"/>
            <c:showBubbleSize val="0"/>
            <c:showLeaderLines val="1"/>
          </c:dLbls>
          <c:cat>
            <c:strRef>
              <c:f>'Mar 2025'!$J$15:$J$18</c:f>
            </c:strRef>
          </c:cat>
          <c:val>
            <c:numRef>
              <c:f>'Mar 2025'!$K$15:$K$18</c:f>
              <c:numCache/>
            </c:numRef>
          </c:val>
        </c:ser>
        <c:dLbls>
          <c:showLegendKey val="0"/>
          <c:showVal val="0"/>
          <c:showCatName val="0"/>
          <c:showSerName val="0"/>
          <c:showPercent val="0"/>
          <c:showBubbleSize val="0"/>
        </c:dLbls>
        <c:firstSliceAng val="0"/>
      </c:pieChart>
    </c:plotArea>
    <c:legend>
      <c:legendPos val="r"/>
      <c:overlay val="0"/>
      <c:txPr>
        <a:bodyPr/>
        <a:lstStyle/>
        <a:p>
          <a:pPr lvl="0">
            <a:defRPr b="1">
              <a:solidFill>
                <a:srgbClr val="000000"/>
              </a:solidFill>
              <a:latin typeface="Roboto"/>
            </a:defRPr>
          </a:pPr>
        </a:p>
      </c:txPr>
    </c:legend>
    <c:plotVisOnly val="1"/>
  </c:chart>
  <c:spPr>
    <a:solidFill>
      <a:srgbClr val="FFFFFF"/>
    </a:solidFill>
  </c:spPr>
</c:chartSpace>
</file>

<file path=xl/charts/chart1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rgbClr val="000000"/>
                </a:solidFill>
                <a:latin typeface="Roboto"/>
              </a:defRPr>
            </a:pPr>
            <a:r>
              <a:rPr b="1" sz="1200">
                <a:solidFill>
                  <a:srgbClr val="000000"/>
                </a:solidFill>
                <a:latin typeface="Roboto"/>
              </a:rPr>
              <a:t>EXPENSES BREAKDOWN</a:t>
            </a:r>
          </a:p>
        </c:rich>
      </c:tx>
      <c:overlay val="0"/>
    </c:title>
    <c:plotArea>
      <c:layout/>
      <c:doughnutChart>
        <c:varyColors val="1"/>
        <c:ser>
          <c:idx val="0"/>
          <c:order val="0"/>
          <c:dPt>
            <c:idx val="0"/>
            <c:spPr>
              <a:solidFill>
                <a:srgbClr val="B6D7A8"/>
              </a:solidFill>
            </c:spPr>
          </c:dPt>
          <c:dPt>
            <c:idx val="1"/>
            <c:spPr>
              <a:solidFill>
                <a:srgbClr val="FFE599"/>
              </a:solidFill>
            </c:spPr>
          </c:dPt>
          <c:dPt>
            <c:idx val="2"/>
            <c:spPr>
              <a:solidFill>
                <a:srgbClr val="6AA84F"/>
              </a:solidFill>
            </c:spPr>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Lbls>
            <c:showLegendKey val="0"/>
            <c:showVal val="0"/>
            <c:showCatName val="0"/>
            <c:showSerName val="0"/>
            <c:showPercent val="0"/>
            <c:showBubbleSize val="0"/>
            <c:showLeaderLines val="1"/>
          </c:dLbls>
          <c:cat>
            <c:strRef>
              <c:f>'Mar 2025'!$Q$24:$Q$60</c:f>
            </c:strRef>
          </c:cat>
          <c:val>
            <c:numRef>
              <c:f>'Mar 2025'!$U$24:$U$60</c:f>
              <c:numCache/>
            </c:numRef>
          </c:val>
        </c:ser>
        <c:dLbls>
          <c:showLegendKey val="0"/>
          <c:showVal val="0"/>
          <c:showCatName val="0"/>
          <c:showSerName val="0"/>
          <c:showPercent val="0"/>
          <c:showBubbleSize val="0"/>
        </c:dLbls>
        <c:holeSize val="50"/>
      </c:doughnutChart>
    </c:plotArea>
    <c:legend>
      <c:legendPos val="b"/>
      <c:overlay val="0"/>
      <c:txPr>
        <a:bodyPr/>
        <a:lstStyle/>
        <a:p>
          <a:pPr lvl="0">
            <a:defRPr b="0">
              <a:solidFill>
                <a:srgbClr val="1A1A1A"/>
              </a:solidFill>
              <a:latin typeface="Roboto"/>
            </a:defRPr>
          </a:pPr>
        </a:p>
      </c:txPr>
    </c:legend>
    <c:plotVisOnly val="1"/>
  </c:chart>
  <c:spPr>
    <a:solidFill>
      <a:srgbClr val="FFFFFF"/>
    </a:solidFill>
  </c:spPr>
</c:chartSpace>
</file>

<file path=xl/charts/chart1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chemeClr val="dk1"/>
                </a:solidFill>
                <a:latin typeface="Roboto"/>
              </a:defRPr>
            </a:pPr>
            <a:r>
              <a:rPr b="1" sz="1200">
                <a:solidFill>
                  <a:schemeClr val="dk1"/>
                </a:solidFill>
                <a:latin typeface="Roboto"/>
              </a:rPr>
              <a:t>BUDGET (TOP) VS ACTUAL (BOTTOM)</a:t>
            </a:r>
          </a:p>
        </c:rich>
      </c:tx>
      <c:overlay val="0"/>
    </c:title>
    <c:plotArea>
      <c:layout/>
      <c:barChart>
        <c:barDir val="bar"/>
        <c:ser>
          <c:idx val="0"/>
          <c:order val="0"/>
          <c:spPr>
            <a:solidFill>
              <a:srgbClr val="E2DDD5"/>
            </a:solidFill>
            <a:ln cmpd="sng">
              <a:solidFill>
                <a:srgbClr val="000000"/>
              </a:solidFill>
            </a:ln>
          </c:spPr>
          <c:cat>
            <c:strRef>
              <c:f>'Mar 2025'!$B$14:$B$18</c:f>
            </c:strRef>
          </c:cat>
          <c:val>
            <c:numRef>
              <c:f>'Mar 2025'!$C$14:$C$18</c:f>
              <c:numCache/>
            </c:numRef>
          </c:val>
        </c:ser>
        <c:ser>
          <c:idx val="1"/>
          <c:order val="1"/>
          <c:spPr>
            <a:solidFill>
              <a:srgbClr val="000000"/>
            </a:solidFill>
            <a:ln cmpd="sng">
              <a:solidFill>
                <a:srgbClr val="000000"/>
              </a:solidFill>
            </a:ln>
          </c:spPr>
          <c:cat>
            <c:strRef>
              <c:f>'Mar 2025'!$B$14:$B$18</c:f>
            </c:strRef>
          </c:cat>
          <c:val>
            <c:numRef>
              <c:f>'Mar 2025'!$E$14:$E$18</c:f>
              <c:numCache/>
            </c:numRef>
          </c:val>
        </c:ser>
        <c:ser>
          <c:idx val="2"/>
          <c:order val="2"/>
          <c:cat>
            <c:strRef>
              <c:f>'Mar 2025'!$B$14:$B$18</c:f>
            </c:strRef>
          </c:cat>
          <c:val>
            <c:numRef>
              <c:f>'Mar 2025'!$G$14:$G$18</c:f>
              <c:numCache/>
            </c:numRef>
          </c:val>
        </c:ser>
        <c:axId val="1988986605"/>
        <c:axId val="689979982"/>
      </c:barChart>
      <c:catAx>
        <c:axId val="1988986605"/>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1" sz="1000">
                <a:solidFill>
                  <a:srgbClr val="000000"/>
                </a:solidFill>
                <a:latin typeface="Roboto"/>
              </a:defRPr>
            </a:pPr>
          </a:p>
        </c:txPr>
        <c:crossAx val="689979982"/>
      </c:catAx>
      <c:valAx>
        <c:axId val="689979982"/>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1000">
                <a:solidFill>
                  <a:srgbClr val="000000"/>
                </a:solidFill>
                <a:latin typeface="Roboto"/>
              </a:defRPr>
            </a:pPr>
          </a:p>
        </c:txPr>
        <c:crossAx val="1988986605"/>
        <c:crosses val="max"/>
      </c:valAx>
    </c:plotArea>
    <c:plotVisOnly val="1"/>
  </c:chart>
</c:chartSpace>
</file>

<file path=xl/charts/chart1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chemeClr val="dk1"/>
                </a:solidFill>
                <a:latin typeface="Roboto"/>
              </a:defRPr>
            </a:pPr>
            <a:r>
              <a:rPr b="1" sz="1200">
                <a:solidFill>
                  <a:schemeClr val="dk1"/>
                </a:solidFill>
                <a:latin typeface="Roboto"/>
              </a:rPr>
              <a:t>BREAKDOWN</a:t>
            </a:r>
          </a:p>
        </c:rich>
      </c:tx>
      <c:overlay val="0"/>
    </c:title>
    <c:plotArea>
      <c:layout/>
      <c:pieChart>
        <c:varyColors val="1"/>
        <c:ser>
          <c:idx val="0"/>
          <c:order val="0"/>
          <c:dPt>
            <c:idx val="0"/>
            <c:spPr>
              <a:solidFill>
                <a:srgbClr val="434343"/>
              </a:solidFill>
            </c:spPr>
          </c:dPt>
          <c:dPt>
            <c:idx val="1"/>
            <c:spPr>
              <a:solidFill>
                <a:srgbClr val="999999"/>
              </a:solidFill>
            </c:spPr>
          </c:dPt>
          <c:dPt>
            <c:idx val="2"/>
            <c:spPr>
              <a:solidFill>
                <a:srgbClr val="F3F3F3"/>
              </a:solidFill>
            </c:spPr>
          </c:dPt>
          <c:dPt>
            <c:idx val="3"/>
            <c:spPr>
              <a:solidFill>
                <a:srgbClr val="B6D7A8"/>
              </a:solidFill>
            </c:spPr>
          </c:dPt>
          <c:dLbls>
            <c:showLegendKey val="0"/>
            <c:showVal val="0"/>
            <c:showCatName val="0"/>
            <c:showSerName val="0"/>
            <c:showPercent val="0"/>
            <c:showBubbleSize val="0"/>
            <c:showLeaderLines val="1"/>
          </c:dLbls>
          <c:cat>
            <c:strRef>
              <c:f>'Feb 2025'!$J$15:$J$18</c:f>
            </c:strRef>
          </c:cat>
          <c:val>
            <c:numRef>
              <c:f>'Feb 2025'!$K$15:$K$18</c:f>
              <c:numCache/>
            </c:numRef>
          </c:val>
        </c:ser>
        <c:dLbls>
          <c:showLegendKey val="0"/>
          <c:showVal val="0"/>
          <c:showCatName val="0"/>
          <c:showSerName val="0"/>
          <c:showPercent val="0"/>
          <c:showBubbleSize val="0"/>
        </c:dLbls>
        <c:firstSliceAng val="0"/>
      </c:pieChart>
    </c:plotArea>
    <c:legend>
      <c:legendPos val="r"/>
      <c:overlay val="0"/>
      <c:txPr>
        <a:bodyPr/>
        <a:lstStyle/>
        <a:p>
          <a:pPr lvl="0">
            <a:defRPr b="1">
              <a:solidFill>
                <a:srgbClr val="000000"/>
              </a:solidFill>
              <a:latin typeface="Roboto"/>
            </a:defRPr>
          </a:pPr>
        </a:p>
      </c:txPr>
    </c:legend>
    <c:plotVisOnly val="1"/>
  </c:chart>
  <c:spPr>
    <a:solidFill>
      <a:srgbClr val="FFFFFF"/>
    </a:solidFill>
  </c:spPr>
</c:chartSpace>
</file>

<file path=xl/charts/chart1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rgbClr val="000000"/>
                </a:solidFill>
                <a:latin typeface="Roboto"/>
              </a:defRPr>
            </a:pPr>
            <a:r>
              <a:rPr b="1" sz="1200">
                <a:solidFill>
                  <a:srgbClr val="000000"/>
                </a:solidFill>
                <a:latin typeface="Roboto"/>
              </a:rPr>
              <a:t>EXPENSES BREAKDOWN</a:t>
            </a:r>
          </a:p>
        </c:rich>
      </c:tx>
      <c:overlay val="0"/>
    </c:title>
    <c:plotArea>
      <c:layout/>
      <c:doughnutChart>
        <c:varyColors val="1"/>
        <c:ser>
          <c:idx val="0"/>
          <c:order val="0"/>
          <c:dPt>
            <c:idx val="0"/>
            <c:spPr>
              <a:solidFill>
                <a:srgbClr val="B6D7A8"/>
              </a:solidFill>
            </c:spPr>
          </c:dPt>
          <c:dPt>
            <c:idx val="1"/>
            <c:spPr>
              <a:solidFill>
                <a:srgbClr val="FFE599"/>
              </a:solidFill>
            </c:spPr>
          </c:dPt>
          <c:dPt>
            <c:idx val="2"/>
            <c:spPr>
              <a:solidFill>
                <a:srgbClr val="6AA84F"/>
              </a:solidFill>
            </c:spPr>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Lbls>
            <c:showLegendKey val="0"/>
            <c:showVal val="0"/>
            <c:showCatName val="0"/>
            <c:showSerName val="0"/>
            <c:showPercent val="0"/>
            <c:showBubbleSize val="0"/>
            <c:showLeaderLines val="1"/>
          </c:dLbls>
          <c:cat>
            <c:strRef>
              <c:f>'Feb 2025'!$Q$24:$Q$60</c:f>
            </c:strRef>
          </c:cat>
          <c:val>
            <c:numRef>
              <c:f>'Feb 2025'!$U$24:$U$60</c:f>
              <c:numCache/>
            </c:numRef>
          </c:val>
        </c:ser>
        <c:dLbls>
          <c:showLegendKey val="0"/>
          <c:showVal val="0"/>
          <c:showCatName val="0"/>
          <c:showSerName val="0"/>
          <c:showPercent val="0"/>
          <c:showBubbleSize val="0"/>
        </c:dLbls>
        <c:holeSize val="50"/>
      </c:doughnutChart>
    </c:plotArea>
    <c:legend>
      <c:legendPos val="b"/>
      <c:overlay val="0"/>
      <c:txPr>
        <a:bodyPr/>
        <a:lstStyle/>
        <a:p>
          <a:pPr lvl="0">
            <a:defRPr b="0">
              <a:solidFill>
                <a:srgbClr val="1A1A1A"/>
              </a:solidFill>
              <a:latin typeface="Roboto"/>
            </a:defRPr>
          </a:pPr>
        </a:p>
      </c:txPr>
    </c:legend>
    <c:plotVisOnly val="1"/>
  </c:chart>
  <c:spPr>
    <a:solidFill>
      <a:srgbClr val="FFFFFF"/>
    </a:solidFill>
  </c:spPr>
</c:chartSpace>
</file>

<file path=xl/charts/chart1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chemeClr val="dk1"/>
                </a:solidFill>
                <a:latin typeface="Roboto"/>
              </a:defRPr>
            </a:pPr>
            <a:r>
              <a:rPr b="1" sz="1200">
                <a:solidFill>
                  <a:schemeClr val="dk1"/>
                </a:solidFill>
                <a:latin typeface="Roboto"/>
              </a:rPr>
              <a:t>BUDGET (TOP) VS ACTUAL (BOTTOM)</a:t>
            </a:r>
          </a:p>
        </c:rich>
      </c:tx>
      <c:overlay val="0"/>
    </c:title>
    <c:plotArea>
      <c:layout/>
      <c:barChart>
        <c:barDir val="bar"/>
        <c:ser>
          <c:idx val="0"/>
          <c:order val="0"/>
          <c:spPr>
            <a:solidFill>
              <a:srgbClr val="E2DDD5"/>
            </a:solidFill>
            <a:ln cmpd="sng">
              <a:solidFill>
                <a:srgbClr val="000000"/>
              </a:solidFill>
            </a:ln>
          </c:spPr>
          <c:cat>
            <c:strRef>
              <c:f>'Feb 2025'!$B$14:$B$18</c:f>
            </c:strRef>
          </c:cat>
          <c:val>
            <c:numRef>
              <c:f>'Feb 2025'!$C$14:$C$18</c:f>
              <c:numCache/>
            </c:numRef>
          </c:val>
        </c:ser>
        <c:ser>
          <c:idx val="1"/>
          <c:order val="1"/>
          <c:spPr>
            <a:solidFill>
              <a:srgbClr val="000000"/>
            </a:solidFill>
            <a:ln cmpd="sng">
              <a:solidFill>
                <a:srgbClr val="000000"/>
              </a:solidFill>
            </a:ln>
          </c:spPr>
          <c:cat>
            <c:strRef>
              <c:f>'Feb 2025'!$B$14:$B$18</c:f>
            </c:strRef>
          </c:cat>
          <c:val>
            <c:numRef>
              <c:f>'Feb 2025'!$E$14:$E$18</c:f>
              <c:numCache/>
            </c:numRef>
          </c:val>
        </c:ser>
        <c:ser>
          <c:idx val="2"/>
          <c:order val="2"/>
          <c:cat>
            <c:strRef>
              <c:f>'Feb 2025'!$B$14:$B$18</c:f>
            </c:strRef>
          </c:cat>
          <c:val>
            <c:numRef>
              <c:f>'Feb 2025'!$G$14:$G$18</c:f>
              <c:numCache/>
            </c:numRef>
          </c:val>
        </c:ser>
        <c:axId val="64002219"/>
        <c:axId val="2020639806"/>
      </c:barChart>
      <c:catAx>
        <c:axId val="64002219"/>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1" sz="1000">
                <a:solidFill>
                  <a:srgbClr val="000000"/>
                </a:solidFill>
                <a:latin typeface="Roboto"/>
              </a:defRPr>
            </a:pPr>
          </a:p>
        </c:txPr>
        <c:crossAx val="2020639806"/>
      </c:catAx>
      <c:valAx>
        <c:axId val="2020639806"/>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1000">
                <a:solidFill>
                  <a:srgbClr val="000000"/>
                </a:solidFill>
                <a:latin typeface="Roboto"/>
              </a:defRPr>
            </a:pPr>
          </a:p>
        </c:txPr>
        <c:crossAx val="64002219"/>
        <c:crosses val="max"/>
      </c:valAx>
    </c:plotArea>
    <c:plotVisOnly val="1"/>
  </c:chart>
</c:chartSpace>
</file>

<file path=xl/charts/chart1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chemeClr val="dk1"/>
                </a:solidFill>
                <a:latin typeface="Roboto"/>
              </a:defRPr>
            </a:pPr>
            <a:r>
              <a:rPr b="1" sz="1200">
                <a:solidFill>
                  <a:schemeClr val="dk1"/>
                </a:solidFill>
                <a:latin typeface="Roboto"/>
              </a:rPr>
              <a:t>BREAKDOWN</a:t>
            </a:r>
          </a:p>
        </c:rich>
      </c:tx>
      <c:overlay val="0"/>
    </c:title>
    <c:plotArea>
      <c:layout/>
      <c:pieChart>
        <c:varyColors val="1"/>
        <c:ser>
          <c:idx val="0"/>
          <c:order val="0"/>
          <c:dPt>
            <c:idx val="0"/>
            <c:spPr>
              <a:solidFill>
                <a:srgbClr val="434343"/>
              </a:solidFill>
            </c:spPr>
          </c:dPt>
          <c:dPt>
            <c:idx val="1"/>
            <c:spPr>
              <a:solidFill>
                <a:srgbClr val="999999"/>
              </a:solidFill>
            </c:spPr>
          </c:dPt>
          <c:dPt>
            <c:idx val="2"/>
            <c:spPr>
              <a:solidFill>
                <a:srgbClr val="F3F3F3"/>
              </a:solidFill>
            </c:spPr>
          </c:dPt>
          <c:dPt>
            <c:idx val="3"/>
            <c:spPr>
              <a:solidFill>
                <a:srgbClr val="B6D7A8"/>
              </a:solidFill>
            </c:spPr>
          </c:dPt>
          <c:dLbls>
            <c:showLegendKey val="0"/>
            <c:showVal val="0"/>
            <c:showCatName val="0"/>
            <c:showSerName val="0"/>
            <c:showPercent val="0"/>
            <c:showBubbleSize val="0"/>
            <c:showLeaderLines val="1"/>
          </c:dLbls>
          <c:cat>
            <c:strRef>
              <c:f>'Jan 2025'!$J$15:$J$18</c:f>
            </c:strRef>
          </c:cat>
          <c:val>
            <c:numRef>
              <c:f>'Jan 2025'!$K$15:$K$18</c:f>
              <c:numCache/>
            </c:numRef>
          </c:val>
        </c:ser>
        <c:dLbls>
          <c:showLegendKey val="0"/>
          <c:showVal val="0"/>
          <c:showCatName val="0"/>
          <c:showSerName val="0"/>
          <c:showPercent val="0"/>
          <c:showBubbleSize val="0"/>
        </c:dLbls>
        <c:firstSliceAng val="0"/>
      </c:pieChart>
    </c:plotArea>
    <c:legend>
      <c:legendPos val="r"/>
      <c:overlay val="0"/>
      <c:txPr>
        <a:bodyPr/>
        <a:lstStyle/>
        <a:p>
          <a:pPr lvl="0">
            <a:defRPr b="1">
              <a:solidFill>
                <a:srgbClr val="000000"/>
              </a:solidFill>
              <a:latin typeface="Roboto"/>
            </a:defRPr>
          </a:pPr>
        </a:p>
      </c:txPr>
    </c:legend>
    <c:plotVisOnly val="1"/>
  </c:chart>
  <c:spPr>
    <a:solidFill>
      <a:srgbClr val="FFFFFF"/>
    </a:solidFill>
  </c:spPr>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rgbClr val="000000"/>
                </a:solidFill>
                <a:latin typeface="Roboto"/>
              </a:defRPr>
            </a:pPr>
            <a:r>
              <a:rPr b="1" sz="1200">
                <a:solidFill>
                  <a:srgbClr val="000000"/>
                </a:solidFill>
                <a:latin typeface="Roboto"/>
              </a:rPr>
              <a:t>EXPENSES BREAKDOWN</a:t>
            </a:r>
          </a:p>
        </c:rich>
      </c:tx>
      <c:overlay val="0"/>
    </c:title>
    <c:plotArea>
      <c:layout/>
      <c:doughnutChart>
        <c:varyColors val="1"/>
        <c:ser>
          <c:idx val="0"/>
          <c:order val="0"/>
          <c:dPt>
            <c:idx val="0"/>
            <c:spPr>
              <a:solidFill>
                <a:srgbClr val="B6D7A8"/>
              </a:solidFill>
            </c:spPr>
          </c:dPt>
          <c:dPt>
            <c:idx val="1"/>
            <c:spPr>
              <a:solidFill>
                <a:srgbClr val="FFE599"/>
              </a:solidFill>
            </c:spPr>
          </c:dPt>
          <c:dPt>
            <c:idx val="2"/>
            <c:spPr>
              <a:solidFill>
                <a:srgbClr val="6AA84F"/>
              </a:solidFill>
            </c:spPr>
          </c:dPt>
          <c:dPt>
            <c:idx val="3"/>
            <c:spPr>
              <a:solidFill>
                <a:srgbClr val="E7D1C9"/>
              </a:solidFill>
            </c:spPr>
          </c:dPt>
          <c:dPt>
            <c:idx val="4"/>
            <c:spPr>
              <a:solidFill>
                <a:srgbClr val="D0B49F"/>
              </a:solidFill>
            </c:spPr>
          </c:dPt>
          <c:dPt>
            <c:idx val="5"/>
            <c:spPr>
              <a:solidFill>
                <a:srgbClr val="FFB4A2"/>
              </a:solidFill>
            </c:spPr>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Lbls>
            <c:showLegendKey val="0"/>
            <c:showVal val="0"/>
            <c:showCatName val="0"/>
            <c:showSerName val="0"/>
            <c:showPercent val="0"/>
            <c:showBubbleSize val="0"/>
            <c:showLeaderLines val="1"/>
          </c:dLbls>
          <c:cat>
            <c:strRef>
              <c:f>'Jan 2026'!$Q$24:$Q$60</c:f>
            </c:strRef>
          </c:cat>
          <c:val>
            <c:numRef>
              <c:f>'Jan 2026'!$U$24:$U$60</c:f>
              <c:numCache/>
            </c:numRef>
          </c:val>
        </c:ser>
        <c:dLbls>
          <c:showLegendKey val="0"/>
          <c:showVal val="0"/>
          <c:showCatName val="0"/>
          <c:showSerName val="0"/>
          <c:showPercent val="0"/>
          <c:showBubbleSize val="0"/>
        </c:dLbls>
        <c:holeSize val="50"/>
      </c:doughnutChart>
    </c:plotArea>
    <c:legend>
      <c:legendPos val="b"/>
      <c:overlay val="0"/>
      <c:txPr>
        <a:bodyPr/>
        <a:lstStyle/>
        <a:p>
          <a:pPr lvl="0">
            <a:defRPr b="0">
              <a:solidFill>
                <a:srgbClr val="1A1A1A"/>
              </a:solidFill>
              <a:latin typeface="Roboto"/>
            </a:defRPr>
          </a:pPr>
        </a:p>
      </c:txPr>
    </c:legend>
    <c:plotVisOnly val="1"/>
  </c:chart>
  <c:spPr>
    <a:solidFill>
      <a:srgbClr val="FFFFFF"/>
    </a:solidFill>
  </c:spPr>
</c:chartSpace>
</file>

<file path=xl/charts/chart2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rgbClr val="000000"/>
                </a:solidFill>
                <a:latin typeface="Roboto"/>
              </a:defRPr>
            </a:pPr>
            <a:r>
              <a:rPr b="1" sz="1200">
                <a:solidFill>
                  <a:srgbClr val="000000"/>
                </a:solidFill>
                <a:latin typeface="Roboto"/>
              </a:rPr>
              <a:t>EXPENSES BREAKDOWN</a:t>
            </a:r>
          </a:p>
        </c:rich>
      </c:tx>
      <c:overlay val="0"/>
    </c:title>
    <c:plotArea>
      <c:layout/>
      <c:doughnutChart>
        <c:varyColors val="1"/>
        <c:ser>
          <c:idx val="0"/>
          <c:order val="0"/>
          <c:dPt>
            <c:idx val="0"/>
            <c:spPr>
              <a:solidFill>
                <a:srgbClr val="B6D7A8"/>
              </a:solidFill>
            </c:spPr>
          </c:dPt>
          <c:dPt>
            <c:idx val="1"/>
            <c:spPr>
              <a:solidFill>
                <a:srgbClr val="FFE599"/>
              </a:solidFill>
            </c:spPr>
          </c:dPt>
          <c:dPt>
            <c:idx val="2"/>
            <c:spPr>
              <a:solidFill>
                <a:srgbClr val="6AA84F"/>
              </a:solidFill>
            </c:spPr>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Lbls>
            <c:showLegendKey val="0"/>
            <c:showVal val="0"/>
            <c:showCatName val="0"/>
            <c:showSerName val="0"/>
            <c:showPercent val="0"/>
            <c:showBubbleSize val="0"/>
            <c:showLeaderLines val="1"/>
          </c:dLbls>
          <c:cat>
            <c:strRef>
              <c:f>'Jan 2025'!$Q$24:$Q$60</c:f>
            </c:strRef>
          </c:cat>
          <c:val>
            <c:numRef>
              <c:f>'Jan 2025'!$U$24:$U$60</c:f>
              <c:numCache/>
            </c:numRef>
          </c:val>
        </c:ser>
        <c:dLbls>
          <c:showLegendKey val="0"/>
          <c:showVal val="0"/>
          <c:showCatName val="0"/>
          <c:showSerName val="0"/>
          <c:showPercent val="0"/>
          <c:showBubbleSize val="0"/>
        </c:dLbls>
        <c:holeSize val="50"/>
      </c:doughnutChart>
    </c:plotArea>
    <c:legend>
      <c:legendPos val="b"/>
      <c:overlay val="0"/>
      <c:txPr>
        <a:bodyPr/>
        <a:lstStyle/>
        <a:p>
          <a:pPr lvl="0">
            <a:defRPr b="0">
              <a:solidFill>
                <a:srgbClr val="1A1A1A"/>
              </a:solidFill>
              <a:latin typeface="Roboto"/>
            </a:defRPr>
          </a:pPr>
        </a:p>
      </c:txPr>
    </c:legend>
    <c:plotVisOnly val="1"/>
  </c:chart>
  <c:spPr>
    <a:solidFill>
      <a:srgbClr val="FFFFFF"/>
    </a:solidFill>
  </c:spPr>
</c:chartSpace>
</file>

<file path=xl/charts/chart2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chemeClr val="dk1"/>
                </a:solidFill>
                <a:latin typeface="Roboto"/>
              </a:defRPr>
            </a:pPr>
            <a:r>
              <a:rPr b="1" sz="1200">
                <a:solidFill>
                  <a:schemeClr val="dk1"/>
                </a:solidFill>
                <a:latin typeface="Roboto"/>
              </a:rPr>
              <a:t>BUDGET (TOP) VS ACTUAL (BOTTOM)</a:t>
            </a:r>
          </a:p>
        </c:rich>
      </c:tx>
      <c:overlay val="0"/>
    </c:title>
    <c:plotArea>
      <c:layout/>
      <c:barChart>
        <c:barDir val="bar"/>
        <c:ser>
          <c:idx val="0"/>
          <c:order val="0"/>
          <c:spPr>
            <a:solidFill>
              <a:srgbClr val="E2DDD5"/>
            </a:solidFill>
            <a:ln cmpd="sng">
              <a:solidFill>
                <a:srgbClr val="000000"/>
              </a:solidFill>
            </a:ln>
          </c:spPr>
          <c:cat>
            <c:strRef>
              <c:f>'Jan 2025'!$B$14:$B$18</c:f>
            </c:strRef>
          </c:cat>
          <c:val>
            <c:numRef>
              <c:f>'Jan 2025'!$C$14:$C$18</c:f>
              <c:numCache/>
            </c:numRef>
          </c:val>
        </c:ser>
        <c:ser>
          <c:idx val="1"/>
          <c:order val="1"/>
          <c:spPr>
            <a:solidFill>
              <a:srgbClr val="000000"/>
            </a:solidFill>
            <a:ln cmpd="sng">
              <a:solidFill>
                <a:srgbClr val="000000"/>
              </a:solidFill>
            </a:ln>
          </c:spPr>
          <c:cat>
            <c:strRef>
              <c:f>'Jan 2025'!$B$14:$B$18</c:f>
            </c:strRef>
          </c:cat>
          <c:val>
            <c:numRef>
              <c:f>'Jan 2025'!$E$14:$E$18</c:f>
              <c:numCache/>
            </c:numRef>
          </c:val>
        </c:ser>
        <c:ser>
          <c:idx val="2"/>
          <c:order val="2"/>
          <c:cat>
            <c:strRef>
              <c:f>'Jan 2025'!$B$14:$B$18</c:f>
            </c:strRef>
          </c:cat>
          <c:val>
            <c:numRef>
              <c:f>'Jan 2025'!$G$14:$G$18</c:f>
              <c:numCache/>
            </c:numRef>
          </c:val>
        </c:ser>
        <c:axId val="2091325244"/>
        <c:axId val="906579607"/>
      </c:barChart>
      <c:catAx>
        <c:axId val="2091325244"/>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1" sz="1000">
                <a:solidFill>
                  <a:srgbClr val="000000"/>
                </a:solidFill>
                <a:latin typeface="Roboto"/>
              </a:defRPr>
            </a:pPr>
          </a:p>
        </c:txPr>
        <c:crossAx val="906579607"/>
      </c:catAx>
      <c:valAx>
        <c:axId val="906579607"/>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1000">
                <a:solidFill>
                  <a:srgbClr val="000000"/>
                </a:solidFill>
                <a:latin typeface="Roboto"/>
              </a:defRPr>
            </a:pPr>
          </a:p>
        </c:txPr>
        <c:crossAx val="2091325244"/>
        <c:crosses val="max"/>
      </c:valAx>
    </c:plotArea>
    <c:plotVisOnly val="1"/>
  </c:chart>
</c:chartSpace>
</file>

<file path=xl/charts/chart2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chemeClr val="dk1"/>
                </a:solidFill>
                <a:latin typeface="Roboto"/>
              </a:defRPr>
            </a:pPr>
            <a:r>
              <a:rPr b="1" sz="1200">
                <a:solidFill>
                  <a:schemeClr val="dk1"/>
                </a:solidFill>
                <a:latin typeface="Roboto"/>
              </a:rPr>
              <a:t>BREAKDOWN</a:t>
            </a:r>
          </a:p>
        </c:rich>
      </c:tx>
      <c:overlay val="0"/>
    </c:title>
    <c:plotArea>
      <c:layout/>
      <c:pieChart>
        <c:varyColors val="1"/>
        <c:ser>
          <c:idx val="0"/>
          <c:order val="0"/>
          <c:dPt>
            <c:idx val="0"/>
            <c:spPr>
              <a:solidFill>
                <a:srgbClr val="434343"/>
              </a:solidFill>
            </c:spPr>
          </c:dPt>
          <c:dPt>
            <c:idx val="1"/>
            <c:spPr>
              <a:solidFill>
                <a:srgbClr val="999999"/>
              </a:solidFill>
            </c:spPr>
          </c:dPt>
          <c:dPt>
            <c:idx val="2"/>
            <c:spPr>
              <a:solidFill>
                <a:srgbClr val="F3F3F3"/>
              </a:solidFill>
            </c:spPr>
          </c:dPt>
          <c:dPt>
            <c:idx val="3"/>
            <c:spPr>
              <a:solidFill>
                <a:srgbClr val="B6D7A8"/>
              </a:solidFill>
            </c:spPr>
          </c:dPt>
          <c:dLbls>
            <c:showLegendKey val="0"/>
            <c:showVal val="0"/>
            <c:showCatName val="0"/>
            <c:showSerName val="0"/>
            <c:showPercent val="0"/>
            <c:showBubbleSize val="0"/>
            <c:showLeaderLines val="1"/>
          </c:dLbls>
          <c:cat>
            <c:strRef>
              <c:f>'Dec 2024'!$J$15:$J$18</c:f>
            </c:strRef>
          </c:cat>
          <c:val>
            <c:numRef>
              <c:f>'Dec 2024'!$K$15:$K$18</c:f>
              <c:numCache/>
            </c:numRef>
          </c:val>
        </c:ser>
        <c:dLbls>
          <c:showLegendKey val="0"/>
          <c:showVal val="0"/>
          <c:showCatName val="0"/>
          <c:showSerName val="0"/>
          <c:showPercent val="0"/>
          <c:showBubbleSize val="0"/>
        </c:dLbls>
        <c:firstSliceAng val="0"/>
      </c:pieChart>
    </c:plotArea>
    <c:legend>
      <c:legendPos val="r"/>
      <c:overlay val="0"/>
      <c:txPr>
        <a:bodyPr/>
        <a:lstStyle/>
        <a:p>
          <a:pPr lvl="0">
            <a:defRPr b="1">
              <a:solidFill>
                <a:srgbClr val="000000"/>
              </a:solidFill>
              <a:latin typeface="Roboto"/>
            </a:defRPr>
          </a:pPr>
        </a:p>
      </c:txPr>
    </c:legend>
    <c:plotVisOnly val="1"/>
  </c:chart>
  <c:spPr>
    <a:solidFill>
      <a:srgbClr val="FFFFFF"/>
    </a:solidFill>
  </c:spPr>
</c:chartSpace>
</file>

<file path=xl/charts/chart2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rgbClr val="000000"/>
                </a:solidFill>
                <a:latin typeface="Roboto"/>
              </a:defRPr>
            </a:pPr>
            <a:r>
              <a:rPr b="1" sz="1200">
                <a:solidFill>
                  <a:srgbClr val="000000"/>
                </a:solidFill>
                <a:latin typeface="Roboto"/>
              </a:rPr>
              <a:t>EXPENSES BREAKDOWN</a:t>
            </a:r>
          </a:p>
        </c:rich>
      </c:tx>
      <c:overlay val="0"/>
    </c:title>
    <c:plotArea>
      <c:layout/>
      <c:doughnutChart>
        <c:varyColors val="1"/>
        <c:ser>
          <c:idx val="0"/>
          <c:order val="0"/>
          <c:dPt>
            <c:idx val="0"/>
            <c:spPr>
              <a:solidFill>
                <a:srgbClr val="B6D7A8"/>
              </a:solidFill>
            </c:spPr>
          </c:dPt>
          <c:dPt>
            <c:idx val="1"/>
            <c:spPr>
              <a:solidFill>
                <a:srgbClr val="FFE599"/>
              </a:solidFill>
            </c:spPr>
          </c:dPt>
          <c:dPt>
            <c:idx val="2"/>
            <c:spPr>
              <a:solidFill>
                <a:srgbClr val="6AA84F"/>
              </a:solidFill>
            </c:spPr>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Lbls>
            <c:showLegendKey val="0"/>
            <c:showVal val="0"/>
            <c:showCatName val="0"/>
            <c:showSerName val="0"/>
            <c:showPercent val="0"/>
            <c:showBubbleSize val="0"/>
            <c:showLeaderLines val="1"/>
          </c:dLbls>
          <c:cat>
            <c:strRef>
              <c:f>'Dec 2024'!$Q$24:$Q$60</c:f>
            </c:strRef>
          </c:cat>
          <c:val>
            <c:numRef>
              <c:f>'Dec 2024'!$U$24:$U$60</c:f>
              <c:numCache/>
            </c:numRef>
          </c:val>
        </c:ser>
        <c:dLbls>
          <c:showLegendKey val="0"/>
          <c:showVal val="0"/>
          <c:showCatName val="0"/>
          <c:showSerName val="0"/>
          <c:showPercent val="0"/>
          <c:showBubbleSize val="0"/>
        </c:dLbls>
        <c:holeSize val="50"/>
      </c:doughnutChart>
    </c:plotArea>
    <c:legend>
      <c:legendPos val="b"/>
      <c:overlay val="0"/>
      <c:txPr>
        <a:bodyPr/>
        <a:lstStyle/>
        <a:p>
          <a:pPr lvl="0">
            <a:defRPr b="0">
              <a:solidFill>
                <a:srgbClr val="1A1A1A"/>
              </a:solidFill>
              <a:latin typeface="Roboto"/>
            </a:defRPr>
          </a:pPr>
        </a:p>
      </c:txPr>
    </c:legend>
    <c:plotVisOnly val="1"/>
  </c:chart>
  <c:spPr>
    <a:solidFill>
      <a:srgbClr val="FFFFFF"/>
    </a:solidFill>
  </c:spPr>
</c:chartSpace>
</file>

<file path=xl/charts/chart2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chemeClr val="dk1"/>
                </a:solidFill>
                <a:latin typeface="Roboto"/>
              </a:defRPr>
            </a:pPr>
            <a:r>
              <a:rPr b="1" sz="1200">
                <a:solidFill>
                  <a:schemeClr val="dk1"/>
                </a:solidFill>
                <a:latin typeface="Roboto"/>
              </a:rPr>
              <a:t>BUDGET (TOP) VS ACTUAL (BOTTOM)</a:t>
            </a:r>
          </a:p>
        </c:rich>
      </c:tx>
      <c:overlay val="0"/>
    </c:title>
    <c:plotArea>
      <c:layout/>
      <c:barChart>
        <c:barDir val="bar"/>
        <c:ser>
          <c:idx val="0"/>
          <c:order val="0"/>
          <c:spPr>
            <a:solidFill>
              <a:srgbClr val="E2DDD5"/>
            </a:solidFill>
            <a:ln cmpd="sng">
              <a:solidFill>
                <a:srgbClr val="000000"/>
              </a:solidFill>
            </a:ln>
          </c:spPr>
          <c:cat>
            <c:strRef>
              <c:f>'Dec 2024'!$B$14:$B$18</c:f>
            </c:strRef>
          </c:cat>
          <c:val>
            <c:numRef>
              <c:f>'Dec 2024'!$C$14:$C$18</c:f>
              <c:numCache/>
            </c:numRef>
          </c:val>
        </c:ser>
        <c:ser>
          <c:idx val="1"/>
          <c:order val="1"/>
          <c:spPr>
            <a:solidFill>
              <a:srgbClr val="000000"/>
            </a:solidFill>
            <a:ln cmpd="sng">
              <a:solidFill>
                <a:srgbClr val="000000"/>
              </a:solidFill>
            </a:ln>
          </c:spPr>
          <c:cat>
            <c:strRef>
              <c:f>'Dec 2024'!$B$14:$B$18</c:f>
            </c:strRef>
          </c:cat>
          <c:val>
            <c:numRef>
              <c:f>'Dec 2024'!$E$14:$E$18</c:f>
              <c:numCache/>
            </c:numRef>
          </c:val>
        </c:ser>
        <c:ser>
          <c:idx val="2"/>
          <c:order val="2"/>
          <c:cat>
            <c:strRef>
              <c:f>'Dec 2024'!$B$14:$B$18</c:f>
            </c:strRef>
          </c:cat>
          <c:val>
            <c:numRef>
              <c:f>'Dec 2024'!$G$14:$G$18</c:f>
              <c:numCache/>
            </c:numRef>
          </c:val>
        </c:ser>
        <c:axId val="579674146"/>
        <c:axId val="1555590622"/>
      </c:barChart>
      <c:catAx>
        <c:axId val="579674146"/>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1" sz="1000">
                <a:solidFill>
                  <a:srgbClr val="000000"/>
                </a:solidFill>
                <a:latin typeface="Roboto"/>
              </a:defRPr>
            </a:pPr>
          </a:p>
        </c:txPr>
        <c:crossAx val="1555590622"/>
      </c:catAx>
      <c:valAx>
        <c:axId val="1555590622"/>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1000">
                <a:solidFill>
                  <a:srgbClr val="000000"/>
                </a:solidFill>
                <a:latin typeface="Roboto"/>
              </a:defRPr>
            </a:pPr>
          </a:p>
        </c:txPr>
        <c:crossAx val="579674146"/>
        <c:crosses val="max"/>
      </c:valAx>
    </c:plotArea>
    <c:plotVisOnly val="1"/>
  </c:chart>
</c:chartSpace>
</file>

<file path=xl/charts/chart2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chemeClr val="dk1"/>
                </a:solidFill>
                <a:latin typeface="Roboto"/>
              </a:defRPr>
            </a:pPr>
            <a:r>
              <a:rPr b="1" sz="1200">
                <a:solidFill>
                  <a:schemeClr val="dk1"/>
                </a:solidFill>
                <a:latin typeface="Roboto"/>
              </a:rPr>
              <a:t>BREAKDOWN</a:t>
            </a:r>
          </a:p>
        </c:rich>
      </c:tx>
      <c:overlay val="0"/>
    </c:title>
    <c:plotArea>
      <c:layout/>
      <c:pieChart>
        <c:varyColors val="1"/>
        <c:ser>
          <c:idx val="0"/>
          <c:order val="0"/>
          <c:dPt>
            <c:idx val="0"/>
            <c:spPr>
              <a:solidFill>
                <a:srgbClr val="434343"/>
              </a:solidFill>
            </c:spPr>
          </c:dPt>
          <c:dPt>
            <c:idx val="1"/>
            <c:spPr>
              <a:solidFill>
                <a:srgbClr val="999999"/>
              </a:solidFill>
            </c:spPr>
          </c:dPt>
          <c:dPt>
            <c:idx val="2"/>
            <c:spPr>
              <a:solidFill>
                <a:srgbClr val="F3F3F3"/>
              </a:solidFill>
            </c:spPr>
          </c:dPt>
          <c:dPt>
            <c:idx val="3"/>
            <c:spPr>
              <a:solidFill>
                <a:srgbClr val="B6D7A8"/>
              </a:solidFill>
            </c:spPr>
          </c:dPt>
          <c:dLbls>
            <c:showLegendKey val="0"/>
            <c:showVal val="0"/>
            <c:showCatName val="0"/>
            <c:showSerName val="0"/>
            <c:showPercent val="0"/>
            <c:showBubbleSize val="0"/>
            <c:showLeaderLines val="1"/>
          </c:dLbls>
          <c:cat>
            <c:strRef>
              <c:f>'Nov 2024'!$J$15:$J$18</c:f>
            </c:strRef>
          </c:cat>
          <c:val>
            <c:numRef>
              <c:f>'Nov 2024'!$K$15:$K$18</c:f>
              <c:numCache/>
            </c:numRef>
          </c:val>
        </c:ser>
        <c:dLbls>
          <c:showLegendKey val="0"/>
          <c:showVal val="0"/>
          <c:showCatName val="0"/>
          <c:showSerName val="0"/>
          <c:showPercent val="0"/>
          <c:showBubbleSize val="0"/>
        </c:dLbls>
        <c:firstSliceAng val="0"/>
      </c:pieChart>
    </c:plotArea>
    <c:legend>
      <c:legendPos val="r"/>
      <c:overlay val="0"/>
      <c:txPr>
        <a:bodyPr/>
        <a:lstStyle/>
        <a:p>
          <a:pPr lvl="0">
            <a:defRPr b="1">
              <a:solidFill>
                <a:srgbClr val="000000"/>
              </a:solidFill>
              <a:latin typeface="Roboto"/>
            </a:defRPr>
          </a:pPr>
        </a:p>
      </c:txPr>
    </c:legend>
    <c:plotVisOnly val="1"/>
  </c:chart>
  <c:spPr>
    <a:solidFill>
      <a:srgbClr val="FFFFFF"/>
    </a:solidFill>
  </c:spPr>
</c:chartSpace>
</file>

<file path=xl/charts/chart2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rgbClr val="000000"/>
                </a:solidFill>
                <a:latin typeface="Roboto"/>
              </a:defRPr>
            </a:pPr>
            <a:r>
              <a:rPr b="1" sz="1200">
                <a:solidFill>
                  <a:srgbClr val="000000"/>
                </a:solidFill>
                <a:latin typeface="Roboto"/>
              </a:rPr>
              <a:t>EXPENSES BREAKDOWN</a:t>
            </a:r>
          </a:p>
        </c:rich>
      </c:tx>
      <c:overlay val="0"/>
    </c:title>
    <c:plotArea>
      <c:layout/>
      <c:doughnutChart>
        <c:varyColors val="1"/>
        <c:ser>
          <c:idx val="0"/>
          <c:order val="0"/>
          <c:dPt>
            <c:idx val="0"/>
            <c:spPr>
              <a:solidFill>
                <a:srgbClr val="B6D7A8"/>
              </a:solidFill>
            </c:spPr>
          </c:dPt>
          <c:dPt>
            <c:idx val="1"/>
            <c:spPr>
              <a:solidFill>
                <a:srgbClr val="FFE599"/>
              </a:solidFill>
            </c:spPr>
          </c:dPt>
          <c:dPt>
            <c:idx val="2"/>
            <c:spPr>
              <a:solidFill>
                <a:srgbClr val="6AA84F"/>
              </a:solidFill>
            </c:spPr>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Lbls>
            <c:showLegendKey val="0"/>
            <c:showVal val="0"/>
            <c:showCatName val="0"/>
            <c:showSerName val="0"/>
            <c:showPercent val="0"/>
            <c:showBubbleSize val="0"/>
            <c:showLeaderLines val="1"/>
          </c:dLbls>
          <c:cat>
            <c:strRef>
              <c:f>'Nov 2024'!$Q$24:$Q$60</c:f>
            </c:strRef>
          </c:cat>
          <c:val>
            <c:numRef>
              <c:f>'Nov 2024'!$U$24:$U$60</c:f>
              <c:numCache/>
            </c:numRef>
          </c:val>
        </c:ser>
        <c:dLbls>
          <c:showLegendKey val="0"/>
          <c:showVal val="0"/>
          <c:showCatName val="0"/>
          <c:showSerName val="0"/>
          <c:showPercent val="0"/>
          <c:showBubbleSize val="0"/>
        </c:dLbls>
        <c:holeSize val="50"/>
      </c:doughnutChart>
    </c:plotArea>
    <c:legend>
      <c:legendPos val="b"/>
      <c:overlay val="0"/>
      <c:txPr>
        <a:bodyPr/>
        <a:lstStyle/>
        <a:p>
          <a:pPr lvl="0">
            <a:defRPr b="0">
              <a:solidFill>
                <a:srgbClr val="1A1A1A"/>
              </a:solidFill>
              <a:latin typeface="Roboto"/>
            </a:defRPr>
          </a:pPr>
        </a:p>
      </c:txPr>
    </c:legend>
    <c:plotVisOnly val="1"/>
  </c:chart>
  <c:spPr>
    <a:solidFill>
      <a:srgbClr val="FFFFFF"/>
    </a:solidFill>
  </c:spPr>
</c:chartSpace>
</file>

<file path=xl/charts/chart2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chemeClr val="dk1"/>
                </a:solidFill>
                <a:latin typeface="Roboto"/>
              </a:defRPr>
            </a:pPr>
            <a:r>
              <a:rPr b="1" sz="1200">
                <a:solidFill>
                  <a:schemeClr val="dk1"/>
                </a:solidFill>
                <a:latin typeface="Roboto"/>
              </a:rPr>
              <a:t>BUDGET (TOP) VS ACTUAL (BOTTOM)</a:t>
            </a:r>
          </a:p>
        </c:rich>
      </c:tx>
      <c:overlay val="0"/>
    </c:title>
    <c:plotArea>
      <c:layout/>
      <c:barChart>
        <c:barDir val="bar"/>
        <c:ser>
          <c:idx val="0"/>
          <c:order val="0"/>
          <c:spPr>
            <a:solidFill>
              <a:srgbClr val="E2DDD5"/>
            </a:solidFill>
            <a:ln cmpd="sng">
              <a:solidFill>
                <a:srgbClr val="000000"/>
              </a:solidFill>
            </a:ln>
          </c:spPr>
          <c:cat>
            <c:strRef>
              <c:f>'Nov 2024'!$B$14:$B$18</c:f>
            </c:strRef>
          </c:cat>
          <c:val>
            <c:numRef>
              <c:f>'Nov 2024'!$C$14:$C$18</c:f>
              <c:numCache/>
            </c:numRef>
          </c:val>
        </c:ser>
        <c:ser>
          <c:idx val="1"/>
          <c:order val="1"/>
          <c:spPr>
            <a:solidFill>
              <a:srgbClr val="000000"/>
            </a:solidFill>
            <a:ln cmpd="sng">
              <a:solidFill>
                <a:srgbClr val="000000"/>
              </a:solidFill>
            </a:ln>
          </c:spPr>
          <c:cat>
            <c:strRef>
              <c:f>'Nov 2024'!$B$14:$B$18</c:f>
            </c:strRef>
          </c:cat>
          <c:val>
            <c:numRef>
              <c:f>'Nov 2024'!$E$14:$E$18</c:f>
              <c:numCache/>
            </c:numRef>
          </c:val>
        </c:ser>
        <c:ser>
          <c:idx val="2"/>
          <c:order val="2"/>
          <c:cat>
            <c:strRef>
              <c:f>'Nov 2024'!$B$14:$B$18</c:f>
            </c:strRef>
          </c:cat>
          <c:val>
            <c:numRef>
              <c:f>'Nov 2024'!$G$14:$G$18</c:f>
              <c:numCache/>
            </c:numRef>
          </c:val>
        </c:ser>
        <c:axId val="677482595"/>
        <c:axId val="109101986"/>
      </c:barChart>
      <c:catAx>
        <c:axId val="677482595"/>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1" sz="1000">
                <a:solidFill>
                  <a:srgbClr val="000000"/>
                </a:solidFill>
                <a:latin typeface="Roboto"/>
              </a:defRPr>
            </a:pPr>
          </a:p>
        </c:txPr>
        <c:crossAx val="109101986"/>
      </c:catAx>
      <c:valAx>
        <c:axId val="109101986"/>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1000">
                <a:solidFill>
                  <a:srgbClr val="000000"/>
                </a:solidFill>
                <a:latin typeface="Roboto"/>
              </a:defRPr>
            </a:pPr>
          </a:p>
        </c:txPr>
        <c:crossAx val="677482595"/>
        <c:crosses val="max"/>
      </c:valAx>
    </c:plotArea>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chemeClr val="dk1"/>
                </a:solidFill>
                <a:latin typeface="Roboto"/>
              </a:defRPr>
            </a:pPr>
            <a:r>
              <a:rPr b="1" sz="1200">
                <a:solidFill>
                  <a:schemeClr val="dk1"/>
                </a:solidFill>
                <a:latin typeface="Roboto"/>
              </a:rPr>
              <a:t>BUDGET (TOP) VS ACTUAL (BOTTOM)</a:t>
            </a:r>
          </a:p>
        </c:rich>
      </c:tx>
      <c:overlay val="0"/>
    </c:title>
    <c:plotArea>
      <c:layout/>
      <c:barChart>
        <c:barDir val="bar"/>
        <c:ser>
          <c:idx val="0"/>
          <c:order val="0"/>
          <c:spPr>
            <a:solidFill>
              <a:srgbClr val="E2DDD5"/>
            </a:solidFill>
            <a:ln cmpd="sng">
              <a:solidFill>
                <a:srgbClr val="000000"/>
              </a:solidFill>
            </a:ln>
          </c:spPr>
          <c:cat>
            <c:strRef>
              <c:f>'Jan 2026'!$B$14:$B$18</c:f>
            </c:strRef>
          </c:cat>
          <c:val>
            <c:numRef>
              <c:f>'Jan 2026'!$C$14:$C$18</c:f>
              <c:numCache/>
            </c:numRef>
          </c:val>
        </c:ser>
        <c:ser>
          <c:idx val="1"/>
          <c:order val="1"/>
          <c:spPr>
            <a:solidFill>
              <a:srgbClr val="000000"/>
            </a:solidFill>
            <a:ln cmpd="sng">
              <a:solidFill>
                <a:srgbClr val="000000"/>
              </a:solidFill>
            </a:ln>
          </c:spPr>
          <c:cat>
            <c:strRef>
              <c:f>'Jan 2026'!$B$14:$B$18</c:f>
            </c:strRef>
          </c:cat>
          <c:val>
            <c:numRef>
              <c:f>'Jan 2026'!$E$14:$E$18</c:f>
              <c:numCache/>
            </c:numRef>
          </c:val>
        </c:ser>
        <c:ser>
          <c:idx val="2"/>
          <c:order val="2"/>
          <c:cat>
            <c:strRef>
              <c:f>'Jan 2026'!$B$14:$B$18</c:f>
            </c:strRef>
          </c:cat>
          <c:val>
            <c:numRef>
              <c:f>'Jan 2026'!$G$14:$G$18</c:f>
              <c:numCache/>
            </c:numRef>
          </c:val>
        </c:ser>
        <c:axId val="1625088580"/>
        <c:axId val="1957200083"/>
      </c:barChart>
      <c:catAx>
        <c:axId val="1625088580"/>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1" sz="1000">
                <a:solidFill>
                  <a:srgbClr val="000000"/>
                </a:solidFill>
                <a:latin typeface="Roboto"/>
              </a:defRPr>
            </a:pPr>
          </a:p>
        </c:txPr>
        <c:crossAx val="1957200083"/>
      </c:catAx>
      <c:valAx>
        <c:axId val="1957200083"/>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1000">
                <a:solidFill>
                  <a:srgbClr val="000000"/>
                </a:solidFill>
                <a:latin typeface="Roboto"/>
              </a:defRPr>
            </a:pPr>
          </a:p>
        </c:txPr>
        <c:crossAx val="1625088580"/>
        <c:crosses val="max"/>
      </c:valAx>
    </c:plotArea>
    <c:plotVisOnly val="1"/>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chemeClr val="dk1"/>
                </a:solidFill>
                <a:latin typeface="Roboto"/>
              </a:defRPr>
            </a:pPr>
            <a:r>
              <a:rPr b="1" sz="1200">
                <a:solidFill>
                  <a:schemeClr val="dk1"/>
                </a:solidFill>
                <a:latin typeface="Roboto"/>
              </a:rPr>
              <a:t>BREAKDOWN</a:t>
            </a:r>
          </a:p>
        </c:rich>
      </c:tx>
      <c:overlay val="0"/>
    </c:title>
    <c:plotArea>
      <c:layout/>
      <c:pieChart>
        <c:varyColors val="1"/>
        <c:ser>
          <c:idx val="0"/>
          <c:order val="0"/>
          <c:dPt>
            <c:idx val="0"/>
            <c:spPr>
              <a:solidFill>
                <a:srgbClr val="434343"/>
              </a:solidFill>
            </c:spPr>
          </c:dPt>
          <c:dPt>
            <c:idx val="1"/>
            <c:spPr>
              <a:solidFill>
                <a:srgbClr val="999999"/>
              </a:solidFill>
            </c:spPr>
          </c:dPt>
          <c:dPt>
            <c:idx val="2"/>
            <c:spPr>
              <a:solidFill>
                <a:srgbClr val="F3F3F3"/>
              </a:solidFill>
            </c:spPr>
          </c:dPt>
          <c:dPt>
            <c:idx val="3"/>
            <c:spPr>
              <a:solidFill>
                <a:srgbClr val="B6D7A8"/>
              </a:solidFill>
            </c:spPr>
          </c:dPt>
          <c:dLbls>
            <c:showLegendKey val="0"/>
            <c:showVal val="0"/>
            <c:showCatName val="0"/>
            <c:showSerName val="0"/>
            <c:showPercent val="0"/>
            <c:showBubbleSize val="0"/>
            <c:showLeaderLines val="1"/>
          </c:dLbls>
          <c:cat>
            <c:strRef>
              <c:f>November!$J$15:$J$18</c:f>
            </c:strRef>
          </c:cat>
          <c:val>
            <c:numRef>
              <c:f>November!$K$15:$K$18</c:f>
              <c:numCache/>
            </c:numRef>
          </c:val>
        </c:ser>
        <c:dLbls>
          <c:showLegendKey val="0"/>
          <c:showVal val="0"/>
          <c:showCatName val="0"/>
          <c:showSerName val="0"/>
          <c:showPercent val="0"/>
          <c:showBubbleSize val="0"/>
        </c:dLbls>
        <c:firstSliceAng val="0"/>
      </c:pieChart>
    </c:plotArea>
    <c:legend>
      <c:legendPos val="r"/>
      <c:overlay val="0"/>
      <c:txPr>
        <a:bodyPr/>
        <a:lstStyle/>
        <a:p>
          <a:pPr lvl="0">
            <a:defRPr b="1">
              <a:solidFill>
                <a:srgbClr val="000000"/>
              </a:solidFill>
              <a:latin typeface="Roboto"/>
            </a:defRPr>
          </a:pPr>
        </a:p>
      </c:txPr>
    </c:legend>
    <c:plotVisOnly val="1"/>
  </c:chart>
  <c:spPr>
    <a:solidFill>
      <a:srgbClr val="FFFFFF"/>
    </a:solidFill>
  </c:spPr>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rgbClr val="000000"/>
                </a:solidFill>
                <a:latin typeface="Roboto"/>
              </a:defRPr>
            </a:pPr>
            <a:r>
              <a:rPr b="1" sz="1200">
                <a:solidFill>
                  <a:srgbClr val="000000"/>
                </a:solidFill>
                <a:latin typeface="Roboto"/>
              </a:rPr>
              <a:t>EXPENSES BREAKDOWN</a:t>
            </a:r>
          </a:p>
        </c:rich>
      </c:tx>
      <c:overlay val="0"/>
    </c:title>
    <c:plotArea>
      <c:layout/>
      <c:doughnutChart>
        <c:varyColors val="1"/>
        <c:ser>
          <c:idx val="0"/>
          <c:order val="0"/>
          <c:dPt>
            <c:idx val="0"/>
            <c:spPr>
              <a:solidFill>
                <a:srgbClr val="B6D7A8"/>
              </a:solidFill>
            </c:spPr>
          </c:dPt>
          <c:dPt>
            <c:idx val="1"/>
            <c:spPr>
              <a:solidFill>
                <a:srgbClr val="FFE599"/>
              </a:solidFill>
            </c:spPr>
          </c:dPt>
          <c:dPt>
            <c:idx val="2"/>
            <c:spPr>
              <a:solidFill>
                <a:srgbClr val="6AA84F"/>
              </a:solidFill>
            </c:spPr>
          </c:dPt>
          <c:dPt>
            <c:idx val="3"/>
            <c:spPr>
              <a:solidFill>
                <a:srgbClr val="E7D1C9"/>
              </a:solidFill>
            </c:spPr>
          </c:dPt>
          <c:dPt>
            <c:idx val="4"/>
            <c:spPr>
              <a:solidFill>
                <a:srgbClr val="D0B49F"/>
              </a:solidFill>
            </c:spPr>
          </c:dPt>
          <c:dPt>
            <c:idx val="5"/>
            <c:spPr>
              <a:solidFill>
                <a:srgbClr val="FFB4A2"/>
              </a:solidFill>
            </c:spPr>
          </c:dPt>
          <c:dPt>
            <c:idx val="6"/>
            <c:spPr>
              <a:solidFill>
                <a:srgbClr val="E5989B"/>
              </a:solidFill>
            </c:spPr>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Lbls>
            <c:showLegendKey val="0"/>
            <c:showVal val="0"/>
            <c:showCatName val="0"/>
            <c:showSerName val="0"/>
            <c:showPercent val="0"/>
            <c:showBubbleSize val="0"/>
            <c:showLeaderLines val="1"/>
          </c:dLbls>
          <c:cat>
            <c:strRef>
              <c:f>November!$Q$24:$Q$60</c:f>
            </c:strRef>
          </c:cat>
          <c:val>
            <c:numRef>
              <c:f>November!$U$24:$U$60</c:f>
              <c:numCache/>
            </c:numRef>
          </c:val>
        </c:ser>
        <c:dLbls>
          <c:showLegendKey val="0"/>
          <c:showVal val="0"/>
          <c:showCatName val="0"/>
          <c:showSerName val="0"/>
          <c:showPercent val="0"/>
          <c:showBubbleSize val="0"/>
        </c:dLbls>
        <c:holeSize val="50"/>
      </c:doughnutChart>
    </c:plotArea>
    <c:legend>
      <c:legendPos val="b"/>
      <c:overlay val="0"/>
      <c:txPr>
        <a:bodyPr/>
        <a:lstStyle/>
        <a:p>
          <a:pPr lvl="0">
            <a:defRPr b="0">
              <a:solidFill>
                <a:srgbClr val="1A1A1A"/>
              </a:solidFill>
              <a:latin typeface="Roboto"/>
            </a:defRPr>
          </a:pPr>
        </a:p>
      </c:txPr>
    </c:legend>
    <c:plotVisOnly val="1"/>
  </c:chart>
  <c:spPr>
    <a:solidFill>
      <a:srgbClr val="FFFFFF"/>
    </a:solidFill>
  </c:spPr>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chemeClr val="dk1"/>
                </a:solidFill>
                <a:latin typeface="Roboto"/>
              </a:defRPr>
            </a:pPr>
            <a:r>
              <a:rPr b="1" sz="1200">
                <a:solidFill>
                  <a:schemeClr val="dk1"/>
                </a:solidFill>
                <a:latin typeface="Roboto"/>
              </a:rPr>
              <a:t>BUDGET (TOP) VS ACTUAL (BOTTOM)</a:t>
            </a:r>
          </a:p>
        </c:rich>
      </c:tx>
      <c:overlay val="0"/>
    </c:title>
    <c:plotArea>
      <c:layout/>
      <c:barChart>
        <c:barDir val="bar"/>
        <c:ser>
          <c:idx val="0"/>
          <c:order val="0"/>
          <c:spPr>
            <a:solidFill>
              <a:srgbClr val="E2DDD5"/>
            </a:solidFill>
            <a:ln cmpd="sng">
              <a:solidFill>
                <a:srgbClr val="000000"/>
              </a:solidFill>
            </a:ln>
          </c:spPr>
          <c:cat>
            <c:strRef>
              <c:f>November!$B$14:$B$18</c:f>
            </c:strRef>
          </c:cat>
          <c:val>
            <c:numRef>
              <c:f>November!$C$14:$C$18</c:f>
              <c:numCache/>
            </c:numRef>
          </c:val>
        </c:ser>
        <c:ser>
          <c:idx val="1"/>
          <c:order val="1"/>
          <c:spPr>
            <a:solidFill>
              <a:srgbClr val="000000"/>
            </a:solidFill>
            <a:ln cmpd="sng">
              <a:solidFill>
                <a:srgbClr val="000000"/>
              </a:solidFill>
            </a:ln>
          </c:spPr>
          <c:cat>
            <c:strRef>
              <c:f>November!$B$14:$B$18</c:f>
            </c:strRef>
          </c:cat>
          <c:val>
            <c:numRef>
              <c:f>November!$E$14:$E$18</c:f>
              <c:numCache/>
            </c:numRef>
          </c:val>
        </c:ser>
        <c:ser>
          <c:idx val="2"/>
          <c:order val="2"/>
          <c:cat>
            <c:strRef>
              <c:f>November!$B$14:$B$18</c:f>
            </c:strRef>
          </c:cat>
          <c:val>
            <c:numRef>
              <c:f>November!$G$14:$G$18</c:f>
              <c:numCache/>
            </c:numRef>
          </c:val>
        </c:ser>
        <c:axId val="1498813993"/>
        <c:axId val="1814082116"/>
      </c:barChart>
      <c:catAx>
        <c:axId val="1498813993"/>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1" sz="1000">
                <a:solidFill>
                  <a:srgbClr val="000000"/>
                </a:solidFill>
                <a:latin typeface="Roboto"/>
              </a:defRPr>
            </a:pPr>
          </a:p>
        </c:txPr>
        <c:crossAx val="1814082116"/>
      </c:catAx>
      <c:valAx>
        <c:axId val="1814082116"/>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1000">
                <a:solidFill>
                  <a:srgbClr val="000000"/>
                </a:solidFill>
                <a:latin typeface="Roboto"/>
              </a:defRPr>
            </a:pPr>
          </a:p>
        </c:txPr>
        <c:crossAx val="1498813993"/>
        <c:crosses val="max"/>
      </c:valAx>
    </c:plotArea>
    <c:plotVisOnly val="1"/>
  </c:chart>
</c:chartSpace>
</file>

<file path=xl/charts/chart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chemeClr val="dk1"/>
                </a:solidFill>
                <a:latin typeface="Roboto"/>
              </a:defRPr>
            </a:pPr>
            <a:r>
              <a:rPr b="1" sz="1200">
                <a:solidFill>
                  <a:schemeClr val="dk1"/>
                </a:solidFill>
                <a:latin typeface="Roboto"/>
              </a:rPr>
              <a:t>BREAKDOWN</a:t>
            </a:r>
          </a:p>
        </c:rich>
      </c:tx>
      <c:overlay val="0"/>
    </c:title>
    <c:plotArea>
      <c:layout/>
      <c:pieChart>
        <c:varyColors val="1"/>
        <c:ser>
          <c:idx val="0"/>
          <c:order val="0"/>
          <c:dPt>
            <c:idx val="0"/>
            <c:spPr>
              <a:solidFill>
                <a:srgbClr val="434343"/>
              </a:solidFill>
            </c:spPr>
          </c:dPt>
          <c:dPt>
            <c:idx val="1"/>
            <c:spPr>
              <a:solidFill>
                <a:srgbClr val="999999"/>
              </a:solidFill>
            </c:spPr>
          </c:dPt>
          <c:dPt>
            <c:idx val="2"/>
            <c:spPr>
              <a:solidFill>
                <a:srgbClr val="F3F3F3"/>
              </a:solidFill>
            </c:spPr>
          </c:dPt>
          <c:dPt>
            <c:idx val="3"/>
            <c:spPr>
              <a:solidFill>
                <a:srgbClr val="B6D7A8"/>
              </a:solidFill>
            </c:spPr>
          </c:dPt>
          <c:dLbls>
            <c:showLegendKey val="0"/>
            <c:showVal val="0"/>
            <c:showCatName val="0"/>
            <c:showSerName val="0"/>
            <c:showPercent val="0"/>
            <c:showBubbleSize val="0"/>
            <c:showLeaderLines val="1"/>
          </c:dLbls>
          <c:cat>
            <c:strRef>
              <c:f>'July 2025'!$J$15:$J$18</c:f>
            </c:strRef>
          </c:cat>
          <c:val>
            <c:numRef>
              <c:f>'July 2025'!$K$15:$K$18</c:f>
              <c:numCache/>
            </c:numRef>
          </c:val>
        </c:ser>
        <c:dLbls>
          <c:showLegendKey val="0"/>
          <c:showVal val="0"/>
          <c:showCatName val="0"/>
          <c:showSerName val="0"/>
          <c:showPercent val="0"/>
          <c:showBubbleSize val="0"/>
        </c:dLbls>
        <c:firstSliceAng val="0"/>
      </c:pieChart>
    </c:plotArea>
    <c:legend>
      <c:legendPos val="r"/>
      <c:overlay val="0"/>
      <c:txPr>
        <a:bodyPr/>
        <a:lstStyle/>
        <a:p>
          <a:pPr lvl="0">
            <a:defRPr b="1">
              <a:solidFill>
                <a:srgbClr val="000000"/>
              </a:solidFill>
              <a:latin typeface="Roboto"/>
            </a:defRPr>
          </a:pPr>
        </a:p>
      </c:txPr>
    </c:legend>
    <c:plotVisOnly val="1"/>
  </c:chart>
  <c:spPr>
    <a:solidFill>
      <a:srgbClr val="FFFFFF"/>
    </a:solidFill>
  </c:spPr>
</c:chartSpace>
</file>

<file path=xl/charts/chart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rgbClr val="000000"/>
                </a:solidFill>
                <a:latin typeface="Roboto"/>
              </a:defRPr>
            </a:pPr>
            <a:r>
              <a:rPr b="1" sz="1200">
                <a:solidFill>
                  <a:srgbClr val="000000"/>
                </a:solidFill>
                <a:latin typeface="Roboto"/>
              </a:rPr>
              <a:t>EXPENSES BREAKDOWN</a:t>
            </a:r>
          </a:p>
        </c:rich>
      </c:tx>
      <c:overlay val="0"/>
    </c:title>
    <c:plotArea>
      <c:layout/>
      <c:doughnutChart>
        <c:varyColors val="1"/>
        <c:ser>
          <c:idx val="0"/>
          <c:order val="0"/>
          <c:dPt>
            <c:idx val="0"/>
            <c:spPr>
              <a:solidFill>
                <a:srgbClr val="B6D7A8"/>
              </a:solidFill>
            </c:spPr>
          </c:dPt>
          <c:dPt>
            <c:idx val="1"/>
            <c:spPr>
              <a:solidFill>
                <a:srgbClr val="FFE599"/>
              </a:solidFill>
            </c:spPr>
          </c:dPt>
          <c:dPt>
            <c:idx val="2"/>
            <c:spPr>
              <a:solidFill>
                <a:srgbClr val="6AA84F"/>
              </a:solidFill>
            </c:spPr>
          </c:dPt>
          <c:dPt>
            <c:idx val="3"/>
            <c:spPr>
              <a:solidFill>
                <a:srgbClr val="E7D1C9"/>
              </a:solidFill>
            </c:spPr>
          </c:dPt>
          <c:dPt>
            <c:idx val="4"/>
            <c:spPr>
              <a:solidFill>
                <a:srgbClr val="D0B49F"/>
              </a:solidFill>
            </c:spPr>
          </c:dPt>
          <c:dPt>
            <c:idx val="5"/>
            <c:spPr>
              <a:solidFill>
                <a:srgbClr val="FFB4A2"/>
              </a:solidFill>
            </c:spPr>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Lbls>
            <c:showLegendKey val="0"/>
            <c:showVal val="0"/>
            <c:showCatName val="0"/>
            <c:showSerName val="0"/>
            <c:showPercent val="0"/>
            <c:showBubbleSize val="0"/>
            <c:showLeaderLines val="1"/>
          </c:dLbls>
          <c:cat>
            <c:strRef>
              <c:f>'July 2025'!$Q$24:$Q$60</c:f>
            </c:strRef>
          </c:cat>
          <c:val>
            <c:numRef>
              <c:f>'July 2025'!$U$24:$U$60</c:f>
              <c:numCache/>
            </c:numRef>
          </c:val>
        </c:ser>
        <c:dLbls>
          <c:showLegendKey val="0"/>
          <c:showVal val="0"/>
          <c:showCatName val="0"/>
          <c:showSerName val="0"/>
          <c:showPercent val="0"/>
          <c:showBubbleSize val="0"/>
        </c:dLbls>
        <c:holeSize val="50"/>
      </c:doughnutChart>
    </c:plotArea>
    <c:legend>
      <c:legendPos val="b"/>
      <c:overlay val="0"/>
      <c:txPr>
        <a:bodyPr/>
        <a:lstStyle/>
        <a:p>
          <a:pPr lvl="0">
            <a:defRPr b="0">
              <a:solidFill>
                <a:srgbClr val="1A1A1A"/>
              </a:solidFill>
              <a:latin typeface="Roboto"/>
            </a:defRPr>
          </a:pPr>
        </a:p>
      </c:txPr>
    </c:legend>
    <c:plotVisOnly val="1"/>
  </c:chart>
  <c:spPr>
    <a:solidFill>
      <a:srgbClr val="FFFFFF"/>
    </a:solidFill>
  </c:spPr>
</c:chartSpace>
</file>

<file path=xl/charts/chart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chemeClr val="dk1"/>
                </a:solidFill>
                <a:latin typeface="Roboto"/>
              </a:defRPr>
            </a:pPr>
            <a:r>
              <a:rPr b="1" sz="1200">
                <a:solidFill>
                  <a:schemeClr val="dk1"/>
                </a:solidFill>
                <a:latin typeface="Roboto"/>
              </a:rPr>
              <a:t>BUDGET (TOP) VS ACTUAL (BOTTOM)</a:t>
            </a:r>
          </a:p>
        </c:rich>
      </c:tx>
      <c:overlay val="0"/>
    </c:title>
    <c:plotArea>
      <c:layout/>
      <c:barChart>
        <c:barDir val="bar"/>
        <c:ser>
          <c:idx val="0"/>
          <c:order val="0"/>
          <c:spPr>
            <a:solidFill>
              <a:srgbClr val="E2DDD5"/>
            </a:solidFill>
            <a:ln cmpd="sng">
              <a:solidFill>
                <a:srgbClr val="000000"/>
              </a:solidFill>
            </a:ln>
          </c:spPr>
          <c:cat>
            <c:strRef>
              <c:f>'July 2025'!$B$14:$B$18</c:f>
            </c:strRef>
          </c:cat>
          <c:val>
            <c:numRef>
              <c:f>'July 2025'!$C$14:$C$18</c:f>
              <c:numCache/>
            </c:numRef>
          </c:val>
        </c:ser>
        <c:ser>
          <c:idx val="1"/>
          <c:order val="1"/>
          <c:spPr>
            <a:solidFill>
              <a:srgbClr val="000000"/>
            </a:solidFill>
            <a:ln cmpd="sng">
              <a:solidFill>
                <a:srgbClr val="000000"/>
              </a:solidFill>
            </a:ln>
          </c:spPr>
          <c:cat>
            <c:strRef>
              <c:f>'July 2025'!$B$14:$B$18</c:f>
            </c:strRef>
          </c:cat>
          <c:val>
            <c:numRef>
              <c:f>'July 2025'!$E$14:$E$18</c:f>
              <c:numCache/>
            </c:numRef>
          </c:val>
        </c:ser>
        <c:ser>
          <c:idx val="2"/>
          <c:order val="2"/>
          <c:cat>
            <c:strRef>
              <c:f>'July 2025'!$B$14:$B$18</c:f>
            </c:strRef>
          </c:cat>
          <c:val>
            <c:numRef>
              <c:f>'July 2025'!$G$14:$G$18</c:f>
              <c:numCache/>
            </c:numRef>
          </c:val>
        </c:ser>
        <c:axId val="652014083"/>
        <c:axId val="1954277648"/>
      </c:barChart>
      <c:catAx>
        <c:axId val="652014083"/>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1" sz="1000">
                <a:solidFill>
                  <a:srgbClr val="000000"/>
                </a:solidFill>
                <a:latin typeface="Roboto"/>
              </a:defRPr>
            </a:pPr>
          </a:p>
        </c:txPr>
        <c:crossAx val="1954277648"/>
      </c:catAx>
      <c:valAx>
        <c:axId val="1954277648"/>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1000">
                <a:solidFill>
                  <a:srgbClr val="000000"/>
                </a:solidFill>
                <a:latin typeface="Roboto"/>
              </a:defRPr>
            </a:pPr>
          </a:p>
        </c:txPr>
        <c:crossAx val="652014083"/>
        <c:crosses val="max"/>
      </c:valAx>
    </c:plotArea>
    <c:plotVisOnly val="1"/>
  </c:chart>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10.png"/><Relationship Id="rId3" Type="http://schemas.openxmlformats.org/officeDocument/2006/relationships/image" Target="../media/image6.png"/><Relationship Id="rId4" Type="http://schemas.openxmlformats.org/officeDocument/2006/relationships/image" Target="../media/image8.png"/><Relationship Id="rId10" Type="http://schemas.openxmlformats.org/officeDocument/2006/relationships/image" Target="../media/image9.png"/><Relationship Id="rId9" Type="http://schemas.openxmlformats.org/officeDocument/2006/relationships/image" Target="../media/image5.png"/><Relationship Id="rId5" Type="http://schemas.openxmlformats.org/officeDocument/2006/relationships/image" Target="../media/image7.png"/><Relationship Id="rId6" Type="http://schemas.openxmlformats.org/officeDocument/2006/relationships/image" Target="../media/image2.png"/><Relationship Id="rId7" Type="http://schemas.openxmlformats.org/officeDocument/2006/relationships/image" Target="../media/image3.png"/><Relationship Id="rId8"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25.xml"/><Relationship Id="rId2" Type="http://schemas.openxmlformats.org/officeDocument/2006/relationships/chart" Target="../charts/chart26.xml"/><Relationship Id="rId3" Type="http://schemas.openxmlformats.org/officeDocument/2006/relationships/chart" Target="../charts/chart2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 Id="rId2" Type="http://schemas.openxmlformats.org/officeDocument/2006/relationships/chart" Target="../charts/chart5.xml"/><Relationship Id="rId3"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Relationship Id="rId3"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0.xml"/><Relationship Id="rId2" Type="http://schemas.openxmlformats.org/officeDocument/2006/relationships/chart" Target="../charts/chart11.xml"/><Relationship Id="rId3"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3.xml"/><Relationship Id="rId2" Type="http://schemas.openxmlformats.org/officeDocument/2006/relationships/chart" Target="../charts/chart14.xml"/><Relationship Id="rId3" Type="http://schemas.openxmlformats.org/officeDocument/2006/relationships/chart" Target="../charts/chart1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6.xml"/><Relationship Id="rId2" Type="http://schemas.openxmlformats.org/officeDocument/2006/relationships/chart" Target="../charts/chart17.xml"/><Relationship Id="rId3" Type="http://schemas.openxmlformats.org/officeDocument/2006/relationships/chart" Target="../charts/chart1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9.xml"/><Relationship Id="rId2" Type="http://schemas.openxmlformats.org/officeDocument/2006/relationships/chart" Target="../charts/chart20.xml"/><Relationship Id="rId3" Type="http://schemas.openxmlformats.org/officeDocument/2006/relationships/chart" Target="../charts/chart2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2.xml"/><Relationship Id="rId2" Type="http://schemas.openxmlformats.org/officeDocument/2006/relationships/chart" Target="../charts/chart23.xml"/><Relationship Id="rId3"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466725</xdr:colOff>
      <xdr:row>58</xdr:row>
      <xdr:rowOff>180975</xdr:rowOff>
    </xdr:from>
    <xdr:ext cx="1028700" cy="223837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828675</xdr:colOff>
      <xdr:row>119</xdr:row>
      <xdr:rowOff>114300</xdr:rowOff>
    </xdr:from>
    <xdr:ext cx="1228725" cy="26289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12</xdr:col>
      <xdr:colOff>171450</xdr:colOff>
      <xdr:row>17</xdr:row>
      <xdr:rowOff>142875</xdr:rowOff>
    </xdr:from>
    <xdr:ext cx="4705350" cy="4648200"/>
    <xdr:pic>
      <xdr:nvPicPr>
        <xdr:cNvPr id="0" name="image10.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466725</xdr:colOff>
      <xdr:row>35</xdr:row>
      <xdr:rowOff>180975</xdr:rowOff>
    </xdr:from>
    <xdr:ext cx="3238500" cy="1990725"/>
    <xdr:pic>
      <xdr:nvPicPr>
        <xdr:cNvPr id="0" name="image6.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7</xdr:col>
      <xdr:colOff>361950</xdr:colOff>
      <xdr:row>25</xdr:row>
      <xdr:rowOff>190500</xdr:rowOff>
    </xdr:from>
    <xdr:ext cx="3238500" cy="1485900"/>
    <xdr:pic>
      <xdr:nvPicPr>
        <xdr:cNvPr id="0" name="image8.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7</xdr:col>
      <xdr:colOff>542925</xdr:colOff>
      <xdr:row>47</xdr:row>
      <xdr:rowOff>38100</xdr:rowOff>
    </xdr:from>
    <xdr:ext cx="3133725" cy="2105025"/>
    <xdr:pic>
      <xdr:nvPicPr>
        <xdr:cNvPr id="0" name="image7.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8</xdr:col>
      <xdr:colOff>876300</xdr:colOff>
      <xdr:row>63</xdr:row>
      <xdr:rowOff>200025</xdr:rowOff>
    </xdr:from>
    <xdr:ext cx="2028825" cy="361950"/>
    <xdr:pic>
      <xdr:nvPicPr>
        <xdr:cNvPr id="0" name="image2.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7</xdr:col>
      <xdr:colOff>552450</xdr:colOff>
      <xdr:row>71</xdr:row>
      <xdr:rowOff>104775</xdr:rowOff>
    </xdr:from>
    <xdr:ext cx="3067050" cy="2171700"/>
    <xdr:pic>
      <xdr:nvPicPr>
        <xdr:cNvPr id="0" name="image3.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7</xdr:col>
      <xdr:colOff>361950</xdr:colOff>
      <xdr:row>83</xdr:row>
      <xdr:rowOff>114300</xdr:rowOff>
    </xdr:from>
    <xdr:ext cx="3343275" cy="1257300"/>
    <xdr:pic>
      <xdr:nvPicPr>
        <xdr:cNvPr id="0" name="image4.pn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7</xdr:col>
      <xdr:colOff>781050</xdr:colOff>
      <xdr:row>106</xdr:row>
      <xdr:rowOff>95250</xdr:rowOff>
    </xdr:from>
    <xdr:ext cx="1333500" cy="2419350"/>
    <xdr:pic>
      <xdr:nvPicPr>
        <xdr:cNvPr id="0" name="image5.png" title="Image"/>
        <xdr:cNvPicPr preferRelativeResize="0"/>
      </xdr:nvPicPr>
      <xdr:blipFill>
        <a:blip cstate="print" r:embed="rId9"/>
        <a:stretch>
          <a:fillRect/>
        </a:stretch>
      </xdr:blipFill>
      <xdr:spPr>
        <a:prstGeom prst="rect">
          <a:avLst/>
        </a:prstGeom>
        <a:noFill/>
      </xdr:spPr>
    </xdr:pic>
    <xdr:clientData fLocksWithSheet="0"/>
  </xdr:oneCellAnchor>
  <xdr:oneCellAnchor>
    <xdr:from>
      <xdr:col>7</xdr:col>
      <xdr:colOff>114300</xdr:colOff>
      <xdr:row>95</xdr:row>
      <xdr:rowOff>123825</xdr:rowOff>
    </xdr:from>
    <xdr:ext cx="3990975" cy="1733550"/>
    <xdr:pic>
      <xdr:nvPicPr>
        <xdr:cNvPr id="0" name="image9.png" title="Image"/>
        <xdr:cNvPicPr preferRelativeResize="0"/>
      </xdr:nvPicPr>
      <xdr:blipFill>
        <a:blip cstate="print" r:embed="rId10"/>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190500</xdr:colOff>
      <xdr:row>7</xdr:row>
      <xdr:rowOff>171450</xdr:rowOff>
    </xdr:from>
    <xdr:ext cx="3143250" cy="2219325"/>
    <xdr:graphicFrame>
      <xdr:nvGraphicFramePr>
        <xdr:cNvPr id="25" name="Chart 25"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14</xdr:col>
      <xdr:colOff>85725</xdr:colOff>
      <xdr:row>7</xdr:row>
      <xdr:rowOff>171450</xdr:rowOff>
    </xdr:from>
    <xdr:ext cx="2905125" cy="2219325"/>
    <xdr:graphicFrame>
      <xdr:nvGraphicFramePr>
        <xdr:cNvPr id="26" name="Chart 26"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18</xdr:col>
      <xdr:colOff>180975</xdr:colOff>
      <xdr:row>7</xdr:row>
      <xdr:rowOff>171450</xdr:rowOff>
    </xdr:from>
    <xdr:ext cx="2714625" cy="2219325"/>
    <xdr:graphicFrame>
      <xdr:nvGraphicFramePr>
        <xdr:cNvPr id="27" name="Chart 27" title="Chart"/>
        <xdr:cNvGraphicFramePr/>
      </xdr:nvGraphicFramePr>
      <xdr:xfrm>
        <a:off x="0" y="0"/>
        <a:ext cx="0" cy="0"/>
      </xdr:xfrm>
      <a:graphic>
        <a:graphicData uri="http://schemas.openxmlformats.org/drawingml/2006/chart">
          <c:chart r:id="rId3"/>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190500</xdr:colOff>
      <xdr:row>7</xdr:row>
      <xdr:rowOff>171450</xdr:rowOff>
    </xdr:from>
    <xdr:ext cx="3143250" cy="2219325"/>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14</xdr:col>
      <xdr:colOff>85725</xdr:colOff>
      <xdr:row>7</xdr:row>
      <xdr:rowOff>171450</xdr:rowOff>
    </xdr:from>
    <xdr:ext cx="2905125" cy="2219325"/>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18</xdr:col>
      <xdr:colOff>180975</xdr:colOff>
      <xdr:row>7</xdr:row>
      <xdr:rowOff>171450</xdr:rowOff>
    </xdr:from>
    <xdr:ext cx="2714625" cy="2219325"/>
    <xdr:graphicFrame>
      <xdr:nvGraphicFramePr>
        <xdr:cNvPr id="3" name="Chart 3" title="Chart"/>
        <xdr:cNvGraphicFramePr/>
      </xdr:nvGraphicFramePr>
      <xdr:xfrm>
        <a:off x="0" y="0"/>
        <a:ext cx="0" cy="0"/>
      </xdr:xfrm>
      <a:graphic>
        <a:graphicData uri="http://schemas.openxmlformats.org/drawingml/2006/chart">
          <c:chart r:id="rId3"/>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190500</xdr:colOff>
      <xdr:row>7</xdr:row>
      <xdr:rowOff>171450</xdr:rowOff>
    </xdr:from>
    <xdr:ext cx="3143250" cy="2219325"/>
    <xdr:graphicFrame>
      <xdr:nvGraphicFramePr>
        <xdr:cNvPr id="4" name="Chart 4"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14</xdr:col>
      <xdr:colOff>85725</xdr:colOff>
      <xdr:row>7</xdr:row>
      <xdr:rowOff>171450</xdr:rowOff>
    </xdr:from>
    <xdr:ext cx="2905125" cy="2219325"/>
    <xdr:graphicFrame>
      <xdr:nvGraphicFramePr>
        <xdr:cNvPr id="5" name="Chart 5"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18</xdr:col>
      <xdr:colOff>180975</xdr:colOff>
      <xdr:row>7</xdr:row>
      <xdr:rowOff>171450</xdr:rowOff>
    </xdr:from>
    <xdr:ext cx="2714625" cy="2219325"/>
    <xdr:graphicFrame>
      <xdr:nvGraphicFramePr>
        <xdr:cNvPr id="6" name="Chart 6" title="Chart"/>
        <xdr:cNvGraphicFramePr/>
      </xdr:nvGraphicFramePr>
      <xdr:xfrm>
        <a:off x="0" y="0"/>
        <a:ext cx="0" cy="0"/>
      </xdr:xfrm>
      <a:graphic>
        <a:graphicData uri="http://schemas.openxmlformats.org/drawingml/2006/chart">
          <c:chart r:id="rId3"/>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190500</xdr:colOff>
      <xdr:row>7</xdr:row>
      <xdr:rowOff>171450</xdr:rowOff>
    </xdr:from>
    <xdr:ext cx="3143250" cy="2219325"/>
    <xdr:graphicFrame>
      <xdr:nvGraphicFramePr>
        <xdr:cNvPr id="7" name="Chart 7"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14</xdr:col>
      <xdr:colOff>85725</xdr:colOff>
      <xdr:row>7</xdr:row>
      <xdr:rowOff>171450</xdr:rowOff>
    </xdr:from>
    <xdr:ext cx="2905125" cy="2219325"/>
    <xdr:graphicFrame>
      <xdr:nvGraphicFramePr>
        <xdr:cNvPr id="8" name="Chart 8"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18</xdr:col>
      <xdr:colOff>180975</xdr:colOff>
      <xdr:row>7</xdr:row>
      <xdr:rowOff>171450</xdr:rowOff>
    </xdr:from>
    <xdr:ext cx="2714625" cy="2219325"/>
    <xdr:graphicFrame>
      <xdr:nvGraphicFramePr>
        <xdr:cNvPr id="9" name="Chart 9" title="Chart"/>
        <xdr:cNvGraphicFramePr/>
      </xdr:nvGraphicFramePr>
      <xdr:xfrm>
        <a:off x="0" y="0"/>
        <a:ext cx="0" cy="0"/>
      </xdr:xfrm>
      <a:graphic>
        <a:graphicData uri="http://schemas.openxmlformats.org/drawingml/2006/chart">
          <c:chart r:id="rId3"/>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190500</xdr:colOff>
      <xdr:row>7</xdr:row>
      <xdr:rowOff>171450</xdr:rowOff>
    </xdr:from>
    <xdr:ext cx="3143250" cy="2219325"/>
    <xdr:graphicFrame>
      <xdr:nvGraphicFramePr>
        <xdr:cNvPr id="10" name="Chart 10"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14</xdr:col>
      <xdr:colOff>85725</xdr:colOff>
      <xdr:row>7</xdr:row>
      <xdr:rowOff>171450</xdr:rowOff>
    </xdr:from>
    <xdr:ext cx="2905125" cy="2219325"/>
    <xdr:graphicFrame>
      <xdr:nvGraphicFramePr>
        <xdr:cNvPr id="11" name="Chart 11"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18</xdr:col>
      <xdr:colOff>180975</xdr:colOff>
      <xdr:row>7</xdr:row>
      <xdr:rowOff>171450</xdr:rowOff>
    </xdr:from>
    <xdr:ext cx="2714625" cy="2219325"/>
    <xdr:graphicFrame>
      <xdr:nvGraphicFramePr>
        <xdr:cNvPr id="12" name="Chart 12" title="Chart"/>
        <xdr:cNvGraphicFramePr/>
      </xdr:nvGraphicFramePr>
      <xdr:xfrm>
        <a:off x="0" y="0"/>
        <a:ext cx="0" cy="0"/>
      </xdr:xfrm>
      <a:graphic>
        <a:graphicData uri="http://schemas.openxmlformats.org/drawingml/2006/chart">
          <c:chart r:id="rId3"/>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190500</xdr:colOff>
      <xdr:row>7</xdr:row>
      <xdr:rowOff>171450</xdr:rowOff>
    </xdr:from>
    <xdr:ext cx="3143250" cy="2219325"/>
    <xdr:graphicFrame>
      <xdr:nvGraphicFramePr>
        <xdr:cNvPr id="13" name="Chart 13"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14</xdr:col>
      <xdr:colOff>85725</xdr:colOff>
      <xdr:row>7</xdr:row>
      <xdr:rowOff>171450</xdr:rowOff>
    </xdr:from>
    <xdr:ext cx="2905125" cy="2219325"/>
    <xdr:graphicFrame>
      <xdr:nvGraphicFramePr>
        <xdr:cNvPr id="14" name="Chart 14"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18</xdr:col>
      <xdr:colOff>180975</xdr:colOff>
      <xdr:row>7</xdr:row>
      <xdr:rowOff>171450</xdr:rowOff>
    </xdr:from>
    <xdr:ext cx="2714625" cy="2219325"/>
    <xdr:graphicFrame>
      <xdr:nvGraphicFramePr>
        <xdr:cNvPr id="15" name="Chart 15" title="Chart"/>
        <xdr:cNvGraphicFramePr/>
      </xdr:nvGraphicFramePr>
      <xdr:xfrm>
        <a:off x="0" y="0"/>
        <a:ext cx="0" cy="0"/>
      </xdr:xfrm>
      <a:graphic>
        <a:graphicData uri="http://schemas.openxmlformats.org/drawingml/2006/chart">
          <c:chart r:id="rId3"/>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190500</xdr:colOff>
      <xdr:row>7</xdr:row>
      <xdr:rowOff>171450</xdr:rowOff>
    </xdr:from>
    <xdr:ext cx="3143250" cy="2219325"/>
    <xdr:graphicFrame>
      <xdr:nvGraphicFramePr>
        <xdr:cNvPr id="16" name="Chart 16"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14</xdr:col>
      <xdr:colOff>85725</xdr:colOff>
      <xdr:row>7</xdr:row>
      <xdr:rowOff>171450</xdr:rowOff>
    </xdr:from>
    <xdr:ext cx="2905125" cy="2219325"/>
    <xdr:graphicFrame>
      <xdr:nvGraphicFramePr>
        <xdr:cNvPr id="17" name="Chart 17"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18</xdr:col>
      <xdr:colOff>180975</xdr:colOff>
      <xdr:row>7</xdr:row>
      <xdr:rowOff>171450</xdr:rowOff>
    </xdr:from>
    <xdr:ext cx="2714625" cy="2219325"/>
    <xdr:graphicFrame>
      <xdr:nvGraphicFramePr>
        <xdr:cNvPr id="18" name="Chart 18" title="Chart"/>
        <xdr:cNvGraphicFramePr/>
      </xdr:nvGraphicFramePr>
      <xdr:xfrm>
        <a:off x="0" y="0"/>
        <a:ext cx="0" cy="0"/>
      </xdr:xfrm>
      <a:graphic>
        <a:graphicData uri="http://schemas.openxmlformats.org/drawingml/2006/chart">
          <c:chart r:id="rId3"/>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190500</xdr:colOff>
      <xdr:row>7</xdr:row>
      <xdr:rowOff>171450</xdr:rowOff>
    </xdr:from>
    <xdr:ext cx="3143250" cy="2219325"/>
    <xdr:graphicFrame>
      <xdr:nvGraphicFramePr>
        <xdr:cNvPr id="19" name="Chart 19"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14</xdr:col>
      <xdr:colOff>85725</xdr:colOff>
      <xdr:row>7</xdr:row>
      <xdr:rowOff>171450</xdr:rowOff>
    </xdr:from>
    <xdr:ext cx="2905125" cy="2219325"/>
    <xdr:graphicFrame>
      <xdr:nvGraphicFramePr>
        <xdr:cNvPr id="20" name="Chart 20"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18</xdr:col>
      <xdr:colOff>180975</xdr:colOff>
      <xdr:row>7</xdr:row>
      <xdr:rowOff>171450</xdr:rowOff>
    </xdr:from>
    <xdr:ext cx="2714625" cy="2219325"/>
    <xdr:graphicFrame>
      <xdr:nvGraphicFramePr>
        <xdr:cNvPr id="21" name="Chart 21" title="Chart"/>
        <xdr:cNvGraphicFramePr/>
      </xdr:nvGraphicFramePr>
      <xdr:xfrm>
        <a:off x="0" y="0"/>
        <a:ext cx="0" cy="0"/>
      </xdr:xfrm>
      <a:graphic>
        <a:graphicData uri="http://schemas.openxmlformats.org/drawingml/2006/chart">
          <c:chart r:id="rId3"/>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190500</xdr:colOff>
      <xdr:row>7</xdr:row>
      <xdr:rowOff>171450</xdr:rowOff>
    </xdr:from>
    <xdr:ext cx="3143250" cy="2219325"/>
    <xdr:graphicFrame>
      <xdr:nvGraphicFramePr>
        <xdr:cNvPr id="22" name="Chart 22"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14</xdr:col>
      <xdr:colOff>85725</xdr:colOff>
      <xdr:row>7</xdr:row>
      <xdr:rowOff>171450</xdr:rowOff>
    </xdr:from>
    <xdr:ext cx="2905125" cy="2219325"/>
    <xdr:graphicFrame>
      <xdr:nvGraphicFramePr>
        <xdr:cNvPr id="23" name="Chart 23"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18</xdr:col>
      <xdr:colOff>180975</xdr:colOff>
      <xdr:row>7</xdr:row>
      <xdr:rowOff>171450</xdr:rowOff>
    </xdr:from>
    <xdr:ext cx="2714625" cy="2219325"/>
    <xdr:graphicFrame>
      <xdr:nvGraphicFramePr>
        <xdr:cNvPr id="24" name="Chart 24" title="Chart"/>
        <xdr:cNvGraphicFramePr/>
      </xdr:nvGraphicFramePr>
      <xdr:xfrm>
        <a:off x="0" y="0"/>
        <a:ext cx="0" cy="0"/>
      </xdr:xfrm>
      <a:graphic>
        <a:graphicData uri="http://schemas.openxmlformats.org/drawingml/2006/chart">
          <c:chart r:id="rId3"/>
        </a:graphicData>
      </a:graphic>
    </xdr:graphicFrame>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0.xml"/><Relationship Id="rId3"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taxfix.com/en-uk/assessment/overview" TargetMode="External"/><Relationship Id="rId3" Type="http://schemas.openxmlformats.org/officeDocument/2006/relationships/drawing" Target="../drawings/drawing2.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4.xml"/><Relationship Id="rId3"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5.xml"/><Relationship Id="rId3"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6.xml"/><Relationship Id="rId3"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7.xml"/><Relationship Id="rId3"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8.xml"/><Relationship Id="rId3"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hyperlink" Target="http://entrepedia.co/" TargetMode="External"/><Relationship Id="rId3" Type="http://schemas.openxmlformats.org/officeDocument/2006/relationships/drawing" Target="../drawings/drawing9.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6.38"/>
    <col customWidth="1" min="2" max="2" width="4.25"/>
    <col customWidth="1" min="7" max="7" width="3.63"/>
    <col customWidth="1" min="12" max="12" width="3.63"/>
  </cols>
  <sheetData>
    <row r="1" ht="36.75" customHeight="1">
      <c r="C1" s="1" t="s">
        <v>0</v>
      </c>
    </row>
    <row r="2" ht="26.25" customHeight="1"/>
    <row r="3">
      <c r="C3" s="2" t="s">
        <v>1</v>
      </c>
      <c r="L3" s="3"/>
      <c r="M3" s="3"/>
      <c r="N3" s="3"/>
      <c r="O3" s="3"/>
    </row>
    <row r="4">
      <c r="L4" s="3"/>
      <c r="M4" s="3"/>
      <c r="N4" s="3"/>
      <c r="O4" s="3"/>
    </row>
    <row r="5">
      <c r="L5" s="3"/>
      <c r="M5" s="3"/>
      <c r="N5" s="3"/>
      <c r="O5" s="3"/>
    </row>
    <row r="6">
      <c r="C6" s="2"/>
      <c r="D6" s="2"/>
      <c r="E6" s="2"/>
      <c r="F6" s="2"/>
      <c r="G6" s="2"/>
      <c r="H6" s="2"/>
      <c r="I6" s="2"/>
      <c r="J6" s="2"/>
      <c r="K6" s="2"/>
    </row>
    <row r="7">
      <c r="C7" s="1" t="s">
        <v>2</v>
      </c>
    </row>
    <row r="10">
      <c r="L10" s="4"/>
      <c r="M10" s="4"/>
    </row>
    <row r="11">
      <c r="C11" s="5" t="s">
        <v>3</v>
      </c>
    </row>
    <row r="14">
      <c r="I14" s="5"/>
      <c r="J14" s="5"/>
      <c r="K14" s="5"/>
    </row>
    <row r="15">
      <c r="C15" s="6" t="s">
        <v>4</v>
      </c>
      <c r="D15" s="7"/>
      <c r="E15" s="7"/>
      <c r="F15" s="7"/>
      <c r="G15" s="7"/>
      <c r="H15" s="7"/>
      <c r="I15" s="7"/>
      <c r="J15" s="7"/>
      <c r="K15" s="8"/>
    </row>
    <row r="16">
      <c r="C16" s="9"/>
      <c r="D16" s="10"/>
      <c r="E16" s="10"/>
      <c r="F16" s="10"/>
      <c r="G16" s="10"/>
      <c r="H16" s="10"/>
      <c r="I16" s="10"/>
      <c r="J16" s="10"/>
      <c r="K16" s="11"/>
    </row>
    <row r="19">
      <c r="B19" s="12"/>
      <c r="C19" s="13" t="s">
        <v>5</v>
      </c>
      <c r="D19" s="14"/>
      <c r="E19" s="14"/>
      <c r="F19" s="14"/>
      <c r="G19" s="14"/>
      <c r="H19" s="14"/>
      <c r="I19" s="14"/>
      <c r="J19" s="14"/>
      <c r="K19" s="14"/>
      <c r="L19" s="15"/>
    </row>
    <row r="20">
      <c r="B20" s="16"/>
      <c r="L20" s="17"/>
    </row>
    <row r="21">
      <c r="B21" s="16"/>
      <c r="C21" s="18" t="s">
        <v>6</v>
      </c>
      <c r="L21" s="17"/>
    </row>
    <row r="22">
      <c r="B22" s="19"/>
      <c r="C22" s="20"/>
      <c r="D22" s="20"/>
      <c r="E22" s="20"/>
      <c r="F22" s="20"/>
      <c r="G22" s="20"/>
      <c r="H22" s="20"/>
      <c r="I22" s="20"/>
      <c r="J22" s="20"/>
      <c r="K22" s="20"/>
      <c r="L22" s="21"/>
    </row>
    <row r="24">
      <c r="B24" s="22" t="s">
        <v>7</v>
      </c>
      <c r="C24" s="23"/>
      <c r="D24" s="23"/>
      <c r="E24" s="23"/>
      <c r="F24" s="23"/>
      <c r="G24" s="23"/>
      <c r="H24" s="23"/>
      <c r="I24" s="23"/>
      <c r="J24" s="23"/>
      <c r="K24" s="23"/>
      <c r="L24" s="24"/>
    </row>
    <row r="25">
      <c r="B25" s="25"/>
      <c r="L25" s="26"/>
    </row>
    <row r="26">
      <c r="B26" s="27"/>
      <c r="C26" s="28"/>
      <c r="D26" s="28"/>
      <c r="L26" s="29"/>
    </row>
    <row r="27">
      <c r="B27" s="27"/>
      <c r="C27" s="30"/>
      <c r="D27" s="30"/>
      <c r="E27" s="30"/>
      <c r="F27" s="30"/>
      <c r="G27" s="30"/>
      <c r="H27" s="30"/>
      <c r="I27" s="30"/>
      <c r="J27" s="30"/>
      <c r="K27" s="30"/>
      <c r="L27" s="29"/>
    </row>
    <row r="28">
      <c r="B28" s="27"/>
      <c r="L28" s="29"/>
    </row>
    <row r="29">
      <c r="B29" s="27"/>
      <c r="L29" s="29"/>
    </row>
    <row r="30">
      <c r="B30" s="27"/>
      <c r="C30" s="28" t="s">
        <v>8</v>
      </c>
      <c r="L30" s="29"/>
    </row>
    <row r="31">
      <c r="B31" s="27"/>
      <c r="C31" s="5" t="s">
        <v>9</v>
      </c>
      <c r="L31" s="29"/>
    </row>
    <row r="32">
      <c r="B32" s="27"/>
      <c r="L32" s="29"/>
    </row>
    <row r="33">
      <c r="B33" s="27"/>
      <c r="L33" s="29"/>
    </row>
    <row r="34">
      <c r="B34" s="27"/>
      <c r="L34" s="29"/>
    </row>
    <row r="35">
      <c r="B35" s="31"/>
      <c r="G35" s="32"/>
      <c r="H35" s="32"/>
      <c r="I35" s="32"/>
      <c r="J35" s="32"/>
      <c r="K35" s="32"/>
      <c r="L35" s="33"/>
    </row>
    <row r="36">
      <c r="B36" s="34"/>
      <c r="C36" s="35"/>
      <c r="D36" s="35"/>
      <c r="E36" s="35"/>
      <c r="F36" s="35"/>
      <c r="G36" s="35"/>
      <c r="H36" s="35"/>
      <c r="I36" s="35"/>
      <c r="J36" s="35"/>
      <c r="K36" s="35"/>
      <c r="L36" s="36"/>
    </row>
    <row r="37">
      <c r="B37" s="27"/>
      <c r="C37" s="28" t="s">
        <v>10</v>
      </c>
      <c r="L37" s="29"/>
    </row>
    <row r="38">
      <c r="B38" s="27"/>
      <c r="C38" s="5" t="s">
        <v>11</v>
      </c>
      <c r="L38" s="29"/>
    </row>
    <row r="39">
      <c r="B39" s="27"/>
      <c r="L39" s="29"/>
    </row>
    <row r="40">
      <c r="B40" s="27"/>
      <c r="L40" s="29"/>
    </row>
    <row r="41">
      <c r="B41" s="27"/>
      <c r="L41" s="29"/>
    </row>
    <row r="42">
      <c r="B42" s="27"/>
      <c r="L42" s="29"/>
    </row>
    <row r="43">
      <c r="B43" s="27"/>
      <c r="C43" s="5" t="s">
        <v>12</v>
      </c>
      <c r="L43" s="29"/>
    </row>
    <row r="44">
      <c r="B44" s="27"/>
      <c r="L44" s="29"/>
    </row>
    <row r="45">
      <c r="B45" s="27"/>
      <c r="L45" s="29"/>
    </row>
    <row r="46">
      <c r="B46" s="31"/>
      <c r="C46" s="37"/>
      <c r="D46" s="37"/>
      <c r="E46" s="37"/>
      <c r="F46" s="37"/>
      <c r="G46" s="32"/>
      <c r="H46" s="32"/>
      <c r="I46" s="32"/>
      <c r="J46" s="32"/>
      <c r="K46" s="32"/>
      <c r="L46" s="33"/>
    </row>
    <row r="47">
      <c r="B47" s="34"/>
      <c r="C47" s="35"/>
      <c r="D47" s="35"/>
      <c r="E47" s="35"/>
      <c r="F47" s="35"/>
      <c r="G47" s="35"/>
      <c r="H47" s="35"/>
      <c r="I47" s="35"/>
      <c r="J47" s="35"/>
      <c r="K47" s="35"/>
      <c r="L47" s="36"/>
    </row>
    <row r="48">
      <c r="B48" s="27"/>
      <c r="L48" s="29"/>
    </row>
    <row r="49">
      <c r="B49" s="27"/>
      <c r="L49" s="29"/>
    </row>
    <row r="50">
      <c r="B50" s="27"/>
      <c r="L50" s="29"/>
    </row>
    <row r="51">
      <c r="B51" s="27"/>
      <c r="C51" s="28" t="s">
        <v>13</v>
      </c>
      <c r="L51" s="29"/>
    </row>
    <row r="52">
      <c r="B52" s="27"/>
      <c r="C52" s="38" t="s">
        <v>14</v>
      </c>
      <c r="L52" s="29"/>
    </row>
    <row r="53">
      <c r="B53" s="27"/>
      <c r="L53" s="29"/>
    </row>
    <row r="54">
      <c r="B54" s="27"/>
      <c r="L54" s="29"/>
    </row>
    <row r="55">
      <c r="B55" s="27"/>
      <c r="L55" s="29"/>
    </row>
    <row r="56">
      <c r="B56" s="27"/>
      <c r="L56" s="29"/>
    </row>
    <row r="57">
      <c r="B57" s="27"/>
      <c r="L57" s="29"/>
    </row>
    <row r="58">
      <c r="B58" s="31"/>
      <c r="C58" s="32"/>
      <c r="D58" s="32"/>
      <c r="E58" s="32"/>
      <c r="F58" s="32"/>
      <c r="G58" s="32"/>
      <c r="H58" s="32"/>
      <c r="I58" s="32"/>
      <c r="J58" s="32"/>
      <c r="K58" s="32"/>
      <c r="L58" s="33"/>
    </row>
    <row r="59">
      <c r="B59" s="34"/>
      <c r="C59" s="35"/>
      <c r="D59" s="35"/>
      <c r="E59" s="35"/>
      <c r="F59" s="35"/>
      <c r="G59" s="35"/>
      <c r="H59" s="35"/>
      <c r="I59" s="35"/>
      <c r="J59" s="35"/>
      <c r="K59" s="35"/>
      <c r="L59" s="36"/>
    </row>
    <row r="60">
      <c r="B60" s="27"/>
      <c r="C60" s="39" t="s">
        <v>15</v>
      </c>
      <c r="L60" s="29"/>
    </row>
    <row r="61">
      <c r="B61" s="27"/>
      <c r="L61" s="29"/>
    </row>
    <row r="62">
      <c r="B62" s="27"/>
      <c r="C62" s="5" t="s">
        <v>16</v>
      </c>
      <c r="L62" s="29"/>
    </row>
    <row r="63">
      <c r="B63" s="27"/>
      <c r="L63" s="29"/>
    </row>
    <row r="64">
      <c r="B64" s="27"/>
      <c r="L64" s="29"/>
    </row>
    <row r="65">
      <c r="B65" s="27"/>
      <c r="L65" s="29"/>
    </row>
    <row r="66">
      <c r="B66" s="27"/>
      <c r="L66" s="29"/>
    </row>
    <row r="67">
      <c r="B67" s="27"/>
      <c r="C67" s="5" t="s">
        <v>17</v>
      </c>
      <c r="L67" s="29"/>
    </row>
    <row r="68">
      <c r="B68" s="27"/>
      <c r="L68" s="29"/>
    </row>
    <row r="69">
      <c r="B69" s="27"/>
      <c r="L69" s="29"/>
    </row>
    <row r="70">
      <c r="B70" s="27"/>
      <c r="L70" s="29"/>
    </row>
    <row r="71">
      <c r="B71" s="31"/>
      <c r="C71" s="32"/>
      <c r="D71" s="32"/>
      <c r="E71" s="32"/>
      <c r="F71" s="32"/>
      <c r="G71" s="32"/>
      <c r="H71" s="32"/>
      <c r="I71" s="32"/>
      <c r="J71" s="32"/>
      <c r="K71" s="32"/>
      <c r="L71" s="33"/>
    </row>
    <row r="72">
      <c r="B72" s="34"/>
      <c r="C72" s="35"/>
      <c r="D72" s="35"/>
      <c r="E72" s="35"/>
      <c r="F72" s="35"/>
      <c r="G72" s="35"/>
      <c r="H72" s="35"/>
      <c r="I72" s="35"/>
      <c r="J72" s="35"/>
      <c r="K72" s="35"/>
      <c r="L72" s="36"/>
    </row>
    <row r="73">
      <c r="B73" s="27"/>
      <c r="L73" s="29"/>
    </row>
    <row r="74">
      <c r="B74" s="27"/>
      <c r="L74" s="29"/>
    </row>
    <row r="75">
      <c r="B75" s="27"/>
      <c r="L75" s="29"/>
    </row>
    <row r="76">
      <c r="B76" s="27"/>
      <c r="C76" s="28" t="s">
        <v>18</v>
      </c>
      <c r="L76" s="29"/>
    </row>
    <row r="77">
      <c r="B77" s="27"/>
      <c r="C77" s="18" t="s">
        <v>19</v>
      </c>
      <c r="L77" s="29"/>
    </row>
    <row r="78">
      <c r="B78" s="27"/>
      <c r="L78" s="29"/>
    </row>
    <row r="79">
      <c r="B79" s="27"/>
      <c r="C79" s="40" t="s">
        <v>20</v>
      </c>
      <c r="L79" s="29"/>
    </row>
    <row r="80">
      <c r="B80" s="27"/>
      <c r="L80" s="29"/>
    </row>
    <row r="81">
      <c r="B81" s="27"/>
      <c r="L81" s="29"/>
    </row>
    <row r="82">
      <c r="B82" s="31"/>
      <c r="C82" s="32"/>
      <c r="D82" s="32"/>
      <c r="E82" s="32"/>
      <c r="F82" s="32"/>
      <c r="G82" s="32"/>
      <c r="H82" s="32"/>
      <c r="I82" s="32"/>
      <c r="J82" s="32"/>
      <c r="K82" s="32"/>
      <c r="L82" s="33"/>
    </row>
    <row r="83">
      <c r="B83" s="34"/>
      <c r="C83" s="35"/>
      <c r="D83" s="35"/>
      <c r="E83" s="35"/>
      <c r="F83" s="35"/>
      <c r="G83" s="35"/>
      <c r="H83" s="35"/>
      <c r="I83" s="35"/>
      <c r="J83" s="35"/>
      <c r="K83" s="35"/>
      <c r="L83" s="36"/>
    </row>
    <row r="84">
      <c r="B84" s="27"/>
      <c r="C84" s="28" t="s">
        <v>21</v>
      </c>
      <c r="L84" s="29"/>
    </row>
    <row r="85">
      <c r="B85" s="27"/>
      <c r="L85" s="29"/>
    </row>
    <row r="86">
      <c r="B86" s="27"/>
      <c r="L86" s="29"/>
    </row>
    <row r="87">
      <c r="B87" s="27"/>
      <c r="C87" s="28" t="s">
        <v>22</v>
      </c>
      <c r="E87" s="41"/>
      <c r="F87" s="41"/>
      <c r="L87" s="29"/>
    </row>
    <row r="88">
      <c r="B88" s="27"/>
      <c r="C88" s="30" t="s">
        <v>23</v>
      </c>
      <c r="D88" s="41"/>
      <c r="L88" s="29"/>
    </row>
    <row r="89">
      <c r="B89" s="27"/>
      <c r="L89" s="29"/>
    </row>
    <row r="90">
      <c r="B90" s="27"/>
      <c r="L90" s="29"/>
    </row>
    <row r="91">
      <c r="B91" s="27"/>
      <c r="L91" s="29"/>
    </row>
    <row r="92">
      <c r="B92" s="27"/>
      <c r="C92" s="42" t="s">
        <v>24</v>
      </c>
      <c r="L92" s="29"/>
    </row>
    <row r="93">
      <c r="B93" s="27"/>
      <c r="C93" s="18" t="s">
        <v>25</v>
      </c>
      <c r="L93" s="29"/>
    </row>
    <row r="94">
      <c r="B94" s="27"/>
      <c r="L94" s="29"/>
    </row>
    <row r="95">
      <c r="B95" s="27"/>
      <c r="L95" s="29"/>
    </row>
    <row r="96">
      <c r="B96" s="27"/>
      <c r="C96" s="43"/>
      <c r="D96" s="43"/>
      <c r="E96" s="43"/>
      <c r="F96" s="43"/>
      <c r="L96" s="29"/>
    </row>
    <row r="97">
      <c r="B97" s="27"/>
      <c r="C97" s="28" t="s">
        <v>26</v>
      </c>
      <c r="L97" s="29"/>
    </row>
    <row r="98">
      <c r="B98" s="27"/>
      <c r="C98" s="30" t="s">
        <v>27</v>
      </c>
      <c r="L98" s="29"/>
    </row>
    <row r="99">
      <c r="B99" s="27"/>
      <c r="C99" s="30" t="s">
        <v>28</v>
      </c>
      <c r="L99" s="29"/>
    </row>
    <row r="100">
      <c r="B100" s="27"/>
      <c r="C100" s="38" t="s">
        <v>29</v>
      </c>
      <c r="L100" s="29"/>
    </row>
    <row r="101">
      <c r="B101" s="27"/>
      <c r="L101" s="29"/>
    </row>
    <row r="102">
      <c r="B102" s="27"/>
      <c r="L102" s="29"/>
    </row>
    <row r="103">
      <c r="B103" s="27"/>
      <c r="L103" s="29"/>
    </row>
    <row r="104">
      <c r="B104" s="27"/>
      <c r="C104" s="18" t="s">
        <v>30</v>
      </c>
      <c r="L104" s="29"/>
    </row>
    <row r="105">
      <c r="B105" s="27"/>
      <c r="L105" s="29"/>
    </row>
    <row r="106">
      <c r="B106" s="31"/>
      <c r="C106" s="37"/>
      <c r="D106" s="37"/>
      <c r="E106" s="37"/>
      <c r="F106" s="37"/>
      <c r="G106" s="32"/>
      <c r="H106" s="32"/>
      <c r="I106" s="32"/>
      <c r="J106" s="32"/>
      <c r="K106" s="32"/>
      <c r="L106" s="33"/>
    </row>
    <row r="107">
      <c r="B107" s="34"/>
      <c r="C107" s="35"/>
      <c r="D107" s="35"/>
      <c r="E107" s="35"/>
      <c r="F107" s="35"/>
      <c r="G107" s="35"/>
      <c r="H107" s="35"/>
      <c r="I107" s="35"/>
      <c r="J107" s="35"/>
      <c r="K107" s="35"/>
      <c r="L107" s="36"/>
    </row>
    <row r="108">
      <c r="B108" s="27"/>
      <c r="L108" s="29"/>
    </row>
    <row r="109">
      <c r="B109" s="27"/>
      <c r="L109" s="29"/>
    </row>
    <row r="110">
      <c r="B110" s="27"/>
      <c r="C110" s="28" t="s">
        <v>31</v>
      </c>
      <c r="L110" s="29"/>
    </row>
    <row r="111">
      <c r="B111" s="27"/>
      <c r="C111" s="18" t="s">
        <v>32</v>
      </c>
      <c r="L111" s="29"/>
    </row>
    <row r="112">
      <c r="B112" s="27"/>
      <c r="L112" s="29"/>
    </row>
    <row r="113">
      <c r="B113" s="27"/>
      <c r="L113" s="29"/>
    </row>
    <row r="114">
      <c r="B114" s="27"/>
      <c r="L114" s="29"/>
    </row>
    <row r="115">
      <c r="B115" s="27"/>
      <c r="L115" s="29"/>
    </row>
    <row r="116">
      <c r="B116" s="31"/>
      <c r="C116" s="32"/>
      <c r="D116" s="32"/>
      <c r="E116" s="32"/>
      <c r="F116" s="32"/>
      <c r="G116" s="32"/>
      <c r="H116" s="32"/>
      <c r="I116" s="32"/>
      <c r="J116" s="32"/>
      <c r="K116" s="32"/>
      <c r="L116" s="33"/>
    </row>
    <row r="117">
      <c r="B117" s="34"/>
      <c r="C117" s="35"/>
      <c r="D117" s="35"/>
      <c r="E117" s="35"/>
      <c r="F117" s="35"/>
      <c r="G117" s="35"/>
      <c r="H117" s="35"/>
      <c r="I117" s="35"/>
      <c r="J117" s="35"/>
      <c r="K117" s="35"/>
      <c r="L117" s="36"/>
    </row>
    <row r="118">
      <c r="B118" s="27"/>
      <c r="L118" s="29"/>
    </row>
    <row r="119">
      <c r="B119" s="27"/>
      <c r="L119" s="29"/>
    </row>
    <row r="120">
      <c r="B120" s="27"/>
      <c r="L120" s="29"/>
    </row>
    <row r="121">
      <c r="B121" s="27"/>
      <c r="L121" s="29"/>
    </row>
    <row r="122">
      <c r="B122" s="27"/>
      <c r="C122" s="44" t="s">
        <v>33</v>
      </c>
      <c r="L122" s="29"/>
    </row>
    <row r="123">
      <c r="B123" s="27"/>
      <c r="L123" s="29"/>
    </row>
    <row r="124">
      <c r="B124" s="27"/>
      <c r="C124" s="18" t="s">
        <v>34</v>
      </c>
      <c r="L124" s="29"/>
    </row>
    <row r="125">
      <c r="B125" s="27"/>
      <c r="L125" s="29"/>
    </row>
    <row r="126">
      <c r="B126" s="27"/>
      <c r="L126" s="29"/>
    </row>
    <row r="127">
      <c r="B127" s="27"/>
      <c r="L127" s="29"/>
    </row>
    <row r="128">
      <c r="B128" s="27"/>
      <c r="L128" s="29"/>
    </row>
    <row r="129">
      <c r="B129" s="27"/>
      <c r="L129" s="29"/>
    </row>
    <row r="130">
      <c r="B130" s="27"/>
      <c r="L130" s="29"/>
    </row>
    <row r="131">
      <c r="B131" s="31"/>
      <c r="C131" s="32"/>
      <c r="D131" s="32"/>
      <c r="E131" s="32"/>
      <c r="F131" s="32"/>
      <c r="G131" s="32"/>
      <c r="H131" s="32"/>
      <c r="I131" s="32"/>
      <c r="J131" s="32"/>
      <c r="K131" s="32"/>
      <c r="L131" s="33"/>
    </row>
    <row r="132" ht="37.5" customHeight="1"/>
    <row r="133">
      <c r="B133" s="22" t="s">
        <v>35</v>
      </c>
      <c r="C133" s="23"/>
      <c r="D133" s="23"/>
      <c r="E133" s="23"/>
      <c r="F133" s="23"/>
      <c r="G133" s="23"/>
      <c r="H133" s="23"/>
      <c r="I133" s="23"/>
      <c r="J133" s="23"/>
      <c r="K133" s="23"/>
      <c r="L133" s="24"/>
    </row>
    <row r="134">
      <c r="B134" s="25"/>
      <c r="L134" s="26"/>
    </row>
    <row r="135">
      <c r="B135" s="27"/>
      <c r="L135" s="29"/>
    </row>
    <row r="136">
      <c r="B136" s="27"/>
      <c r="C136" s="28" t="s">
        <v>36</v>
      </c>
      <c r="L136" s="29"/>
    </row>
    <row r="137">
      <c r="B137" s="27"/>
      <c r="C137" s="18" t="s">
        <v>37</v>
      </c>
      <c r="L137" s="29"/>
    </row>
    <row r="138">
      <c r="B138" s="27"/>
      <c r="L138" s="29"/>
    </row>
    <row r="139">
      <c r="B139" s="27"/>
      <c r="L139" s="29"/>
    </row>
    <row r="140">
      <c r="B140" s="27"/>
      <c r="C140" s="45" t="s">
        <v>38</v>
      </c>
      <c r="L140" s="29"/>
    </row>
    <row r="141">
      <c r="B141" s="27"/>
      <c r="L141" s="29"/>
    </row>
    <row r="142">
      <c r="B142" s="27"/>
      <c r="L142" s="29"/>
    </row>
    <row r="143">
      <c r="B143" s="27"/>
      <c r="L143" s="29"/>
    </row>
    <row r="144">
      <c r="B144" s="27"/>
      <c r="C144" s="28" t="s">
        <v>39</v>
      </c>
      <c r="L144" s="29"/>
    </row>
    <row r="145">
      <c r="B145" s="27"/>
      <c r="C145" s="18" t="s">
        <v>40</v>
      </c>
      <c r="L145" s="29"/>
    </row>
    <row r="146">
      <c r="B146" s="27"/>
      <c r="L146" s="29"/>
    </row>
    <row r="147">
      <c r="B147" s="27"/>
      <c r="L147" s="29"/>
    </row>
    <row r="148">
      <c r="B148" s="27"/>
      <c r="L148" s="29"/>
    </row>
    <row r="149">
      <c r="B149" s="27"/>
      <c r="C149" s="30" t="s">
        <v>41</v>
      </c>
      <c r="L149" s="29"/>
    </row>
    <row r="150">
      <c r="B150" s="31"/>
      <c r="C150" s="32"/>
      <c r="D150" s="32"/>
      <c r="E150" s="32"/>
      <c r="F150" s="32"/>
      <c r="G150" s="32"/>
      <c r="H150" s="32"/>
      <c r="I150" s="32"/>
      <c r="J150" s="32"/>
      <c r="K150" s="32"/>
      <c r="L150" s="33"/>
    </row>
    <row r="151" ht="37.5" customHeight="1"/>
    <row r="152">
      <c r="B152" s="46"/>
    </row>
    <row r="155">
      <c r="C155" s="28"/>
    </row>
    <row r="159">
      <c r="C159" s="28"/>
    </row>
    <row r="164">
      <c r="C164" s="44"/>
    </row>
    <row r="166">
      <c r="C166" s="18"/>
    </row>
    <row r="170">
      <c r="C170" s="45"/>
    </row>
    <row r="179">
      <c r="C179" s="28"/>
    </row>
    <row r="180">
      <c r="C180" s="18"/>
    </row>
    <row r="190">
      <c r="C190" s="44"/>
    </row>
    <row r="192">
      <c r="C192" s="18"/>
    </row>
    <row r="199">
      <c r="C199" s="28"/>
    </row>
    <row r="200">
      <c r="C200" s="18"/>
    </row>
    <row r="213">
      <c r="C213" s="28"/>
    </row>
    <row r="214">
      <c r="C214" s="18"/>
    </row>
    <row r="217">
      <c r="C217" s="18"/>
    </row>
  </sheetData>
  <mergeCells count="55">
    <mergeCell ref="C1:K1"/>
    <mergeCell ref="C3:K5"/>
    <mergeCell ref="C7:K9"/>
    <mergeCell ref="C11:K13"/>
    <mergeCell ref="C15:K16"/>
    <mergeCell ref="C19:K20"/>
    <mergeCell ref="C21:K22"/>
    <mergeCell ref="B24:L25"/>
    <mergeCell ref="C30:D30"/>
    <mergeCell ref="C31:F33"/>
    <mergeCell ref="C37:D37"/>
    <mergeCell ref="C38:F42"/>
    <mergeCell ref="C43:F46"/>
    <mergeCell ref="C51:D51"/>
    <mergeCell ref="C52:F53"/>
    <mergeCell ref="C60:F61"/>
    <mergeCell ref="C62:F66"/>
    <mergeCell ref="C67:F70"/>
    <mergeCell ref="C76:F76"/>
    <mergeCell ref="C77:F78"/>
    <mergeCell ref="C79:F79"/>
    <mergeCell ref="C84:F84"/>
    <mergeCell ref="C92:E92"/>
    <mergeCell ref="C93:F95"/>
    <mergeCell ref="C97:F97"/>
    <mergeCell ref="C98:F98"/>
    <mergeCell ref="C99:F99"/>
    <mergeCell ref="C100:F103"/>
    <mergeCell ref="C104:F106"/>
    <mergeCell ref="C110:F110"/>
    <mergeCell ref="C111:F112"/>
    <mergeCell ref="C122:F123"/>
    <mergeCell ref="C124:F126"/>
    <mergeCell ref="B133:L134"/>
    <mergeCell ref="C136:I136"/>
    <mergeCell ref="C137:K139"/>
    <mergeCell ref="C140:K141"/>
    <mergeCell ref="C144:H144"/>
    <mergeCell ref="C145:K148"/>
    <mergeCell ref="C149:K149"/>
    <mergeCell ref="B152:L153"/>
    <mergeCell ref="C155:F155"/>
    <mergeCell ref="C192:F193"/>
    <mergeCell ref="C199:F199"/>
    <mergeCell ref="C200:F201"/>
    <mergeCell ref="C213:F213"/>
    <mergeCell ref="C214:F215"/>
    <mergeCell ref="C217:F218"/>
    <mergeCell ref="C159:F159"/>
    <mergeCell ref="C164:F165"/>
    <mergeCell ref="C166:F169"/>
    <mergeCell ref="C170:F173"/>
    <mergeCell ref="C179:F179"/>
    <mergeCell ref="C180:F182"/>
    <mergeCell ref="C190:F191"/>
  </mergeCells>
  <hyperlinks>
    <hyperlink display="Click here to check out the example with tips" location="null!A1" ref="C15"/>
  </hyperlink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2.63"/>
    <col customWidth="1" min="2" max="2" width="14.5"/>
    <col customWidth="1" min="3" max="3" width="7.63"/>
    <col customWidth="1" min="4" max="4" width="3.88"/>
    <col customWidth="1" min="5" max="5" width="10.13"/>
    <col customWidth="1" min="6" max="6" width="3.88"/>
    <col customWidth="1" min="7" max="7" width="10.13"/>
    <col customWidth="1" min="8" max="9" width="2.63"/>
    <col customWidth="1" min="10" max="10" width="16.38"/>
    <col customWidth="1" min="11" max="11" width="7.63"/>
    <col customWidth="1" min="12" max="12" width="3.88"/>
    <col customWidth="1" min="13" max="13" width="10.13"/>
    <col customWidth="1" min="14" max="14" width="3.88"/>
    <col customWidth="1" min="15" max="15" width="10.13"/>
    <col customWidth="1" min="16" max="16" width="2.63"/>
    <col customWidth="1" min="17" max="17" width="22.5"/>
    <col customWidth="1" min="18" max="18" width="3.88"/>
    <col customWidth="1" min="19" max="19" width="10.13"/>
    <col customWidth="1" min="20" max="20" width="3.88"/>
    <col customWidth="1" min="21" max="21" width="10.13"/>
    <col customWidth="1" min="22" max="22" width="3.88"/>
    <col customWidth="1" min="23" max="23" width="10.13"/>
    <col customWidth="1" min="24" max="24" width="3.88"/>
  </cols>
  <sheetData>
    <row r="2">
      <c r="B2" s="47" t="str">
        <f>E8</f>
        <v>December</v>
      </c>
      <c r="I2" s="48" t="s">
        <v>42</v>
      </c>
      <c r="J2" s="49"/>
      <c r="K2" s="50"/>
      <c r="M2" s="51"/>
      <c r="N2" s="51"/>
      <c r="O2" s="51"/>
      <c r="Q2" s="52" t="s">
        <v>43</v>
      </c>
      <c r="S2" s="53" t="s">
        <v>44</v>
      </c>
      <c r="W2" s="54" t="s">
        <v>45</v>
      </c>
    </row>
    <row r="3">
      <c r="I3" s="55"/>
      <c r="K3" s="56"/>
      <c r="M3" s="57" t="s">
        <v>46</v>
      </c>
    </row>
    <row r="4">
      <c r="I4" s="55"/>
      <c r="K4" s="56"/>
      <c r="M4" s="57" t="s">
        <v>47</v>
      </c>
    </row>
    <row r="5">
      <c r="B5" s="58" t="s">
        <v>48</v>
      </c>
      <c r="I5" s="59" t="str">
        <f>E9&amp;TEXT(G34,"0,0.00")</f>
        <v>£00.00</v>
      </c>
      <c r="K5" s="56"/>
      <c r="M5" s="60" t="str">
        <f>E9&amp;TEXT(G17+G16+G15,"0,0.00")</f>
        <v>£00.00</v>
      </c>
      <c r="Q5" s="61" t="str">
        <f>E9&amp;TEXT(E19,"0,0.00")</f>
        <v>£-635.19</v>
      </c>
      <c r="S5" s="62" t="str">
        <f>E9&amp;TEXT(G19,"0,0.00")</f>
        <v>£00.00</v>
      </c>
      <c r="W5" s="63">
        <f>TODAY()</f>
        <v>46133</v>
      </c>
    </row>
    <row r="6">
      <c r="I6" s="55"/>
      <c r="K6" s="56"/>
    </row>
    <row r="7">
      <c r="B7" s="64" t="s">
        <v>49</v>
      </c>
      <c r="C7" s="65"/>
      <c r="D7" s="65"/>
      <c r="E7" s="65"/>
      <c r="F7" s="65"/>
      <c r="G7" s="65"/>
      <c r="I7" s="66"/>
      <c r="J7" s="67"/>
      <c r="K7" s="68"/>
    </row>
    <row r="8" ht="17.25" customHeight="1">
      <c r="B8" s="69" t="s">
        <v>50</v>
      </c>
      <c r="C8" s="70"/>
      <c r="D8" s="71"/>
      <c r="E8" s="72" t="s">
        <v>158</v>
      </c>
      <c r="F8" s="71"/>
      <c r="G8" s="73">
        <v>2024.0</v>
      </c>
    </row>
    <row r="9">
      <c r="B9" s="74" t="s">
        <v>52</v>
      </c>
      <c r="D9" s="75"/>
      <c r="E9" s="76" t="s">
        <v>53</v>
      </c>
    </row>
    <row r="11">
      <c r="B11" s="77" t="s">
        <v>54</v>
      </c>
    </row>
    <row r="13">
      <c r="B13" s="78"/>
      <c r="C13" s="79"/>
      <c r="D13" s="80" t="s">
        <v>55</v>
      </c>
      <c r="E13" s="79"/>
      <c r="F13" s="80" t="s">
        <v>56</v>
      </c>
      <c r="G13" s="81"/>
    </row>
    <row r="14">
      <c r="B14" s="82" t="s">
        <v>22</v>
      </c>
      <c r="C14" s="81"/>
      <c r="D14" s="83" t="str">
        <f t="shared" ref="D14:D19" si="1">$E$9</f>
        <v>£</v>
      </c>
      <c r="E14" s="84">
        <f>E34</f>
        <v>343.35</v>
      </c>
      <c r="F14" s="83" t="str">
        <f t="shared" ref="F14:F19" si="2">$E$9</f>
        <v>£</v>
      </c>
      <c r="G14" s="85">
        <f>G34</f>
        <v>0</v>
      </c>
    </row>
    <row r="15">
      <c r="B15" s="82" t="s">
        <v>57</v>
      </c>
      <c r="C15" s="81"/>
      <c r="D15" s="83" t="str">
        <f t="shared" si="1"/>
        <v>£</v>
      </c>
      <c r="E15" s="84">
        <f>E49</f>
        <v>0</v>
      </c>
      <c r="F15" s="83" t="str">
        <f t="shared" si="2"/>
        <v>£</v>
      </c>
      <c r="G15" s="84">
        <f>G49</f>
        <v>0</v>
      </c>
      <c r="J15" s="86" t="s">
        <v>57</v>
      </c>
      <c r="K15" s="87">
        <f>G49</f>
        <v>0</v>
      </c>
    </row>
    <row r="16">
      <c r="B16" s="82" t="s">
        <v>58</v>
      </c>
      <c r="C16" s="81"/>
      <c r="D16" s="83" t="str">
        <f t="shared" si="1"/>
        <v>£</v>
      </c>
      <c r="E16" s="84">
        <f>M61</f>
        <v>908.84</v>
      </c>
      <c r="F16" s="83" t="str">
        <f t="shared" si="2"/>
        <v>£</v>
      </c>
      <c r="G16" s="84">
        <f>O61</f>
        <v>0</v>
      </c>
      <c r="J16" s="86" t="s">
        <v>58</v>
      </c>
      <c r="K16" s="87">
        <f>O61</f>
        <v>0</v>
      </c>
    </row>
    <row r="17">
      <c r="B17" s="82" t="s">
        <v>59</v>
      </c>
      <c r="C17" s="81"/>
      <c r="D17" s="83" t="str">
        <f t="shared" si="1"/>
        <v>£</v>
      </c>
      <c r="E17" s="84">
        <f>S61</f>
        <v>69.7</v>
      </c>
      <c r="F17" s="83" t="str">
        <f t="shared" si="2"/>
        <v>£</v>
      </c>
      <c r="G17" s="84">
        <f>U61</f>
        <v>0</v>
      </c>
      <c r="J17" s="86" t="s">
        <v>59</v>
      </c>
      <c r="K17" s="87">
        <f>U61</f>
        <v>0</v>
      </c>
    </row>
    <row r="18">
      <c r="B18" s="82" t="s">
        <v>60</v>
      </c>
      <c r="C18" s="81"/>
      <c r="D18" s="83" t="str">
        <f t="shared" si="1"/>
        <v>£</v>
      </c>
      <c r="E18" s="84">
        <f>E61</f>
        <v>0</v>
      </c>
      <c r="F18" s="83" t="str">
        <f t="shared" si="2"/>
        <v>£</v>
      </c>
      <c r="G18" s="84">
        <f>G61</f>
        <v>0</v>
      </c>
      <c r="J18" s="86" t="s">
        <v>60</v>
      </c>
      <c r="K18" s="87">
        <f>G61</f>
        <v>0</v>
      </c>
    </row>
    <row r="19">
      <c r="B19" s="88" t="s">
        <v>61</v>
      </c>
      <c r="C19" s="79"/>
      <c r="D19" s="89" t="str">
        <f t="shared" si="1"/>
        <v>£</v>
      </c>
      <c r="E19" s="90">
        <f>E14-E15-E16-E17-E18</f>
        <v>-635.19</v>
      </c>
      <c r="F19" s="89" t="str">
        <f t="shared" si="2"/>
        <v>£</v>
      </c>
      <c r="G19" s="91">
        <f>G14-G15-G16-G17-G18</f>
        <v>0</v>
      </c>
    </row>
    <row r="21">
      <c r="B21" s="77" t="s">
        <v>163</v>
      </c>
      <c r="I21" s="77" t="s">
        <v>63</v>
      </c>
      <c r="Q21" s="77" t="s">
        <v>64</v>
      </c>
    </row>
    <row r="23">
      <c r="B23" s="92" t="s">
        <v>65</v>
      </c>
      <c r="C23" s="79"/>
      <c r="D23" s="80" t="s">
        <v>55</v>
      </c>
      <c r="E23" s="79"/>
      <c r="F23" s="80" t="s">
        <v>56</v>
      </c>
      <c r="G23" s="81"/>
      <c r="I23" s="92" t="s">
        <v>66</v>
      </c>
      <c r="J23" s="79"/>
      <c r="K23" s="80" t="s">
        <v>67</v>
      </c>
      <c r="L23" s="80" t="s">
        <v>55</v>
      </c>
      <c r="M23" s="79"/>
      <c r="N23" s="80" t="s">
        <v>56</v>
      </c>
      <c r="O23" s="81"/>
      <c r="P23" s="93"/>
      <c r="Q23" s="92" t="s">
        <v>68</v>
      </c>
      <c r="R23" s="80" t="s">
        <v>55</v>
      </c>
      <c r="S23" s="79"/>
      <c r="T23" s="80" t="s">
        <v>56</v>
      </c>
      <c r="U23" s="79"/>
      <c r="V23" s="80" t="s">
        <v>61</v>
      </c>
      <c r="W23" s="81"/>
    </row>
    <row r="24">
      <c r="B24" s="94" t="s">
        <v>151</v>
      </c>
      <c r="C24" s="95"/>
      <c r="D24" s="83" t="str">
        <f t="shared" ref="D24:D34" si="3">$E$9</f>
        <v>£</v>
      </c>
      <c r="E24" s="96">
        <f>16.5+16.5</f>
        <v>33</v>
      </c>
      <c r="F24" s="83" t="str">
        <f t="shared" ref="F24:F34" si="4">$E$9</f>
        <v>£</v>
      </c>
      <c r="G24" s="96">
        <v>0.0</v>
      </c>
      <c r="I24" s="97" t="b">
        <v>0</v>
      </c>
      <c r="J24" s="105" t="s">
        <v>153</v>
      </c>
      <c r="K24" s="99">
        <v>45639.0</v>
      </c>
      <c r="L24" s="100" t="str">
        <f t="shared" ref="L24:L61" si="5">$E$9</f>
        <v>£</v>
      </c>
      <c r="M24" s="85">
        <v>427.5</v>
      </c>
      <c r="N24" s="83" t="str">
        <f t="shared" ref="N24:N61" si="6">$E$9</f>
        <v>£</v>
      </c>
      <c r="O24" s="85">
        <f t="shared" ref="O24:O60" si="7">IF(isblank($J24),"",SUMIF($F$66:$F$366,$J24,$E$66:$E$366))</f>
        <v>0</v>
      </c>
      <c r="Q24" s="101" t="s">
        <v>126</v>
      </c>
      <c r="R24" s="102" t="str">
        <f t="shared" ref="R24:R61" si="8">$E$9</f>
        <v>£</v>
      </c>
      <c r="S24" s="85">
        <v>0.0</v>
      </c>
      <c r="T24" s="103" t="str">
        <f t="shared" ref="T24:T61" si="9">$E$9</f>
        <v>£</v>
      </c>
      <c r="U24" s="84">
        <f t="shared" ref="U24:U60" si="10">IF(isblank($Q24),"",SUMIF($F$66:$F$366,$Q24,$E$66:$E$366))</f>
        <v>0</v>
      </c>
      <c r="V24" s="103" t="str">
        <f t="shared" ref="V24:V61" si="11">$E$9</f>
        <v>£</v>
      </c>
      <c r="W24" s="84" t="str">
        <f t="shared" ref="W24:W60" si="12">IF(S24&gt;0,S24-U24,)</f>
        <v/>
      </c>
    </row>
    <row r="25">
      <c r="B25" s="94" t="s">
        <v>72</v>
      </c>
      <c r="C25" s="95"/>
      <c r="D25" s="83" t="str">
        <f t="shared" si="3"/>
        <v>£</v>
      </c>
      <c r="E25" s="104">
        <v>75.48</v>
      </c>
      <c r="F25" s="83" t="str">
        <f t="shared" si="4"/>
        <v>£</v>
      </c>
      <c r="G25" s="104">
        <v>0.0</v>
      </c>
      <c r="I25" s="107" t="b">
        <v>0</v>
      </c>
      <c r="J25" s="98" t="s">
        <v>161</v>
      </c>
      <c r="K25" s="99"/>
      <c r="L25" s="100" t="str">
        <f t="shared" si="5"/>
        <v>£</v>
      </c>
      <c r="M25" s="85">
        <v>0.0</v>
      </c>
      <c r="N25" s="83" t="str">
        <f t="shared" si="6"/>
        <v>£</v>
      </c>
      <c r="O25" s="85">
        <f t="shared" si="7"/>
        <v>0</v>
      </c>
      <c r="Q25" s="101" t="s">
        <v>152</v>
      </c>
      <c r="R25" s="102" t="str">
        <f t="shared" si="8"/>
        <v>£</v>
      </c>
      <c r="S25" s="85"/>
      <c r="T25" s="103" t="str">
        <f t="shared" si="9"/>
        <v>£</v>
      </c>
      <c r="U25" s="84">
        <f t="shared" si="10"/>
        <v>0</v>
      </c>
      <c r="V25" s="103" t="str">
        <f t="shared" si="11"/>
        <v>£</v>
      </c>
      <c r="W25" s="84" t="str">
        <f t="shared" si="12"/>
        <v/>
      </c>
    </row>
    <row r="26">
      <c r="B26" s="82" t="s">
        <v>74</v>
      </c>
      <c r="C26" s="81"/>
      <c r="D26" s="83" t="str">
        <f t="shared" si="3"/>
        <v>£</v>
      </c>
      <c r="E26" s="85"/>
      <c r="F26" s="83" t="str">
        <f t="shared" si="4"/>
        <v>£</v>
      </c>
      <c r="G26" s="84"/>
      <c r="I26" s="107" t="b">
        <v>0</v>
      </c>
      <c r="J26" s="98" t="s">
        <v>75</v>
      </c>
      <c r="K26" s="99"/>
      <c r="L26" s="100" t="str">
        <f t="shared" si="5"/>
        <v>£</v>
      </c>
      <c r="M26" s="85">
        <f>78.26+7.82</f>
        <v>86.08</v>
      </c>
      <c r="N26" s="83" t="str">
        <f t="shared" si="6"/>
        <v>£</v>
      </c>
      <c r="O26" s="85">
        <f t="shared" si="7"/>
        <v>0</v>
      </c>
      <c r="Q26" s="106" t="s">
        <v>164</v>
      </c>
      <c r="R26" s="102" t="str">
        <f t="shared" si="8"/>
        <v>£</v>
      </c>
      <c r="S26" s="85">
        <v>69.7</v>
      </c>
      <c r="T26" s="103" t="str">
        <f t="shared" si="9"/>
        <v>£</v>
      </c>
      <c r="U26" s="84">
        <f t="shared" si="10"/>
        <v>0</v>
      </c>
      <c r="V26" s="103" t="str">
        <f t="shared" si="11"/>
        <v>£</v>
      </c>
      <c r="W26" s="84">
        <f t="shared" si="12"/>
        <v>69.7</v>
      </c>
    </row>
    <row r="27">
      <c r="B27" s="82" t="s">
        <v>77</v>
      </c>
      <c r="C27" s="81"/>
      <c r="D27" s="83" t="str">
        <f t="shared" si="3"/>
        <v>£</v>
      </c>
      <c r="E27" s="85"/>
      <c r="F27" s="83" t="str">
        <f t="shared" si="4"/>
        <v>£</v>
      </c>
      <c r="G27" s="84"/>
      <c r="I27" s="107" t="b">
        <v>0</v>
      </c>
      <c r="J27" s="98" t="s">
        <v>162</v>
      </c>
      <c r="K27" s="99">
        <v>45645.0</v>
      </c>
      <c r="L27" s="100" t="str">
        <f t="shared" si="5"/>
        <v>£</v>
      </c>
      <c r="M27" s="85">
        <v>2.0</v>
      </c>
      <c r="N27" s="83" t="str">
        <f t="shared" si="6"/>
        <v>£</v>
      </c>
      <c r="O27" s="85">
        <f t="shared" si="7"/>
        <v>0</v>
      </c>
      <c r="Q27" s="101"/>
      <c r="R27" s="102" t="str">
        <f t="shared" si="8"/>
        <v>£</v>
      </c>
      <c r="S27" s="85"/>
      <c r="T27" s="103" t="str">
        <f t="shared" si="9"/>
        <v>£</v>
      </c>
      <c r="U27" s="84" t="str">
        <f t="shared" si="10"/>
        <v/>
      </c>
      <c r="V27" s="103" t="str">
        <f t="shared" si="11"/>
        <v>£</v>
      </c>
      <c r="W27" s="84" t="str">
        <f t="shared" si="12"/>
        <v/>
      </c>
    </row>
    <row r="28">
      <c r="B28" s="82" t="s">
        <v>79</v>
      </c>
      <c r="C28" s="81"/>
      <c r="D28" s="83" t="str">
        <f t="shared" si="3"/>
        <v>£</v>
      </c>
      <c r="E28" s="84"/>
      <c r="F28" s="83" t="str">
        <f t="shared" si="4"/>
        <v>£</v>
      </c>
      <c r="G28" s="84"/>
      <c r="I28" s="107" t="b">
        <v>0</v>
      </c>
      <c r="J28" s="98" t="s">
        <v>99</v>
      </c>
      <c r="K28" s="99">
        <v>45648.0</v>
      </c>
      <c r="L28" s="100" t="str">
        <f t="shared" si="5"/>
        <v>£</v>
      </c>
      <c r="M28" s="85">
        <v>12.1</v>
      </c>
      <c r="N28" s="83" t="str">
        <f t="shared" si="6"/>
        <v>£</v>
      </c>
      <c r="O28" s="85">
        <f t="shared" si="7"/>
        <v>0</v>
      </c>
      <c r="Q28" s="101"/>
      <c r="R28" s="102" t="str">
        <f t="shared" si="8"/>
        <v>£</v>
      </c>
      <c r="S28" s="85"/>
      <c r="T28" s="103" t="str">
        <f t="shared" si="9"/>
        <v>£</v>
      </c>
      <c r="U28" s="84" t="str">
        <f t="shared" si="10"/>
        <v/>
      </c>
      <c r="V28" s="103" t="str">
        <f t="shared" si="11"/>
        <v>£</v>
      </c>
      <c r="W28" s="84" t="str">
        <f t="shared" si="12"/>
        <v/>
      </c>
    </row>
    <row r="29">
      <c r="B29" s="82" t="s">
        <v>82</v>
      </c>
      <c r="C29" s="81"/>
      <c r="D29" s="83" t="str">
        <f t="shared" si="3"/>
        <v>£</v>
      </c>
      <c r="E29" s="85">
        <v>6.82</v>
      </c>
      <c r="F29" s="83" t="str">
        <f t="shared" si="4"/>
        <v>£</v>
      </c>
      <c r="G29" s="85"/>
      <c r="I29" s="107" t="b">
        <v>0</v>
      </c>
      <c r="J29" s="98" t="s">
        <v>141</v>
      </c>
      <c r="K29" s="99">
        <v>45630.0</v>
      </c>
      <c r="L29" s="100" t="str">
        <f t="shared" si="5"/>
        <v>£</v>
      </c>
      <c r="M29" s="85">
        <v>6.62</v>
      </c>
      <c r="N29" s="83" t="str">
        <f t="shared" si="6"/>
        <v>£</v>
      </c>
      <c r="O29" s="85">
        <f t="shared" si="7"/>
        <v>0</v>
      </c>
      <c r="Q29" s="101"/>
      <c r="R29" s="102" t="str">
        <f t="shared" si="8"/>
        <v>£</v>
      </c>
      <c r="S29" s="85"/>
      <c r="T29" s="103" t="str">
        <f t="shared" si="9"/>
        <v>£</v>
      </c>
      <c r="U29" s="84" t="str">
        <f t="shared" si="10"/>
        <v/>
      </c>
      <c r="V29" s="103" t="str">
        <f t="shared" si="11"/>
        <v>£</v>
      </c>
      <c r="W29" s="84" t="str">
        <f t="shared" si="12"/>
        <v/>
      </c>
    </row>
    <row r="30">
      <c r="B30" s="82" t="s">
        <v>85</v>
      </c>
      <c r="C30" s="81"/>
      <c r="D30" s="83" t="str">
        <f t="shared" si="3"/>
        <v>£</v>
      </c>
      <c r="E30" s="85"/>
      <c r="F30" s="83" t="str">
        <f t="shared" si="4"/>
        <v>£</v>
      </c>
      <c r="G30" s="85"/>
      <c r="I30" s="107" t="b">
        <v>0</v>
      </c>
      <c r="J30" s="98" t="s">
        <v>133</v>
      </c>
      <c r="K30" s="99">
        <v>45628.0</v>
      </c>
      <c r="L30" s="100" t="str">
        <f t="shared" si="5"/>
        <v>£</v>
      </c>
      <c r="M30" s="85">
        <v>7.92</v>
      </c>
      <c r="N30" s="83" t="str">
        <f t="shared" si="6"/>
        <v>£</v>
      </c>
      <c r="O30" s="85">
        <f t="shared" si="7"/>
        <v>0</v>
      </c>
      <c r="Q30" s="101"/>
      <c r="R30" s="102" t="str">
        <f t="shared" si="8"/>
        <v>£</v>
      </c>
      <c r="S30" s="85"/>
      <c r="T30" s="103" t="str">
        <f t="shared" si="9"/>
        <v>£</v>
      </c>
      <c r="U30" s="84" t="str">
        <f t="shared" si="10"/>
        <v/>
      </c>
      <c r="V30" s="103" t="str">
        <f t="shared" si="11"/>
        <v>£</v>
      </c>
      <c r="W30" s="84" t="str">
        <f t="shared" si="12"/>
        <v/>
      </c>
    </row>
    <row r="31">
      <c r="B31" s="82" t="s">
        <v>88</v>
      </c>
      <c r="C31" s="81"/>
      <c r="D31" s="83" t="str">
        <f t="shared" si="3"/>
        <v>£</v>
      </c>
      <c r="E31" s="85"/>
      <c r="F31" s="83" t="str">
        <f t="shared" si="4"/>
        <v>£</v>
      </c>
      <c r="G31" s="85"/>
      <c r="I31" s="107" t="b">
        <v>0</v>
      </c>
      <c r="J31" s="98" t="s">
        <v>89</v>
      </c>
      <c r="K31" s="99"/>
      <c r="L31" s="100" t="str">
        <f t="shared" si="5"/>
        <v>£</v>
      </c>
      <c r="M31" s="85">
        <v>360.0</v>
      </c>
      <c r="N31" s="83" t="str">
        <f t="shared" si="6"/>
        <v>£</v>
      </c>
      <c r="O31" s="85">
        <f t="shared" si="7"/>
        <v>0</v>
      </c>
      <c r="Q31" s="101"/>
      <c r="R31" s="102" t="str">
        <f t="shared" si="8"/>
        <v>£</v>
      </c>
      <c r="S31" s="85"/>
      <c r="T31" s="103" t="str">
        <f t="shared" si="9"/>
        <v>£</v>
      </c>
      <c r="U31" s="84" t="str">
        <f t="shared" si="10"/>
        <v/>
      </c>
      <c r="V31" s="103" t="str">
        <f t="shared" si="11"/>
        <v>£</v>
      </c>
      <c r="W31" s="84" t="str">
        <f t="shared" si="12"/>
        <v/>
      </c>
    </row>
    <row r="32">
      <c r="B32" s="82" t="s">
        <v>90</v>
      </c>
      <c r="C32" s="81"/>
      <c r="D32" s="83" t="str">
        <f t="shared" si="3"/>
        <v>£</v>
      </c>
      <c r="E32" s="85"/>
      <c r="F32" s="83" t="str">
        <f t="shared" si="4"/>
        <v>£</v>
      </c>
      <c r="G32" s="85"/>
      <c r="I32" s="107" t="b">
        <v>0</v>
      </c>
      <c r="J32" s="98" t="s">
        <v>141</v>
      </c>
      <c r="K32" s="99">
        <v>45649.0</v>
      </c>
      <c r="L32" s="100" t="str">
        <f t="shared" si="5"/>
        <v>£</v>
      </c>
      <c r="M32" s="85">
        <v>6.62</v>
      </c>
      <c r="N32" s="83" t="str">
        <f t="shared" si="6"/>
        <v>£</v>
      </c>
      <c r="O32" s="85">
        <f t="shared" si="7"/>
        <v>0</v>
      </c>
      <c r="Q32" s="101"/>
      <c r="R32" s="102" t="str">
        <f t="shared" si="8"/>
        <v>£</v>
      </c>
      <c r="S32" s="85"/>
      <c r="T32" s="103" t="str">
        <f t="shared" si="9"/>
        <v>£</v>
      </c>
      <c r="U32" s="84" t="str">
        <f t="shared" si="10"/>
        <v/>
      </c>
      <c r="V32" s="103" t="str">
        <f t="shared" si="11"/>
        <v>£</v>
      </c>
      <c r="W32" s="84" t="str">
        <f t="shared" si="12"/>
        <v/>
      </c>
    </row>
    <row r="33">
      <c r="B33" s="82" t="s">
        <v>93</v>
      </c>
      <c r="C33" s="81"/>
      <c r="D33" s="83" t="str">
        <f t="shared" si="3"/>
        <v>£</v>
      </c>
      <c r="E33" s="85">
        <v>228.05</v>
      </c>
      <c r="F33" s="83" t="str">
        <f t="shared" si="4"/>
        <v>£</v>
      </c>
      <c r="G33" s="85">
        <v>0.0</v>
      </c>
      <c r="I33" s="107" t="b">
        <v>0</v>
      </c>
      <c r="J33" s="98" t="s">
        <v>91</v>
      </c>
      <c r="K33" s="99"/>
      <c r="L33" s="100" t="str">
        <f t="shared" si="5"/>
        <v>£</v>
      </c>
      <c r="M33" s="84"/>
      <c r="N33" s="83" t="str">
        <f t="shared" si="6"/>
        <v>£</v>
      </c>
      <c r="O33" s="85">
        <f t="shared" si="7"/>
        <v>0</v>
      </c>
      <c r="Q33" s="101"/>
      <c r="R33" s="102" t="str">
        <f t="shared" si="8"/>
        <v>£</v>
      </c>
      <c r="S33" s="85"/>
      <c r="T33" s="103" t="str">
        <f t="shared" si="9"/>
        <v>£</v>
      </c>
      <c r="U33" s="84" t="str">
        <f t="shared" si="10"/>
        <v/>
      </c>
      <c r="V33" s="103" t="str">
        <f t="shared" si="11"/>
        <v>£</v>
      </c>
      <c r="W33" s="84" t="str">
        <f t="shared" si="12"/>
        <v/>
      </c>
    </row>
    <row r="34">
      <c r="B34" s="108" t="s">
        <v>95</v>
      </c>
      <c r="C34" s="79"/>
      <c r="D34" s="89" t="str">
        <f t="shared" si="3"/>
        <v>£</v>
      </c>
      <c r="E34" s="109">
        <f>SUM(E24:E33)</f>
        <v>343.35</v>
      </c>
      <c r="F34" s="89" t="str">
        <f t="shared" si="4"/>
        <v>£</v>
      </c>
      <c r="G34" s="91">
        <f>SUM(G24:G33)</f>
        <v>0</v>
      </c>
      <c r="I34" s="107" t="b">
        <v>0</v>
      </c>
      <c r="J34" s="98" t="s">
        <v>94</v>
      </c>
      <c r="K34" s="99"/>
      <c r="L34" s="100" t="str">
        <f t="shared" si="5"/>
        <v>£</v>
      </c>
      <c r="M34" s="84"/>
      <c r="N34" s="83" t="str">
        <f t="shared" si="6"/>
        <v>£</v>
      </c>
      <c r="O34" s="85">
        <f t="shared" si="7"/>
        <v>0</v>
      </c>
      <c r="Q34" s="101"/>
      <c r="R34" s="102" t="str">
        <f t="shared" si="8"/>
        <v>£</v>
      </c>
      <c r="S34" s="85"/>
      <c r="T34" s="103" t="str">
        <f t="shared" si="9"/>
        <v>£</v>
      </c>
      <c r="U34" s="84" t="str">
        <f t="shared" si="10"/>
        <v/>
      </c>
      <c r="V34" s="103" t="str">
        <f t="shared" si="11"/>
        <v>£</v>
      </c>
      <c r="W34" s="84" t="str">
        <f t="shared" si="12"/>
        <v/>
      </c>
    </row>
    <row r="35">
      <c r="B35" s="110"/>
      <c r="C35" s="110"/>
      <c r="D35" s="110"/>
      <c r="E35" s="110"/>
      <c r="F35" s="110"/>
      <c r="G35" s="110"/>
      <c r="I35" s="107" t="b">
        <v>0</v>
      </c>
      <c r="J35" s="98" t="s">
        <v>96</v>
      </c>
      <c r="K35" s="99"/>
      <c r="L35" s="100" t="str">
        <f t="shared" si="5"/>
        <v>£</v>
      </c>
      <c r="M35" s="84"/>
      <c r="N35" s="83" t="str">
        <f t="shared" si="6"/>
        <v>£</v>
      </c>
      <c r="O35" s="85">
        <f t="shared" si="7"/>
        <v>0</v>
      </c>
      <c r="Q35" s="101"/>
      <c r="R35" s="102" t="str">
        <f t="shared" si="8"/>
        <v>£</v>
      </c>
      <c r="S35" s="85"/>
      <c r="T35" s="103" t="str">
        <f t="shared" si="9"/>
        <v>£</v>
      </c>
      <c r="U35" s="84" t="str">
        <f t="shared" si="10"/>
        <v/>
      </c>
      <c r="V35" s="103" t="str">
        <f t="shared" si="11"/>
        <v>£</v>
      </c>
      <c r="W35" s="84" t="str">
        <f t="shared" si="12"/>
        <v/>
      </c>
    </row>
    <row r="36">
      <c r="B36" s="77" t="s">
        <v>98</v>
      </c>
      <c r="I36" s="107" t="b">
        <v>0</v>
      </c>
      <c r="J36" s="98" t="s">
        <v>97</v>
      </c>
      <c r="K36" s="99"/>
      <c r="L36" s="100" t="str">
        <f t="shared" si="5"/>
        <v>£</v>
      </c>
      <c r="M36" s="84"/>
      <c r="N36" s="83" t="str">
        <f t="shared" si="6"/>
        <v>£</v>
      </c>
      <c r="O36" s="85">
        <f t="shared" si="7"/>
        <v>0</v>
      </c>
      <c r="Q36" s="101"/>
      <c r="R36" s="102" t="str">
        <f t="shared" si="8"/>
        <v>£</v>
      </c>
      <c r="S36" s="85"/>
      <c r="T36" s="103" t="str">
        <f t="shared" si="9"/>
        <v>£</v>
      </c>
      <c r="U36" s="84" t="str">
        <f t="shared" si="10"/>
        <v/>
      </c>
      <c r="V36" s="103" t="str">
        <f t="shared" si="11"/>
        <v>£</v>
      </c>
      <c r="W36" s="84" t="str">
        <f t="shared" si="12"/>
        <v/>
      </c>
    </row>
    <row r="37">
      <c r="I37" s="107" t="b">
        <v>0</v>
      </c>
      <c r="J37" s="119"/>
      <c r="K37" s="99"/>
      <c r="L37" s="100" t="str">
        <f t="shared" si="5"/>
        <v>£</v>
      </c>
      <c r="M37" s="84"/>
      <c r="N37" s="83" t="str">
        <f t="shared" si="6"/>
        <v>£</v>
      </c>
      <c r="O37" s="85" t="str">
        <f t="shared" si="7"/>
        <v/>
      </c>
      <c r="Q37" s="101"/>
      <c r="R37" s="102" t="str">
        <f t="shared" si="8"/>
        <v>£</v>
      </c>
      <c r="S37" s="85"/>
      <c r="T37" s="103" t="str">
        <f t="shared" si="9"/>
        <v>£</v>
      </c>
      <c r="U37" s="84" t="str">
        <f t="shared" si="10"/>
        <v/>
      </c>
      <c r="V37" s="103" t="str">
        <f t="shared" si="11"/>
        <v>£</v>
      </c>
      <c r="W37" s="84" t="str">
        <f t="shared" si="12"/>
        <v/>
      </c>
    </row>
    <row r="38">
      <c r="B38" s="111" t="s">
        <v>100</v>
      </c>
      <c r="C38" s="112" t="s">
        <v>67</v>
      </c>
      <c r="D38" s="112" t="s">
        <v>55</v>
      </c>
      <c r="E38" s="79"/>
      <c r="F38" s="112" t="s">
        <v>56</v>
      </c>
      <c r="G38" s="81"/>
      <c r="I38" s="107" t="b">
        <v>0</v>
      </c>
      <c r="J38" s="119"/>
      <c r="K38" s="99"/>
      <c r="L38" s="100" t="str">
        <f t="shared" si="5"/>
        <v>£</v>
      </c>
      <c r="M38" s="84"/>
      <c r="N38" s="83" t="str">
        <f t="shared" si="6"/>
        <v>£</v>
      </c>
      <c r="O38" s="85" t="str">
        <f t="shared" si="7"/>
        <v/>
      </c>
      <c r="Q38" s="101"/>
      <c r="R38" s="102" t="str">
        <f t="shared" si="8"/>
        <v>£</v>
      </c>
      <c r="S38" s="85"/>
      <c r="T38" s="103" t="str">
        <f t="shared" si="9"/>
        <v>£</v>
      </c>
      <c r="U38" s="84" t="str">
        <f t="shared" si="10"/>
        <v/>
      </c>
      <c r="V38" s="103" t="str">
        <f t="shared" si="11"/>
        <v>£</v>
      </c>
      <c r="W38" s="84" t="str">
        <f t="shared" si="12"/>
        <v/>
      </c>
    </row>
    <row r="39">
      <c r="B39" s="113"/>
      <c r="C39" s="114"/>
      <c r="D39" s="115" t="str">
        <f t="shared" ref="D39:D49" si="13">$E$9</f>
        <v>£</v>
      </c>
      <c r="E39" s="116"/>
      <c r="F39" s="115" t="str">
        <f t="shared" ref="F39:F49" si="14">$E$9</f>
        <v>£</v>
      </c>
      <c r="G39" s="116" t="str">
        <f t="shared" ref="G39:G48" si="15">IF(isblank($B39),"",SUMIF($F$66:$F$366,$B39,$E$66:$E$366))</f>
        <v/>
      </c>
      <c r="I39" s="107" t="b">
        <v>0</v>
      </c>
      <c r="J39" s="119"/>
      <c r="K39" s="99"/>
      <c r="L39" s="100" t="str">
        <f t="shared" si="5"/>
        <v>£</v>
      </c>
      <c r="M39" s="84"/>
      <c r="N39" s="83" t="str">
        <f t="shared" si="6"/>
        <v>£</v>
      </c>
      <c r="O39" s="85" t="str">
        <f t="shared" si="7"/>
        <v/>
      </c>
      <c r="Q39" s="101"/>
      <c r="R39" s="102" t="str">
        <f t="shared" si="8"/>
        <v>£</v>
      </c>
      <c r="S39" s="84"/>
      <c r="T39" s="103" t="str">
        <f t="shared" si="9"/>
        <v>£</v>
      </c>
      <c r="U39" s="84" t="str">
        <f t="shared" si="10"/>
        <v/>
      </c>
      <c r="V39" s="103" t="str">
        <f t="shared" si="11"/>
        <v>£</v>
      </c>
      <c r="W39" s="84" t="str">
        <f t="shared" si="12"/>
        <v/>
      </c>
    </row>
    <row r="40">
      <c r="B40" s="113"/>
      <c r="C40" s="114"/>
      <c r="D40" s="115" t="str">
        <f t="shared" si="13"/>
        <v>£</v>
      </c>
      <c r="E40" s="116"/>
      <c r="F40" s="115" t="str">
        <f t="shared" si="14"/>
        <v>£</v>
      </c>
      <c r="G40" s="116" t="str">
        <f t="shared" si="15"/>
        <v/>
      </c>
      <c r="I40" s="107" t="b">
        <v>0</v>
      </c>
      <c r="J40" s="119"/>
      <c r="K40" s="99"/>
      <c r="L40" s="100" t="str">
        <f t="shared" si="5"/>
        <v>£</v>
      </c>
      <c r="M40" s="84"/>
      <c r="N40" s="83" t="str">
        <f t="shared" si="6"/>
        <v>£</v>
      </c>
      <c r="O40" s="85" t="str">
        <f t="shared" si="7"/>
        <v/>
      </c>
      <c r="Q40" s="101"/>
      <c r="R40" s="102" t="str">
        <f t="shared" si="8"/>
        <v>£</v>
      </c>
      <c r="S40" s="84"/>
      <c r="T40" s="103" t="str">
        <f t="shared" si="9"/>
        <v>£</v>
      </c>
      <c r="U40" s="84" t="str">
        <f t="shared" si="10"/>
        <v/>
      </c>
      <c r="V40" s="103" t="str">
        <f t="shared" si="11"/>
        <v>£</v>
      </c>
      <c r="W40" s="84" t="str">
        <f t="shared" si="12"/>
        <v/>
      </c>
    </row>
    <row r="41">
      <c r="B41" s="113"/>
      <c r="C41" s="114"/>
      <c r="D41" s="115" t="str">
        <f t="shared" si="13"/>
        <v>£</v>
      </c>
      <c r="E41" s="116"/>
      <c r="F41" s="115" t="str">
        <f t="shared" si="14"/>
        <v>£</v>
      </c>
      <c r="G41" s="116" t="str">
        <f t="shared" si="15"/>
        <v/>
      </c>
      <c r="I41" s="107" t="b">
        <v>0</v>
      </c>
      <c r="J41" s="119"/>
      <c r="K41" s="99"/>
      <c r="L41" s="100" t="str">
        <f t="shared" si="5"/>
        <v>£</v>
      </c>
      <c r="M41" s="84"/>
      <c r="N41" s="83" t="str">
        <f t="shared" si="6"/>
        <v>£</v>
      </c>
      <c r="O41" s="85" t="str">
        <f t="shared" si="7"/>
        <v/>
      </c>
      <c r="Q41" s="101"/>
      <c r="R41" s="102" t="str">
        <f t="shared" si="8"/>
        <v>£</v>
      </c>
      <c r="S41" s="84"/>
      <c r="T41" s="103" t="str">
        <f t="shared" si="9"/>
        <v>£</v>
      </c>
      <c r="U41" s="84" t="str">
        <f t="shared" si="10"/>
        <v/>
      </c>
      <c r="V41" s="103" t="str">
        <f t="shared" si="11"/>
        <v>£</v>
      </c>
      <c r="W41" s="84" t="str">
        <f t="shared" si="12"/>
        <v/>
      </c>
    </row>
    <row r="42">
      <c r="B42" s="113"/>
      <c r="C42" s="114"/>
      <c r="D42" s="115" t="str">
        <f t="shared" si="13"/>
        <v>£</v>
      </c>
      <c r="E42" s="116"/>
      <c r="F42" s="115" t="str">
        <f t="shared" si="14"/>
        <v>£</v>
      </c>
      <c r="G42" s="116" t="str">
        <f t="shared" si="15"/>
        <v/>
      </c>
      <c r="I42" s="107" t="b">
        <v>0</v>
      </c>
      <c r="J42" s="119"/>
      <c r="K42" s="99"/>
      <c r="L42" s="100" t="str">
        <f t="shared" si="5"/>
        <v>£</v>
      </c>
      <c r="M42" s="84"/>
      <c r="N42" s="83" t="str">
        <f t="shared" si="6"/>
        <v>£</v>
      </c>
      <c r="O42" s="85" t="str">
        <f t="shared" si="7"/>
        <v/>
      </c>
      <c r="Q42" s="101"/>
      <c r="R42" s="102" t="str">
        <f t="shared" si="8"/>
        <v>£</v>
      </c>
      <c r="S42" s="84"/>
      <c r="T42" s="103" t="str">
        <f t="shared" si="9"/>
        <v>£</v>
      </c>
      <c r="U42" s="84" t="str">
        <f t="shared" si="10"/>
        <v/>
      </c>
      <c r="V42" s="103" t="str">
        <f t="shared" si="11"/>
        <v>£</v>
      </c>
      <c r="W42" s="84" t="str">
        <f t="shared" si="12"/>
        <v/>
      </c>
    </row>
    <row r="43">
      <c r="B43" s="113"/>
      <c r="C43" s="114"/>
      <c r="D43" s="115" t="str">
        <f t="shared" si="13"/>
        <v>£</v>
      </c>
      <c r="E43" s="116"/>
      <c r="F43" s="115" t="str">
        <f t="shared" si="14"/>
        <v>£</v>
      </c>
      <c r="G43" s="116" t="str">
        <f t="shared" si="15"/>
        <v/>
      </c>
      <c r="I43" s="107" t="b">
        <v>0</v>
      </c>
      <c r="J43" s="119"/>
      <c r="K43" s="99"/>
      <c r="L43" s="100" t="str">
        <f t="shared" si="5"/>
        <v>£</v>
      </c>
      <c r="M43" s="84"/>
      <c r="N43" s="83" t="str">
        <f t="shared" si="6"/>
        <v>£</v>
      </c>
      <c r="O43" s="85" t="str">
        <f t="shared" si="7"/>
        <v/>
      </c>
      <c r="Q43" s="101"/>
      <c r="R43" s="102" t="str">
        <f t="shared" si="8"/>
        <v>£</v>
      </c>
      <c r="S43" s="84"/>
      <c r="T43" s="103" t="str">
        <f t="shared" si="9"/>
        <v>£</v>
      </c>
      <c r="U43" s="84" t="str">
        <f t="shared" si="10"/>
        <v/>
      </c>
      <c r="V43" s="103" t="str">
        <f t="shared" si="11"/>
        <v>£</v>
      </c>
      <c r="W43" s="84" t="str">
        <f t="shared" si="12"/>
        <v/>
      </c>
    </row>
    <row r="44">
      <c r="B44" s="113"/>
      <c r="C44" s="114"/>
      <c r="D44" s="115" t="str">
        <f t="shared" si="13"/>
        <v>£</v>
      </c>
      <c r="E44" s="116"/>
      <c r="F44" s="115" t="str">
        <f t="shared" si="14"/>
        <v>£</v>
      </c>
      <c r="G44" s="116" t="str">
        <f t="shared" si="15"/>
        <v/>
      </c>
      <c r="I44" s="107" t="b">
        <v>0</v>
      </c>
      <c r="J44" s="119"/>
      <c r="K44" s="99"/>
      <c r="L44" s="100" t="str">
        <f t="shared" si="5"/>
        <v>£</v>
      </c>
      <c r="M44" s="84"/>
      <c r="N44" s="83" t="str">
        <f t="shared" si="6"/>
        <v>£</v>
      </c>
      <c r="O44" s="85" t="str">
        <f t="shared" si="7"/>
        <v/>
      </c>
      <c r="Q44" s="101"/>
      <c r="R44" s="102" t="str">
        <f t="shared" si="8"/>
        <v>£</v>
      </c>
      <c r="S44" s="84"/>
      <c r="T44" s="103" t="str">
        <f t="shared" si="9"/>
        <v>£</v>
      </c>
      <c r="U44" s="84" t="str">
        <f t="shared" si="10"/>
        <v/>
      </c>
      <c r="V44" s="103" t="str">
        <f t="shared" si="11"/>
        <v>£</v>
      </c>
      <c r="W44" s="84" t="str">
        <f t="shared" si="12"/>
        <v/>
      </c>
    </row>
    <row r="45">
      <c r="B45" s="113"/>
      <c r="C45" s="114"/>
      <c r="D45" s="115" t="str">
        <f t="shared" si="13"/>
        <v>£</v>
      </c>
      <c r="E45" s="116"/>
      <c r="F45" s="115" t="str">
        <f t="shared" si="14"/>
        <v>£</v>
      </c>
      <c r="G45" s="116" t="str">
        <f t="shared" si="15"/>
        <v/>
      </c>
      <c r="I45" s="107" t="b">
        <v>0</v>
      </c>
      <c r="J45" s="119"/>
      <c r="K45" s="99"/>
      <c r="L45" s="100" t="str">
        <f t="shared" si="5"/>
        <v>£</v>
      </c>
      <c r="M45" s="84"/>
      <c r="N45" s="83" t="str">
        <f t="shared" si="6"/>
        <v>£</v>
      </c>
      <c r="O45" s="85" t="str">
        <f t="shared" si="7"/>
        <v/>
      </c>
      <c r="Q45" s="101"/>
      <c r="R45" s="102" t="str">
        <f t="shared" si="8"/>
        <v>£</v>
      </c>
      <c r="S45" s="84"/>
      <c r="T45" s="103" t="str">
        <f t="shared" si="9"/>
        <v>£</v>
      </c>
      <c r="U45" s="84" t="str">
        <f t="shared" si="10"/>
        <v/>
      </c>
      <c r="V45" s="103" t="str">
        <f t="shared" si="11"/>
        <v>£</v>
      </c>
      <c r="W45" s="84" t="str">
        <f t="shared" si="12"/>
        <v/>
      </c>
    </row>
    <row r="46">
      <c r="B46" s="113"/>
      <c r="C46" s="114"/>
      <c r="D46" s="115" t="str">
        <f t="shared" si="13"/>
        <v>£</v>
      </c>
      <c r="E46" s="116"/>
      <c r="F46" s="115" t="str">
        <f t="shared" si="14"/>
        <v>£</v>
      </c>
      <c r="G46" s="116" t="str">
        <f t="shared" si="15"/>
        <v/>
      </c>
      <c r="I46" s="107" t="b">
        <v>0</v>
      </c>
      <c r="J46" s="119"/>
      <c r="K46" s="99"/>
      <c r="L46" s="100" t="str">
        <f t="shared" si="5"/>
        <v>£</v>
      </c>
      <c r="M46" s="84"/>
      <c r="N46" s="83" t="str">
        <f t="shared" si="6"/>
        <v>£</v>
      </c>
      <c r="O46" s="85" t="str">
        <f t="shared" si="7"/>
        <v/>
      </c>
      <c r="Q46" s="101"/>
      <c r="R46" s="102" t="str">
        <f t="shared" si="8"/>
        <v>£</v>
      </c>
      <c r="S46" s="84"/>
      <c r="T46" s="103" t="str">
        <f t="shared" si="9"/>
        <v>£</v>
      </c>
      <c r="U46" s="84" t="str">
        <f t="shared" si="10"/>
        <v/>
      </c>
      <c r="V46" s="103" t="str">
        <f t="shared" si="11"/>
        <v>£</v>
      </c>
      <c r="W46" s="84" t="str">
        <f t="shared" si="12"/>
        <v/>
      </c>
    </row>
    <row r="47">
      <c r="B47" s="113"/>
      <c r="C47" s="114"/>
      <c r="D47" s="115" t="str">
        <f t="shared" si="13"/>
        <v>£</v>
      </c>
      <c r="E47" s="116"/>
      <c r="F47" s="115" t="str">
        <f t="shared" si="14"/>
        <v>£</v>
      </c>
      <c r="G47" s="116" t="str">
        <f t="shared" si="15"/>
        <v/>
      </c>
      <c r="I47" s="107" t="b">
        <v>0</v>
      </c>
      <c r="J47" s="119"/>
      <c r="K47" s="99"/>
      <c r="L47" s="100" t="str">
        <f t="shared" si="5"/>
        <v>£</v>
      </c>
      <c r="M47" s="84"/>
      <c r="N47" s="83" t="str">
        <f t="shared" si="6"/>
        <v>£</v>
      </c>
      <c r="O47" s="85" t="str">
        <f t="shared" si="7"/>
        <v/>
      </c>
      <c r="Q47" s="101"/>
      <c r="R47" s="102" t="str">
        <f t="shared" si="8"/>
        <v>£</v>
      </c>
      <c r="S47" s="84"/>
      <c r="T47" s="103" t="str">
        <f t="shared" si="9"/>
        <v>£</v>
      </c>
      <c r="U47" s="84" t="str">
        <f t="shared" si="10"/>
        <v/>
      </c>
      <c r="V47" s="103" t="str">
        <f t="shared" si="11"/>
        <v>£</v>
      </c>
      <c r="W47" s="84" t="str">
        <f t="shared" si="12"/>
        <v/>
      </c>
    </row>
    <row r="48">
      <c r="B48" s="120"/>
      <c r="C48" s="114"/>
      <c r="D48" s="115" t="str">
        <f t="shared" si="13"/>
        <v>£</v>
      </c>
      <c r="E48" s="116"/>
      <c r="F48" s="115" t="str">
        <f t="shared" si="14"/>
        <v>£</v>
      </c>
      <c r="G48" s="116" t="str">
        <f t="shared" si="15"/>
        <v/>
      </c>
      <c r="I48" s="107" t="b">
        <v>0</v>
      </c>
      <c r="J48" s="119"/>
      <c r="K48" s="99"/>
      <c r="L48" s="100" t="str">
        <f t="shared" si="5"/>
        <v>£</v>
      </c>
      <c r="M48" s="84"/>
      <c r="N48" s="83" t="str">
        <f t="shared" si="6"/>
        <v>£</v>
      </c>
      <c r="O48" s="85" t="str">
        <f t="shared" si="7"/>
        <v/>
      </c>
      <c r="Q48" s="101"/>
      <c r="R48" s="102" t="str">
        <f t="shared" si="8"/>
        <v>£</v>
      </c>
      <c r="S48" s="84"/>
      <c r="T48" s="103" t="str">
        <f t="shared" si="9"/>
        <v>£</v>
      </c>
      <c r="U48" s="84" t="str">
        <f t="shared" si="10"/>
        <v/>
      </c>
      <c r="V48" s="103" t="str">
        <f t="shared" si="11"/>
        <v>£</v>
      </c>
      <c r="W48" s="84" t="str">
        <f t="shared" si="12"/>
        <v/>
      </c>
    </row>
    <row r="49">
      <c r="B49" s="121" t="s">
        <v>95</v>
      </c>
      <c r="C49" s="79"/>
      <c r="D49" s="122" t="str">
        <f t="shared" si="13"/>
        <v>£</v>
      </c>
      <c r="E49" s="123">
        <f>SUM(E39:E48)</f>
        <v>0</v>
      </c>
      <c r="F49" s="122" t="str">
        <f t="shared" si="14"/>
        <v>£</v>
      </c>
      <c r="G49" s="124">
        <f>SUM(G39:G48)</f>
        <v>0</v>
      </c>
      <c r="I49" s="107" t="b">
        <v>0</v>
      </c>
      <c r="J49" s="119"/>
      <c r="K49" s="99"/>
      <c r="L49" s="100" t="str">
        <f t="shared" si="5"/>
        <v>£</v>
      </c>
      <c r="M49" s="84"/>
      <c r="N49" s="83" t="str">
        <f t="shared" si="6"/>
        <v>£</v>
      </c>
      <c r="O49" s="85" t="str">
        <f t="shared" si="7"/>
        <v/>
      </c>
      <c r="Q49" s="101"/>
      <c r="R49" s="102" t="str">
        <f t="shared" si="8"/>
        <v>£</v>
      </c>
      <c r="S49" s="84"/>
      <c r="T49" s="103" t="str">
        <f t="shared" si="9"/>
        <v>£</v>
      </c>
      <c r="U49" s="84" t="str">
        <f t="shared" si="10"/>
        <v/>
      </c>
      <c r="V49" s="103" t="str">
        <f t="shared" si="11"/>
        <v>£</v>
      </c>
      <c r="W49" s="84" t="str">
        <f t="shared" si="12"/>
        <v/>
      </c>
    </row>
    <row r="50">
      <c r="B50" s="110"/>
      <c r="C50" s="110"/>
      <c r="D50" s="110"/>
      <c r="E50" s="110"/>
      <c r="F50" s="110"/>
      <c r="G50" s="110"/>
      <c r="I50" s="107" t="b">
        <v>0</v>
      </c>
      <c r="J50" s="119"/>
      <c r="K50" s="99"/>
      <c r="L50" s="100" t="str">
        <f t="shared" si="5"/>
        <v>£</v>
      </c>
      <c r="M50" s="84"/>
      <c r="N50" s="83" t="str">
        <f t="shared" si="6"/>
        <v>£</v>
      </c>
      <c r="O50" s="85" t="str">
        <f t="shared" si="7"/>
        <v/>
      </c>
      <c r="Q50" s="101"/>
      <c r="R50" s="102" t="str">
        <f t="shared" si="8"/>
        <v>£</v>
      </c>
      <c r="S50" s="84"/>
      <c r="T50" s="103" t="str">
        <f t="shared" si="9"/>
        <v>£</v>
      </c>
      <c r="U50" s="84" t="str">
        <f t="shared" si="10"/>
        <v/>
      </c>
      <c r="V50" s="103" t="str">
        <f t="shared" si="11"/>
        <v>£</v>
      </c>
      <c r="W50" s="84" t="str">
        <f t="shared" si="12"/>
        <v/>
      </c>
    </row>
    <row r="51">
      <c r="B51" s="77" t="s">
        <v>103</v>
      </c>
      <c r="I51" s="107" t="b">
        <v>0</v>
      </c>
      <c r="J51" s="119"/>
      <c r="K51" s="99"/>
      <c r="L51" s="100" t="str">
        <f t="shared" si="5"/>
        <v>£</v>
      </c>
      <c r="M51" s="84"/>
      <c r="N51" s="83" t="str">
        <f t="shared" si="6"/>
        <v>£</v>
      </c>
      <c r="O51" s="85" t="str">
        <f t="shared" si="7"/>
        <v/>
      </c>
      <c r="Q51" s="101"/>
      <c r="R51" s="102" t="str">
        <f t="shared" si="8"/>
        <v>£</v>
      </c>
      <c r="S51" s="84"/>
      <c r="T51" s="103" t="str">
        <f t="shared" si="9"/>
        <v>£</v>
      </c>
      <c r="U51" s="84" t="str">
        <f t="shared" si="10"/>
        <v/>
      </c>
      <c r="V51" s="103" t="str">
        <f t="shared" si="11"/>
        <v>£</v>
      </c>
      <c r="W51" s="84" t="str">
        <f t="shared" si="12"/>
        <v/>
      </c>
    </row>
    <row r="52">
      <c r="I52" s="107" t="b">
        <v>0</v>
      </c>
      <c r="J52" s="119"/>
      <c r="K52" s="99"/>
      <c r="L52" s="100" t="str">
        <f t="shared" si="5"/>
        <v>£</v>
      </c>
      <c r="M52" s="84"/>
      <c r="N52" s="83" t="str">
        <f t="shared" si="6"/>
        <v>£</v>
      </c>
      <c r="O52" s="85" t="str">
        <f t="shared" si="7"/>
        <v/>
      </c>
      <c r="Q52" s="101"/>
      <c r="R52" s="102" t="str">
        <f t="shared" si="8"/>
        <v>£</v>
      </c>
      <c r="S52" s="84"/>
      <c r="T52" s="103" t="str">
        <f t="shared" si="9"/>
        <v>£</v>
      </c>
      <c r="U52" s="84" t="str">
        <f t="shared" si="10"/>
        <v/>
      </c>
      <c r="V52" s="103" t="str">
        <f t="shared" si="11"/>
        <v>£</v>
      </c>
      <c r="W52" s="84" t="str">
        <f t="shared" si="12"/>
        <v/>
      </c>
    </row>
    <row r="53">
      <c r="B53" s="111" t="s">
        <v>100</v>
      </c>
      <c r="C53" s="79"/>
      <c r="D53" s="112" t="s">
        <v>55</v>
      </c>
      <c r="E53" s="79"/>
      <c r="F53" s="112" t="s">
        <v>56</v>
      </c>
      <c r="G53" s="81"/>
      <c r="I53" s="107" t="b">
        <v>0</v>
      </c>
      <c r="J53" s="119"/>
      <c r="K53" s="99"/>
      <c r="L53" s="100" t="str">
        <f t="shared" si="5"/>
        <v>£</v>
      </c>
      <c r="M53" s="84"/>
      <c r="N53" s="83" t="str">
        <f t="shared" si="6"/>
        <v>£</v>
      </c>
      <c r="O53" s="85" t="str">
        <f t="shared" si="7"/>
        <v/>
      </c>
      <c r="Q53" s="101"/>
      <c r="R53" s="102" t="str">
        <f t="shared" si="8"/>
        <v>£</v>
      </c>
      <c r="S53" s="84"/>
      <c r="T53" s="103" t="str">
        <f t="shared" si="9"/>
        <v>£</v>
      </c>
      <c r="U53" s="84" t="str">
        <f t="shared" si="10"/>
        <v/>
      </c>
      <c r="V53" s="103" t="str">
        <f t="shared" si="11"/>
        <v>£</v>
      </c>
      <c r="W53" s="84" t="str">
        <f t="shared" si="12"/>
        <v/>
      </c>
    </row>
    <row r="54">
      <c r="B54" s="82"/>
      <c r="C54" s="81"/>
      <c r="D54" s="115" t="str">
        <f t="shared" ref="D54:D61" si="16">$E$9</f>
        <v>£</v>
      </c>
      <c r="E54" s="116">
        <v>0.0</v>
      </c>
      <c r="F54" s="102" t="str">
        <f t="shared" ref="F54:F61" si="17">$E$9</f>
        <v>£</v>
      </c>
      <c r="G54" s="116" t="str">
        <f t="shared" ref="G54:G60" si="18">IF(isblank($B54),"",SUMIF($F$66:$F$366,$B54,$E$66:$E$366))</f>
        <v/>
      </c>
      <c r="I54" s="107" t="b">
        <v>0</v>
      </c>
      <c r="J54" s="119"/>
      <c r="K54" s="99"/>
      <c r="L54" s="100" t="str">
        <f t="shared" si="5"/>
        <v>£</v>
      </c>
      <c r="M54" s="84"/>
      <c r="N54" s="83" t="str">
        <f t="shared" si="6"/>
        <v>£</v>
      </c>
      <c r="O54" s="85" t="str">
        <f t="shared" si="7"/>
        <v/>
      </c>
      <c r="Q54" s="101"/>
      <c r="R54" s="102" t="str">
        <f t="shared" si="8"/>
        <v>£</v>
      </c>
      <c r="S54" s="84"/>
      <c r="T54" s="103" t="str">
        <f t="shared" si="9"/>
        <v>£</v>
      </c>
      <c r="U54" s="84" t="str">
        <f t="shared" si="10"/>
        <v/>
      </c>
      <c r="V54" s="103" t="str">
        <f t="shared" si="11"/>
        <v>£</v>
      </c>
      <c r="W54" s="84" t="str">
        <f t="shared" si="12"/>
        <v/>
      </c>
    </row>
    <row r="55">
      <c r="B55" s="125"/>
      <c r="C55" s="81"/>
      <c r="D55" s="115" t="str">
        <f t="shared" si="16"/>
        <v>£</v>
      </c>
      <c r="E55" s="116">
        <v>0.0</v>
      </c>
      <c r="F55" s="102" t="str">
        <f t="shared" si="17"/>
        <v>£</v>
      </c>
      <c r="G55" s="116" t="str">
        <f t="shared" si="18"/>
        <v/>
      </c>
      <c r="I55" s="107" t="b">
        <v>0</v>
      </c>
      <c r="J55" s="119"/>
      <c r="K55" s="99"/>
      <c r="L55" s="100" t="str">
        <f t="shared" si="5"/>
        <v>£</v>
      </c>
      <c r="M55" s="84"/>
      <c r="N55" s="83" t="str">
        <f t="shared" si="6"/>
        <v>£</v>
      </c>
      <c r="O55" s="85" t="str">
        <f t="shared" si="7"/>
        <v/>
      </c>
      <c r="Q55" s="101"/>
      <c r="R55" s="102" t="str">
        <f t="shared" si="8"/>
        <v>£</v>
      </c>
      <c r="S55" s="84"/>
      <c r="T55" s="103" t="str">
        <f t="shared" si="9"/>
        <v>£</v>
      </c>
      <c r="U55" s="84" t="str">
        <f t="shared" si="10"/>
        <v/>
      </c>
      <c r="V55" s="103" t="str">
        <f t="shared" si="11"/>
        <v>£</v>
      </c>
      <c r="W55" s="84" t="str">
        <f t="shared" si="12"/>
        <v/>
      </c>
    </row>
    <row r="56">
      <c r="B56" s="125"/>
      <c r="C56" s="81"/>
      <c r="D56" s="115" t="str">
        <f t="shared" si="16"/>
        <v>£</v>
      </c>
      <c r="E56" s="116">
        <v>0.0</v>
      </c>
      <c r="F56" s="102" t="str">
        <f t="shared" si="17"/>
        <v>£</v>
      </c>
      <c r="G56" s="116" t="str">
        <f t="shared" si="18"/>
        <v/>
      </c>
      <c r="I56" s="107" t="b">
        <v>0</v>
      </c>
      <c r="J56" s="119"/>
      <c r="K56" s="99"/>
      <c r="L56" s="100" t="str">
        <f t="shared" si="5"/>
        <v>£</v>
      </c>
      <c r="M56" s="84"/>
      <c r="N56" s="83" t="str">
        <f t="shared" si="6"/>
        <v>£</v>
      </c>
      <c r="O56" s="85" t="str">
        <f t="shared" si="7"/>
        <v/>
      </c>
      <c r="Q56" s="101"/>
      <c r="R56" s="102" t="str">
        <f t="shared" si="8"/>
        <v>£</v>
      </c>
      <c r="S56" s="84"/>
      <c r="T56" s="103" t="str">
        <f t="shared" si="9"/>
        <v>£</v>
      </c>
      <c r="U56" s="84" t="str">
        <f t="shared" si="10"/>
        <v/>
      </c>
      <c r="V56" s="103" t="str">
        <f t="shared" si="11"/>
        <v>£</v>
      </c>
      <c r="W56" s="84" t="str">
        <f t="shared" si="12"/>
        <v/>
      </c>
    </row>
    <row r="57">
      <c r="B57" s="126"/>
      <c r="C57" s="81"/>
      <c r="D57" s="115" t="str">
        <f t="shared" si="16"/>
        <v>£</v>
      </c>
      <c r="E57" s="85">
        <v>0.0</v>
      </c>
      <c r="F57" s="102" t="str">
        <f t="shared" si="17"/>
        <v>£</v>
      </c>
      <c r="G57" s="116" t="str">
        <f t="shared" si="18"/>
        <v/>
      </c>
      <c r="I57" s="107" t="b">
        <v>0</v>
      </c>
      <c r="J57" s="119"/>
      <c r="K57" s="99"/>
      <c r="L57" s="100" t="str">
        <f t="shared" si="5"/>
        <v>£</v>
      </c>
      <c r="M57" s="84"/>
      <c r="N57" s="83" t="str">
        <f t="shared" si="6"/>
        <v>£</v>
      </c>
      <c r="O57" s="85" t="str">
        <f t="shared" si="7"/>
        <v/>
      </c>
      <c r="Q57" s="101"/>
      <c r="R57" s="102" t="str">
        <f t="shared" si="8"/>
        <v>£</v>
      </c>
      <c r="S57" s="84"/>
      <c r="T57" s="103" t="str">
        <f t="shared" si="9"/>
        <v>£</v>
      </c>
      <c r="U57" s="84" t="str">
        <f t="shared" si="10"/>
        <v/>
      </c>
      <c r="V57" s="103" t="str">
        <f t="shared" si="11"/>
        <v>£</v>
      </c>
      <c r="W57" s="84" t="str">
        <f t="shared" si="12"/>
        <v/>
      </c>
    </row>
    <row r="58">
      <c r="B58" s="126"/>
      <c r="C58" s="81"/>
      <c r="D58" s="115" t="str">
        <f t="shared" si="16"/>
        <v>£</v>
      </c>
      <c r="E58" s="85">
        <v>0.0</v>
      </c>
      <c r="F58" s="102" t="str">
        <f t="shared" si="17"/>
        <v>£</v>
      </c>
      <c r="G58" s="116" t="str">
        <f t="shared" si="18"/>
        <v/>
      </c>
      <c r="I58" s="107" t="b">
        <v>0</v>
      </c>
      <c r="J58" s="119"/>
      <c r="K58" s="99"/>
      <c r="L58" s="100" t="str">
        <f t="shared" si="5"/>
        <v>£</v>
      </c>
      <c r="M58" s="84"/>
      <c r="N58" s="83" t="str">
        <f t="shared" si="6"/>
        <v>£</v>
      </c>
      <c r="O58" s="85" t="str">
        <f t="shared" si="7"/>
        <v/>
      </c>
      <c r="Q58" s="101"/>
      <c r="R58" s="102" t="str">
        <f t="shared" si="8"/>
        <v>£</v>
      </c>
      <c r="S58" s="84"/>
      <c r="T58" s="103" t="str">
        <f t="shared" si="9"/>
        <v>£</v>
      </c>
      <c r="U58" s="84" t="str">
        <f t="shared" si="10"/>
        <v/>
      </c>
      <c r="V58" s="103" t="str">
        <f t="shared" si="11"/>
        <v>£</v>
      </c>
      <c r="W58" s="84" t="str">
        <f t="shared" si="12"/>
        <v/>
      </c>
    </row>
    <row r="59">
      <c r="B59" s="127"/>
      <c r="C59" s="81"/>
      <c r="D59" s="115" t="str">
        <f t="shared" si="16"/>
        <v>£</v>
      </c>
      <c r="E59" s="84"/>
      <c r="F59" s="102" t="str">
        <f t="shared" si="17"/>
        <v>£</v>
      </c>
      <c r="G59" s="116" t="str">
        <f t="shared" si="18"/>
        <v/>
      </c>
      <c r="I59" s="97" t="b">
        <v>0</v>
      </c>
      <c r="J59" s="119"/>
      <c r="K59" s="99"/>
      <c r="L59" s="100" t="str">
        <f t="shared" si="5"/>
        <v>£</v>
      </c>
      <c r="M59" s="84"/>
      <c r="N59" s="83" t="str">
        <f t="shared" si="6"/>
        <v>£</v>
      </c>
      <c r="O59" s="85" t="str">
        <f t="shared" si="7"/>
        <v/>
      </c>
      <c r="Q59" s="101"/>
      <c r="R59" s="102" t="str">
        <f t="shared" si="8"/>
        <v>£</v>
      </c>
      <c r="S59" s="84"/>
      <c r="T59" s="103" t="str">
        <f t="shared" si="9"/>
        <v>£</v>
      </c>
      <c r="U59" s="84" t="str">
        <f t="shared" si="10"/>
        <v/>
      </c>
      <c r="V59" s="103" t="str">
        <f t="shared" si="11"/>
        <v>£</v>
      </c>
      <c r="W59" s="84" t="str">
        <f t="shared" si="12"/>
        <v/>
      </c>
    </row>
    <row r="60">
      <c r="B60" s="127"/>
      <c r="C60" s="81"/>
      <c r="D60" s="115" t="str">
        <f t="shared" si="16"/>
        <v>£</v>
      </c>
      <c r="E60" s="84"/>
      <c r="F60" s="102" t="str">
        <f t="shared" si="17"/>
        <v>£</v>
      </c>
      <c r="G60" s="116" t="str">
        <f t="shared" si="18"/>
        <v/>
      </c>
      <c r="I60" s="97" t="b">
        <v>0</v>
      </c>
      <c r="J60" s="119"/>
      <c r="K60" s="99"/>
      <c r="L60" s="100" t="str">
        <f t="shared" si="5"/>
        <v>£</v>
      </c>
      <c r="M60" s="84"/>
      <c r="N60" s="83" t="str">
        <f t="shared" si="6"/>
        <v>£</v>
      </c>
      <c r="O60" s="85" t="str">
        <f t="shared" si="7"/>
        <v/>
      </c>
      <c r="Q60" s="101"/>
      <c r="R60" s="102" t="str">
        <f t="shared" si="8"/>
        <v>£</v>
      </c>
      <c r="S60" s="84"/>
      <c r="T60" s="103" t="str">
        <f t="shared" si="9"/>
        <v>£</v>
      </c>
      <c r="U60" s="84" t="str">
        <f t="shared" si="10"/>
        <v/>
      </c>
      <c r="V60" s="103" t="str">
        <f t="shared" si="11"/>
        <v>£</v>
      </c>
      <c r="W60" s="84" t="str">
        <f t="shared" si="12"/>
        <v/>
      </c>
    </row>
    <row r="61">
      <c r="B61" s="108" t="s">
        <v>95</v>
      </c>
      <c r="C61" s="79"/>
      <c r="D61" s="122" t="str">
        <f t="shared" si="16"/>
        <v>£</v>
      </c>
      <c r="E61" s="90">
        <f>SUM(E54:E60)</f>
        <v>0</v>
      </c>
      <c r="F61" s="122" t="str">
        <f t="shared" si="17"/>
        <v>£</v>
      </c>
      <c r="G61" s="91">
        <f>SUM(G54:G60)</f>
        <v>0</v>
      </c>
      <c r="I61" s="108" t="s">
        <v>95</v>
      </c>
      <c r="J61" s="79"/>
      <c r="K61" s="79"/>
      <c r="L61" s="128" t="str">
        <f t="shared" si="5"/>
        <v>£</v>
      </c>
      <c r="M61" s="90">
        <f>SUM(M24:M60)</f>
        <v>908.84</v>
      </c>
      <c r="N61" s="89" t="str">
        <f t="shared" si="6"/>
        <v>£</v>
      </c>
      <c r="O61" s="91">
        <f>SUM(O24:O60)</f>
        <v>0</v>
      </c>
      <c r="Q61" s="108" t="s">
        <v>95</v>
      </c>
      <c r="R61" s="122" t="str">
        <f t="shared" si="8"/>
        <v>£</v>
      </c>
      <c r="S61" s="90">
        <f>SUM(S24:S60)</f>
        <v>69.7</v>
      </c>
      <c r="T61" s="129" t="str">
        <f t="shared" si="9"/>
        <v>£</v>
      </c>
      <c r="U61" s="130">
        <f>SUM(U24:U60)</f>
        <v>0</v>
      </c>
      <c r="V61" s="129" t="str">
        <f t="shared" si="11"/>
        <v>£</v>
      </c>
      <c r="W61" s="91">
        <f>SUM(W24:W60)</f>
        <v>69.7</v>
      </c>
    </row>
    <row r="62">
      <c r="I62" s="93"/>
      <c r="S62" s="110"/>
      <c r="T62" s="110"/>
      <c r="U62" s="110"/>
    </row>
    <row r="63">
      <c r="B63" s="131" t="s">
        <v>104</v>
      </c>
      <c r="X63" s="110"/>
    </row>
    <row r="64">
      <c r="X64" s="110"/>
    </row>
    <row r="65">
      <c r="B65" s="132" t="s">
        <v>105</v>
      </c>
      <c r="C65" s="133"/>
      <c r="D65" s="134" t="s">
        <v>106</v>
      </c>
      <c r="E65" s="133"/>
      <c r="F65" s="134" t="s">
        <v>107</v>
      </c>
      <c r="G65" s="133"/>
      <c r="H65" s="133"/>
      <c r="I65" s="133"/>
      <c r="J65" s="133"/>
      <c r="K65" s="134" t="s">
        <v>108</v>
      </c>
      <c r="L65" s="133"/>
      <c r="M65" s="133"/>
      <c r="N65" s="133"/>
      <c r="O65" s="133"/>
      <c r="P65" s="133"/>
      <c r="Q65" s="133"/>
      <c r="R65" s="133"/>
      <c r="S65" s="133"/>
      <c r="T65" s="133"/>
      <c r="U65" s="133"/>
      <c r="V65" s="133"/>
      <c r="W65" s="95"/>
      <c r="X65" s="110"/>
    </row>
    <row r="66">
      <c r="B66" s="135"/>
      <c r="C66" s="81"/>
      <c r="D66" s="103" t="str">
        <f t="shared" ref="D66:D872" si="19">$E$9</f>
        <v>£</v>
      </c>
      <c r="E66" s="85">
        <v>0.0</v>
      </c>
      <c r="F66" s="83" t="s">
        <v>109</v>
      </c>
      <c r="G66" s="79"/>
      <c r="H66" s="79"/>
      <c r="I66" s="79"/>
      <c r="J66" s="81"/>
      <c r="K66" s="136"/>
      <c r="L66" s="79"/>
      <c r="M66" s="79"/>
      <c r="N66" s="79"/>
      <c r="O66" s="79"/>
      <c r="P66" s="79"/>
      <c r="Q66" s="79"/>
      <c r="R66" s="79"/>
      <c r="S66" s="79"/>
      <c r="T66" s="79"/>
      <c r="U66" s="79"/>
      <c r="V66" s="79"/>
      <c r="W66" s="81"/>
    </row>
    <row r="67">
      <c r="B67" s="135"/>
      <c r="C67" s="81"/>
      <c r="D67" s="103" t="str">
        <f t="shared" si="19"/>
        <v>£</v>
      </c>
      <c r="E67" s="85">
        <v>0.0</v>
      </c>
      <c r="F67" s="83" t="s">
        <v>110</v>
      </c>
      <c r="G67" s="79"/>
      <c r="H67" s="79"/>
      <c r="I67" s="79"/>
      <c r="J67" s="81"/>
      <c r="K67" s="136"/>
      <c r="L67" s="79"/>
      <c r="M67" s="79"/>
      <c r="N67" s="79"/>
      <c r="O67" s="79"/>
      <c r="P67" s="79"/>
      <c r="Q67" s="79"/>
      <c r="R67" s="79"/>
      <c r="S67" s="79"/>
      <c r="T67" s="79"/>
      <c r="U67" s="79"/>
      <c r="V67" s="79"/>
      <c r="W67" s="81"/>
    </row>
    <row r="68">
      <c r="B68" s="135"/>
      <c r="C68" s="81"/>
      <c r="D68" s="103" t="str">
        <f t="shared" si="19"/>
        <v>£</v>
      </c>
      <c r="E68" s="85">
        <v>0.0</v>
      </c>
      <c r="F68" s="83" t="s">
        <v>111</v>
      </c>
      <c r="G68" s="79"/>
      <c r="H68" s="79"/>
      <c r="I68" s="79"/>
      <c r="J68" s="81"/>
      <c r="K68" s="136"/>
      <c r="L68" s="79"/>
      <c r="M68" s="79"/>
      <c r="N68" s="79"/>
      <c r="O68" s="79"/>
      <c r="P68" s="79"/>
      <c r="Q68" s="79"/>
      <c r="R68" s="79"/>
      <c r="S68" s="79"/>
      <c r="T68" s="79"/>
      <c r="U68" s="79"/>
      <c r="V68" s="79"/>
      <c r="W68" s="81"/>
    </row>
    <row r="69">
      <c r="B69" s="135"/>
      <c r="C69" s="81"/>
      <c r="D69" s="103" t="str">
        <f t="shared" si="19"/>
        <v>£</v>
      </c>
      <c r="E69" s="85">
        <v>0.0</v>
      </c>
      <c r="F69" s="83" t="s">
        <v>112</v>
      </c>
      <c r="G69" s="79"/>
      <c r="H69" s="79"/>
      <c r="I69" s="79"/>
      <c r="J69" s="81"/>
      <c r="K69" s="136"/>
      <c r="L69" s="79"/>
      <c r="M69" s="79"/>
      <c r="N69" s="79"/>
      <c r="O69" s="79"/>
      <c r="P69" s="79"/>
      <c r="Q69" s="79"/>
      <c r="R69" s="79"/>
      <c r="S69" s="79"/>
      <c r="T69" s="79"/>
      <c r="U69" s="79"/>
      <c r="V69" s="79"/>
      <c r="W69" s="81"/>
    </row>
    <row r="70">
      <c r="B70" s="135"/>
      <c r="C70" s="81"/>
      <c r="D70" s="103" t="str">
        <f t="shared" si="19"/>
        <v>£</v>
      </c>
      <c r="E70" s="85">
        <v>0.0</v>
      </c>
      <c r="F70" s="83" t="s">
        <v>113</v>
      </c>
      <c r="G70" s="79"/>
      <c r="H70" s="79"/>
      <c r="I70" s="79"/>
      <c r="J70" s="81"/>
      <c r="K70" s="136"/>
      <c r="L70" s="79"/>
      <c r="M70" s="79"/>
      <c r="N70" s="79"/>
      <c r="O70" s="79"/>
      <c r="P70" s="79"/>
      <c r="Q70" s="79"/>
      <c r="R70" s="79"/>
      <c r="S70" s="79"/>
      <c r="T70" s="79"/>
      <c r="U70" s="79"/>
      <c r="V70" s="79"/>
      <c r="W70" s="81"/>
    </row>
    <row r="71">
      <c r="B71" s="135"/>
      <c r="C71" s="81"/>
      <c r="D71" s="103" t="str">
        <f t="shared" si="19"/>
        <v>£</v>
      </c>
      <c r="E71" s="85">
        <v>0.0</v>
      </c>
      <c r="F71" s="83" t="s">
        <v>114</v>
      </c>
      <c r="G71" s="79"/>
      <c r="H71" s="79"/>
      <c r="I71" s="79"/>
      <c r="J71" s="81"/>
      <c r="K71" s="136"/>
      <c r="L71" s="79"/>
      <c r="M71" s="79"/>
      <c r="N71" s="79"/>
      <c r="O71" s="79"/>
      <c r="P71" s="79"/>
      <c r="Q71" s="79"/>
      <c r="R71" s="79"/>
      <c r="S71" s="79"/>
      <c r="T71" s="79"/>
      <c r="U71" s="79"/>
      <c r="V71" s="79"/>
      <c r="W71" s="81"/>
    </row>
    <row r="72">
      <c r="B72" s="135"/>
      <c r="C72" s="81"/>
      <c r="D72" s="103" t="str">
        <f t="shared" si="19"/>
        <v>£</v>
      </c>
      <c r="E72" s="85">
        <v>0.0</v>
      </c>
      <c r="F72" s="83" t="s">
        <v>115</v>
      </c>
      <c r="G72" s="79"/>
      <c r="H72" s="79"/>
      <c r="I72" s="79"/>
      <c r="J72" s="81"/>
      <c r="K72" s="136"/>
      <c r="L72" s="79"/>
      <c r="M72" s="79"/>
      <c r="N72" s="79"/>
      <c r="O72" s="79"/>
      <c r="P72" s="79"/>
      <c r="Q72" s="79"/>
      <c r="R72" s="79"/>
      <c r="S72" s="79"/>
      <c r="T72" s="79"/>
      <c r="U72" s="79"/>
      <c r="V72" s="79"/>
      <c r="W72" s="81"/>
    </row>
    <row r="73">
      <c r="B73" s="135"/>
      <c r="C73" s="81"/>
      <c r="D73" s="103" t="str">
        <f t="shared" si="19"/>
        <v>£</v>
      </c>
      <c r="E73" s="85">
        <v>0.0</v>
      </c>
      <c r="F73" s="83" t="s">
        <v>116</v>
      </c>
      <c r="G73" s="79"/>
      <c r="H73" s="79"/>
      <c r="I73" s="79"/>
      <c r="J73" s="81"/>
      <c r="K73" s="136"/>
      <c r="L73" s="79"/>
      <c r="M73" s="79"/>
      <c r="N73" s="79"/>
      <c r="O73" s="79"/>
      <c r="P73" s="79"/>
      <c r="Q73" s="79"/>
      <c r="R73" s="79"/>
      <c r="S73" s="79"/>
      <c r="T73" s="79"/>
      <c r="U73" s="79"/>
      <c r="V73" s="79"/>
      <c r="W73" s="81"/>
    </row>
    <row r="74">
      <c r="B74" s="135"/>
      <c r="C74" s="81"/>
      <c r="D74" s="103" t="str">
        <f t="shared" si="19"/>
        <v>£</v>
      </c>
      <c r="E74" s="85">
        <v>0.0</v>
      </c>
      <c r="F74" s="83" t="s">
        <v>117</v>
      </c>
      <c r="G74" s="79"/>
      <c r="H74" s="79"/>
      <c r="I74" s="79"/>
      <c r="J74" s="81"/>
      <c r="K74" s="137"/>
      <c r="L74" s="79"/>
      <c r="M74" s="79"/>
      <c r="N74" s="79"/>
      <c r="O74" s="79"/>
      <c r="P74" s="79"/>
      <c r="Q74" s="79"/>
      <c r="R74" s="79"/>
      <c r="S74" s="79"/>
      <c r="T74" s="79"/>
      <c r="U74" s="79"/>
      <c r="V74" s="79"/>
      <c r="W74" s="81"/>
    </row>
    <row r="75">
      <c r="B75" s="135"/>
      <c r="C75" s="81"/>
      <c r="D75" s="103" t="str">
        <f t="shared" si="19"/>
        <v>£</v>
      </c>
      <c r="E75" s="85">
        <v>0.0</v>
      </c>
      <c r="F75" s="83" t="s">
        <v>118</v>
      </c>
      <c r="G75" s="79"/>
      <c r="H75" s="79"/>
      <c r="I75" s="79"/>
      <c r="J75" s="81"/>
      <c r="K75" s="136"/>
      <c r="L75" s="79"/>
      <c r="M75" s="79"/>
      <c r="N75" s="79"/>
      <c r="O75" s="79"/>
      <c r="P75" s="79"/>
      <c r="Q75" s="79"/>
      <c r="R75" s="79"/>
      <c r="S75" s="79"/>
      <c r="T75" s="79"/>
      <c r="U75" s="79"/>
      <c r="V75" s="79"/>
      <c r="W75" s="81"/>
    </row>
    <row r="76">
      <c r="B76" s="135"/>
      <c r="C76" s="81"/>
      <c r="D76" s="103" t="str">
        <f t="shared" si="19"/>
        <v>£</v>
      </c>
      <c r="E76" s="85">
        <v>0.0</v>
      </c>
      <c r="F76" s="83" t="s">
        <v>119</v>
      </c>
      <c r="G76" s="79"/>
      <c r="H76" s="79"/>
      <c r="I76" s="79"/>
      <c r="J76" s="81"/>
      <c r="K76" s="136"/>
      <c r="L76" s="79"/>
      <c r="M76" s="79"/>
      <c r="N76" s="79"/>
      <c r="O76" s="79"/>
      <c r="P76" s="79"/>
      <c r="Q76" s="79"/>
      <c r="R76" s="79"/>
      <c r="S76" s="79"/>
      <c r="T76" s="79"/>
      <c r="U76" s="79"/>
      <c r="V76" s="79"/>
      <c r="W76" s="81"/>
    </row>
    <row r="77">
      <c r="B77" s="135"/>
      <c r="C77" s="81"/>
      <c r="D77" s="103" t="str">
        <f t="shared" si="19"/>
        <v>£</v>
      </c>
      <c r="E77" s="85">
        <v>0.0</v>
      </c>
      <c r="F77" s="83" t="s">
        <v>120</v>
      </c>
      <c r="G77" s="79"/>
      <c r="H77" s="79"/>
      <c r="I77" s="79"/>
      <c r="J77" s="81"/>
      <c r="K77" s="137"/>
      <c r="L77" s="79"/>
      <c r="M77" s="79"/>
      <c r="N77" s="79"/>
      <c r="O77" s="79"/>
      <c r="P77" s="79"/>
      <c r="Q77" s="79"/>
      <c r="R77" s="79"/>
      <c r="S77" s="79"/>
      <c r="T77" s="79"/>
      <c r="U77" s="79"/>
      <c r="V77" s="79"/>
      <c r="W77" s="81"/>
    </row>
    <row r="78">
      <c r="B78" s="135"/>
      <c r="C78" s="81"/>
      <c r="D78" s="103" t="str">
        <f t="shared" si="19"/>
        <v>£</v>
      </c>
      <c r="E78" s="85">
        <v>0.0</v>
      </c>
      <c r="F78" s="83" t="s">
        <v>121</v>
      </c>
      <c r="G78" s="79"/>
      <c r="H78" s="79"/>
      <c r="I78" s="79"/>
      <c r="J78" s="81"/>
      <c r="K78" s="137"/>
      <c r="L78" s="79"/>
      <c r="M78" s="79"/>
      <c r="N78" s="79"/>
      <c r="O78" s="79"/>
      <c r="P78" s="79"/>
      <c r="Q78" s="79"/>
      <c r="R78" s="79"/>
      <c r="S78" s="79"/>
      <c r="T78" s="79"/>
      <c r="U78" s="79"/>
      <c r="V78" s="79"/>
      <c r="W78" s="81"/>
    </row>
    <row r="79">
      <c r="B79" s="135"/>
      <c r="C79" s="81"/>
      <c r="D79" s="103" t="str">
        <f t="shared" si="19"/>
        <v>£</v>
      </c>
      <c r="E79" s="84"/>
      <c r="F79" s="83"/>
      <c r="G79" s="79"/>
      <c r="H79" s="79"/>
      <c r="I79" s="79"/>
      <c r="J79" s="81"/>
      <c r="K79" s="137" t="s">
        <v>122</v>
      </c>
      <c r="L79" s="79"/>
      <c r="M79" s="79"/>
      <c r="N79" s="79"/>
      <c r="O79" s="79"/>
      <c r="P79" s="79"/>
      <c r="Q79" s="79"/>
      <c r="R79" s="79"/>
      <c r="S79" s="79"/>
      <c r="T79" s="79"/>
      <c r="U79" s="79"/>
      <c r="V79" s="79"/>
      <c r="W79" s="81"/>
    </row>
    <row r="80">
      <c r="B80" s="135"/>
      <c r="C80" s="81"/>
      <c r="D80" s="103" t="str">
        <f t="shared" si="19"/>
        <v>£</v>
      </c>
      <c r="E80" s="84"/>
      <c r="F80" s="83"/>
      <c r="G80" s="79"/>
      <c r="H80" s="79"/>
      <c r="I80" s="79"/>
      <c r="J80" s="81"/>
      <c r="K80" s="136"/>
      <c r="L80" s="79"/>
      <c r="M80" s="79"/>
      <c r="N80" s="79"/>
      <c r="O80" s="79"/>
      <c r="P80" s="79"/>
      <c r="Q80" s="79"/>
      <c r="R80" s="79"/>
      <c r="S80" s="79"/>
      <c r="T80" s="79"/>
      <c r="U80" s="79"/>
      <c r="V80" s="79"/>
      <c r="W80" s="81"/>
    </row>
    <row r="81">
      <c r="B81" s="135"/>
      <c r="C81" s="81"/>
      <c r="D81" s="103" t="str">
        <f t="shared" si="19"/>
        <v>£</v>
      </c>
      <c r="E81" s="84"/>
      <c r="F81" s="83"/>
      <c r="G81" s="79"/>
      <c r="H81" s="79"/>
      <c r="I81" s="79"/>
      <c r="J81" s="81"/>
      <c r="K81" s="136"/>
      <c r="L81" s="79"/>
      <c r="M81" s="79"/>
      <c r="N81" s="79"/>
      <c r="O81" s="79"/>
      <c r="P81" s="79"/>
      <c r="Q81" s="79"/>
      <c r="R81" s="79"/>
      <c r="S81" s="79"/>
      <c r="T81" s="79"/>
      <c r="U81" s="79"/>
      <c r="V81" s="79"/>
      <c r="W81" s="81"/>
    </row>
    <row r="82">
      <c r="B82" s="135"/>
      <c r="C82" s="81"/>
      <c r="D82" s="103" t="str">
        <f t="shared" si="19"/>
        <v>£</v>
      </c>
      <c r="E82" s="84"/>
      <c r="F82" s="83"/>
      <c r="G82" s="79"/>
      <c r="H82" s="79"/>
      <c r="I82" s="79"/>
      <c r="J82" s="81"/>
      <c r="K82" s="136"/>
      <c r="L82" s="79"/>
      <c r="M82" s="79"/>
      <c r="N82" s="79"/>
      <c r="O82" s="79"/>
      <c r="P82" s="79"/>
      <c r="Q82" s="79"/>
      <c r="R82" s="79"/>
      <c r="S82" s="79"/>
      <c r="T82" s="79"/>
      <c r="U82" s="79"/>
      <c r="V82" s="79"/>
      <c r="W82" s="81"/>
    </row>
    <row r="83">
      <c r="B83" s="135"/>
      <c r="C83" s="81"/>
      <c r="D83" s="103" t="str">
        <f t="shared" si="19"/>
        <v>£</v>
      </c>
      <c r="E83" s="84"/>
      <c r="F83" s="83"/>
      <c r="G83" s="79"/>
      <c r="H83" s="79"/>
      <c r="I83" s="79"/>
      <c r="J83" s="81"/>
      <c r="K83" s="136"/>
      <c r="L83" s="79"/>
      <c r="M83" s="79"/>
      <c r="N83" s="79"/>
      <c r="O83" s="79"/>
      <c r="P83" s="79"/>
      <c r="Q83" s="79"/>
      <c r="R83" s="79"/>
      <c r="S83" s="79"/>
      <c r="T83" s="79"/>
      <c r="U83" s="79"/>
      <c r="V83" s="79"/>
      <c r="W83" s="81"/>
    </row>
    <row r="84">
      <c r="B84" s="135"/>
      <c r="C84" s="81"/>
      <c r="D84" s="103" t="str">
        <f t="shared" si="19"/>
        <v>£</v>
      </c>
      <c r="E84" s="84"/>
      <c r="F84" s="83"/>
      <c r="G84" s="79"/>
      <c r="H84" s="79"/>
      <c r="I84" s="79"/>
      <c r="J84" s="81"/>
      <c r="K84" s="136"/>
      <c r="L84" s="79"/>
      <c r="M84" s="79"/>
      <c r="N84" s="79"/>
      <c r="O84" s="79"/>
      <c r="P84" s="79"/>
      <c r="Q84" s="79"/>
      <c r="R84" s="79"/>
      <c r="S84" s="79"/>
      <c r="T84" s="79"/>
      <c r="U84" s="79"/>
      <c r="V84" s="79"/>
      <c r="W84" s="81"/>
    </row>
    <row r="85">
      <c r="B85" s="135"/>
      <c r="C85" s="81"/>
      <c r="D85" s="103" t="str">
        <f t="shared" si="19"/>
        <v>£</v>
      </c>
      <c r="E85" s="84"/>
      <c r="F85" s="83"/>
      <c r="G85" s="79"/>
      <c r="H85" s="79"/>
      <c r="I85" s="79"/>
      <c r="J85" s="81"/>
      <c r="K85" s="136"/>
      <c r="L85" s="79"/>
      <c r="M85" s="79"/>
      <c r="N85" s="79"/>
      <c r="O85" s="79"/>
      <c r="P85" s="79"/>
      <c r="Q85" s="79"/>
      <c r="R85" s="79"/>
      <c r="S85" s="79"/>
      <c r="T85" s="79"/>
      <c r="U85" s="79"/>
      <c r="V85" s="79"/>
      <c r="W85" s="81"/>
    </row>
    <row r="86">
      <c r="B86" s="135"/>
      <c r="C86" s="81"/>
      <c r="D86" s="103" t="str">
        <f t="shared" si="19"/>
        <v>£</v>
      </c>
      <c r="E86" s="84"/>
      <c r="F86" s="83"/>
      <c r="G86" s="79"/>
      <c r="H86" s="79"/>
      <c r="I86" s="79"/>
      <c r="J86" s="81"/>
      <c r="K86" s="136"/>
      <c r="L86" s="79"/>
      <c r="M86" s="79"/>
      <c r="N86" s="79"/>
      <c r="O86" s="79"/>
      <c r="P86" s="79"/>
      <c r="Q86" s="79"/>
      <c r="R86" s="79"/>
      <c r="S86" s="79"/>
      <c r="T86" s="79"/>
      <c r="U86" s="79"/>
      <c r="V86" s="79"/>
      <c r="W86" s="81"/>
    </row>
    <row r="87">
      <c r="B87" s="135"/>
      <c r="C87" s="81"/>
      <c r="D87" s="103" t="str">
        <f t="shared" si="19"/>
        <v>£</v>
      </c>
      <c r="E87" s="84"/>
      <c r="F87" s="83"/>
      <c r="G87" s="79"/>
      <c r="H87" s="79"/>
      <c r="I87" s="79"/>
      <c r="J87" s="81"/>
      <c r="K87" s="136"/>
      <c r="L87" s="79"/>
      <c r="M87" s="79"/>
      <c r="N87" s="79"/>
      <c r="O87" s="79"/>
      <c r="P87" s="79"/>
      <c r="Q87" s="79"/>
      <c r="R87" s="79"/>
      <c r="S87" s="79"/>
      <c r="T87" s="79"/>
      <c r="U87" s="79"/>
      <c r="V87" s="79"/>
      <c r="W87" s="81"/>
    </row>
    <row r="88">
      <c r="B88" s="135"/>
      <c r="C88" s="81"/>
      <c r="D88" s="103" t="str">
        <f t="shared" si="19"/>
        <v>£</v>
      </c>
      <c r="E88" s="84"/>
      <c r="F88" s="83"/>
      <c r="G88" s="79"/>
      <c r="H88" s="79"/>
      <c r="I88" s="79"/>
      <c r="J88" s="81"/>
      <c r="K88" s="136"/>
      <c r="L88" s="79"/>
      <c r="M88" s="79"/>
      <c r="N88" s="79"/>
      <c r="O88" s="79"/>
      <c r="P88" s="79"/>
      <c r="Q88" s="79"/>
      <c r="R88" s="79"/>
      <c r="S88" s="79"/>
      <c r="T88" s="79"/>
      <c r="U88" s="79"/>
      <c r="V88" s="79"/>
      <c r="W88" s="81"/>
    </row>
    <row r="89">
      <c r="B89" s="135"/>
      <c r="C89" s="81"/>
      <c r="D89" s="103" t="str">
        <f t="shared" si="19"/>
        <v>£</v>
      </c>
      <c r="E89" s="84"/>
      <c r="F89" s="83"/>
      <c r="G89" s="79"/>
      <c r="H89" s="79"/>
      <c r="I89" s="79"/>
      <c r="J89" s="81"/>
      <c r="K89" s="136"/>
      <c r="L89" s="79"/>
      <c r="M89" s="79"/>
      <c r="N89" s="79"/>
      <c r="O89" s="79"/>
      <c r="P89" s="79"/>
      <c r="Q89" s="79"/>
      <c r="R89" s="79"/>
      <c r="S89" s="79"/>
      <c r="T89" s="79"/>
      <c r="U89" s="79"/>
      <c r="V89" s="79"/>
      <c r="W89" s="81"/>
    </row>
    <row r="90">
      <c r="B90" s="135"/>
      <c r="C90" s="81"/>
      <c r="D90" s="103" t="str">
        <f t="shared" si="19"/>
        <v>£</v>
      </c>
      <c r="E90" s="84"/>
      <c r="F90" s="83"/>
      <c r="G90" s="79"/>
      <c r="H90" s="79"/>
      <c r="I90" s="79"/>
      <c r="J90" s="81"/>
      <c r="K90" s="136"/>
      <c r="L90" s="79"/>
      <c r="M90" s="79"/>
      <c r="N90" s="79"/>
      <c r="O90" s="79"/>
      <c r="P90" s="79"/>
      <c r="Q90" s="79"/>
      <c r="R90" s="79"/>
      <c r="S90" s="79"/>
      <c r="T90" s="79"/>
      <c r="U90" s="79"/>
      <c r="V90" s="79"/>
      <c r="W90" s="81"/>
    </row>
    <row r="91">
      <c r="B91" s="135"/>
      <c r="C91" s="81"/>
      <c r="D91" s="103" t="str">
        <f t="shared" si="19"/>
        <v>£</v>
      </c>
      <c r="E91" s="84"/>
      <c r="F91" s="83"/>
      <c r="G91" s="79"/>
      <c r="H91" s="79"/>
      <c r="I91" s="79"/>
      <c r="J91" s="81"/>
      <c r="K91" s="136"/>
      <c r="L91" s="79"/>
      <c r="M91" s="79"/>
      <c r="N91" s="79"/>
      <c r="O91" s="79"/>
      <c r="P91" s="79"/>
      <c r="Q91" s="79"/>
      <c r="R91" s="79"/>
      <c r="S91" s="79"/>
      <c r="T91" s="79"/>
      <c r="U91" s="79"/>
      <c r="V91" s="79"/>
      <c r="W91" s="81"/>
    </row>
    <row r="92">
      <c r="B92" s="135"/>
      <c r="C92" s="81"/>
      <c r="D92" s="103" t="str">
        <f t="shared" si="19"/>
        <v>£</v>
      </c>
      <c r="E92" s="84"/>
      <c r="F92" s="83"/>
      <c r="G92" s="79"/>
      <c r="H92" s="79"/>
      <c r="I92" s="79"/>
      <c r="J92" s="81"/>
      <c r="K92" s="136"/>
      <c r="L92" s="79"/>
      <c r="M92" s="79"/>
      <c r="N92" s="79"/>
      <c r="O92" s="79"/>
      <c r="P92" s="79"/>
      <c r="Q92" s="79"/>
      <c r="R92" s="79"/>
      <c r="S92" s="79"/>
      <c r="T92" s="79"/>
      <c r="U92" s="79"/>
      <c r="V92" s="79"/>
      <c r="W92" s="81"/>
    </row>
    <row r="93">
      <c r="B93" s="135"/>
      <c r="C93" s="81"/>
      <c r="D93" s="103" t="str">
        <f t="shared" si="19"/>
        <v>£</v>
      </c>
      <c r="E93" s="84"/>
      <c r="F93" s="83"/>
      <c r="G93" s="79"/>
      <c r="H93" s="79"/>
      <c r="I93" s="79"/>
      <c r="J93" s="81"/>
      <c r="K93" s="136"/>
      <c r="L93" s="79"/>
      <c r="M93" s="79"/>
      <c r="N93" s="79"/>
      <c r="O93" s="79"/>
      <c r="P93" s="79"/>
      <c r="Q93" s="79"/>
      <c r="R93" s="79"/>
      <c r="S93" s="79"/>
      <c r="T93" s="79"/>
      <c r="U93" s="79"/>
      <c r="V93" s="79"/>
      <c r="W93" s="81"/>
    </row>
    <row r="94">
      <c r="B94" s="135"/>
      <c r="C94" s="81"/>
      <c r="D94" s="103" t="str">
        <f t="shared" si="19"/>
        <v>£</v>
      </c>
      <c r="E94" s="84"/>
      <c r="F94" s="83"/>
      <c r="G94" s="79"/>
      <c r="H94" s="79"/>
      <c r="I94" s="79"/>
      <c r="J94" s="81"/>
      <c r="K94" s="136"/>
      <c r="L94" s="79"/>
      <c r="M94" s="79"/>
      <c r="N94" s="79"/>
      <c r="O94" s="79"/>
      <c r="P94" s="79"/>
      <c r="Q94" s="79"/>
      <c r="R94" s="79"/>
      <c r="S94" s="79"/>
      <c r="T94" s="79"/>
      <c r="U94" s="79"/>
      <c r="V94" s="79"/>
      <c r="W94" s="81"/>
    </row>
    <row r="95">
      <c r="B95" s="135"/>
      <c r="C95" s="81"/>
      <c r="D95" s="103" t="str">
        <f t="shared" si="19"/>
        <v>£</v>
      </c>
      <c r="E95" s="84"/>
      <c r="F95" s="83"/>
      <c r="G95" s="79"/>
      <c r="H95" s="79"/>
      <c r="I95" s="79"/>
      <c r="J95" s="81"/>
      <c r="K95" s="136"/>
      <c r="L95" s="79"/>
      <c r="M95" s="79"/>
      <c r="N95" s="79"/>
      <c r="O95" s="79"/>
      <c r="P95" s="79"/>
      <c r="Q95" s="79"/>
      <c r="R95" s="79"/>
      <c r="S95" s="79"/>
      <c r="T95" s="79"/>
      <c r="U95" s="79"/>
      <c r="V95" s="79"/>
      <c r="W95" s="81"/>
    </row>
    <row r="96">
      <c r="B96" s="135"/>
      <c r="C96" s="81"/>
      <c r="D96" s="103" t="str">
        <f t="shared" si="19"/>
        <v>£</v>
      </c>
      <c r="E96" s="84"/>
      <c r="F96" s="83"/>
      <c r="G96" s="79"/>
      <c r="H96" s="79"/>
      <c r="I96" s="79"/>
      <c r="J96" s="81"/>
      <c r="K96" s="136"/>
      <c r="L96" s="79"/>
      <c r="M96" s="79"/>
      <c r="N96" s="79"/>
      <c r="O96" s="79"/>
      <c r="P96" s="79"/>
      <c r="Q96" s="79"/>
      <c r="R96" s="79"/>
      <c r="S96" s="79"/>
      <c r="T96" s="79"/>
      <c r="U96" s="79"/>
      <c r="V96" s="79"/>
      <c r="W96" s="81"/>
    </row>
    <row r="97">
      <c r="B97" s="135"/>
      <c r="C97" s="81"/>
      <c r="D97" s="103" t="str">
        <f t="shared" si="19"/>
        <v>£</v>
      </c>
      <c r="E97" s="84"/>
      <c r="F97" s="83"/>
      <c r="G97" s="79"/>
      <c r="H97" s="79"/>
      <c r="I97" s="79"/>
      <c r="J97" s="81"/>
      <c r="K97" s="136"/>
      <c r="L97" s="79"/>
      <c r="M97" s="79"/>
      <c r="N97" s="79"/>
      <c r="O97" s="79"/>
      <c r="P97" s="79"/>
      <c r="Q97" s="79"/>
      <c r="R97" s="79"/>
      <c r="S97" s="79"/>
      <c r="T97" s="79"/>
      <c r="U97" s="79"/>
      <c r="V97" s="79"/>
      <c r="W97" s="81"/>
    </row>
    <row r="98">
      <c r="B98" s="135"/>
      <c r="C98" s="81"/>
      <c r="D98" s="103" t="str">
        <f t="shared" si="19"/>
        <v>£</v>
      </c>
      <c r="E98" s="84"/>
      <c r="F98" s="83"/>
      <c r="G98" s="79"/>
      <c r="H98" s="79"/>
      <c r="I98" s="79"/>
      <c r="J98" s="81"/>
      <c r="K98" s="136"/>
      <c r="L98" s="79"/>
      <c r="M98" s="79"/>
      <c r="N98" s="79"/>
      <c r="O98" s="79"/>
      <c r="P98" s="79"/>
      <c r="Q98" s="79"/>
      <c r="R98" s="79"/>
      <c r="S98" s="79"/>
      <c r="T98" s="79"/>
      <c r="U98" s="79"/>
      <c r="V98" s="79"/>
      <c r="W98" s="81"/>
    </row>
    <row r="99">
      <c r="B99" s="135"/>
      <c r="C99" s="81"/>
      <c r="D99" s="103" t="str">
        <f t="shared" si="19"/>
        <v>£</v>
      </c>
      <c r="E99" s="84"/>
      <c r="F99" s="83"/>
      <c r="G99" s="79"/>
      <c r="H99" s="79"/>
      <c r="I99" s="79"/>
      <c r="J99" s="81"/>
      <c r="K99" s="136"/>
      <c r="L99" s="79"/>
      <c r="M99" s="79"/>
      <c r="N99" s="79"/>
      <c r="O99" s="79"/>
      <c r="P99" s="79"/>
      <c r="Q99" s="79"/>
      <c r="R99" s="79"/>
      <c r="S99" s="79"/>
      <c r="T99" s="79"/>
      <c r="U99" s="79"/>
      <c r="V99" s="79"/>
      <c r="W99" s="81"/>
    </row>
    <row r="100">
      <c r="B100" s="135"/>
      <c r="C100" s="81"/>
      <c r="D100" s="103" t="str">
        <f t="shared" si="19"/>
        <v>£</v>
      </c>
      <c r="E100" s="84"/>
      <c r="F100" s="83"/>
      <c r="G100" s="79"/>
      <c r="H100" s="79"/>
      <c r="I100" s="79"/>
      <c r="J100" s="81"/>
      <c r="K100" s="136"/>
      <c r="L100" s="79"/>
      <c r="M100" s="79"/>
      <c r="N100" s="79"/>
      <c r="O100" s="79"/>
      <c r="P100" s="79"/>
      <c r="Q100" s="79"/>
      <c r="R100" s="79"/>
      <c r="S100" s="79"/>
      <c r="T100" s="79"/>
      <c r="U100" s="79"/>
      <c r="V100" s="79"/>
      <c r="W100" s="81"/>
    </row>
    <row r="101">
      <c r="B101" s="135"/>
      <c r="C101" s="81"/>
      <c r="D101" s="103" t="str">
        <f t="shared" si="19"/>
        <v>£</v>
      </c>
      <c r="E101" s="84"/>
      <c r="F101" s="83"/>
      <c r="G101" s="79"/>
      <c r="H101" s="79"/>
      <c r="I101" s="79"/>
      <c r="J101" s="81"/>
      <c r="K101" s="136"/>
      <c r="L101" s="79"/>
      <c r="M101" s="79"/>
      <c r="N101" s="79"/>
      <c r="O101" s="79"/>
      <c r="P101" s="79"/>
      <c r="Q101" s="79"/>
      <c r="R101" s="79"/>
      <c r="S101" s="79"/>
      <c r="T101" s="79"/>
      <c r="U101" s="79"/>
      <c r="V101" s="79"/>
      <c r="W101" s="81"/>
    </row>
    <row r="102">
      <c r="B102" s="135"/>
      <c r="C102" s="81"/>
      <c r="D102" s="103" t="str">
        <f t="shared" si="19"/>
        <v>£</v>
      </c>
      <c r="E102" s="84"/>
      <c r="F102" s="83"/>
      <c r="G102" s="79"/>
      <c r="H102" s="79"/>
      <c r="I102" s="79"/>
      <c r="J102" s="81"/>
      <c r="K102" s="136"/>
      <c r="L102" s="79"/>
      <c r="M102" s="79"/>
      <c r="N102" s="79"/>
      <c r="O102" s="79"/>
      <c r="P102" s="79"/>
      <c r="Q102" s="79"/>
      <c r="R102" s="79"/>
      <c r="S102" s="79"/>
      <c r="T102" s="79"/>
      <c r="U102" s="79"/>
      <c r="V102" s="79"/>
      <c r="W102" s="81"/>
    </row>
    <row r="103">
      <c r="B103" s="135"/>
      <c r="C103" s="81"/>
      <c r="D103" s="103" t="str">
        <f t="shared" si="19"/>
        <v>£</v>
      </c>
      <c r="E103" s="84"/>
      <c r="F103" s="83"/>
      <c r="G103" s="79"/>
      <c r="H103" s="79"/>
      <c r="I103" s="79"/>
      <c r="J103" s="81"/>
      <c r="K103" s="136"/>
      <c r="L103" s="79"/>
      <c r="M103" s="79"/>
      <c r="N103" s="79"/>
      <c r="O103" s="79"/>
      <c r="P103" s="79"/>
      <c r="Q103" s="79"/>
      <c r="R103" s="79"/>
      <c r="S103" s="79"/>
      <c r="T103" s="79"/>
      <c r="U103" s="79"/>
      <c r="V103" s="79"/>
      <c r="W103" s="81"/>
    </row>
    <row r="104">
      <c r="B104" s="135"/>
      <c r="C104" s="81"/>
      <c r="D104" s="103" t="str">
        <f t="shared" si="19"/>
        <v>£</v>
      </c>
      <c r="E104" s="84"/>
      <c r="F104" s="83"/>
      <c r="G104" s="79"/>
      <c r="H104" s="79"/>
      <c r="I104" s="79"/>
      <c r="J104" s="81"/>
      <c r="K104" s="136"/>
      <c r="L104" s="79"/>
      <c r="M104" s="79"/>
      <c r="N104" s="79"/>
      <c r="O104" s="79"/>
      <c r="P104" s="79"/>
      <c r="Q104" s="79"/>
      <c r="R104" s="79"/>
      <c r="S104" s="79"/>
      <c r="T104" s="79"/>
      <c r="U104" s="79"/>
      <c r="V104" s="79"/>
      <c r="W104" s="81"/>
    </row>
    <row r="105">
      <c r="B105" s="135"/>
      <c r="C105" s="81"/>
      <c r="D105" s="103" t="str">
        <f t="shared" si="19"/>
        <v>£</v>
      </c>
      <c r="E105" s="84"/>
      <c r="F105" s="83"/>
      <c r="G105" s="79"/>
      <c r="H105" s="79"/>
      <c r="I105" s="79"/>
      <c r="J105" s="81"/>
      <c r="K105" s="136"/>
      <c r="L105" s="79"/>
      <c r="M105" s="79"/>
      <c r="N105" s="79"/>
      <c r="O105" s="79"/>
      <c r="P105" s="79"/>
      <c r="Q105" s="79"/>
      <c r="R105" s="79"/>
      <c r="S105" s="79"/>
      <c r="T105" s="79"/>
      <c r="U105" s="79"/>
      <c r="V105" s="79"/>
      <c r="W105" s="81"/>
    </row>
    <row r="106">
      <c r="B106" s="135"/>
      <c r="C106" s="81"/>
      <c r="D106" s="103" t="str">
        <f t="shared" si="19"/>
        <v>£</v>
      </c>
      <c r="E106" s="84"/>
      <c r="F106" s="83"/>
      <c r="G106" s="79"/>
      <c r="H106" s="79"/>
      <c r="I106" s="79"/>
      <c r="J106" s="81"/>
      <c r="K106" s="136"/>
      <c r="L106" s="79"/>
      <c r="M106" s="79"/>
      <c r="N106" s="79"/>
      <c r="O106" s="79"/>
      <c r="P106" s="79"/>
      <c r="Q106" s="79"/>
      <c r="R106" s="79"/>
      <c r="S106" s="79"/>
      <c r="T106" s="79"/>
      <c r="U106" s="79"/>
      <c r="V106" s="79"/>
      <c r="W106" s="81"/>
    </row>
    <row r="107">
      <c r="B107" s="135"/>
      <c r="C107" s="81"/>
      <c r="D107" s="103" t="str">
        <f t="shared" si="19"/>
        <v>£</v>
      </c>
      <c r="E107" s="84"/>
      <c r="F107" s="83"/>
      <c r="G107" s="79"/>
      <c r="H107" s="79"/>
      <c r="I107" s="79"/>
      <c r="J107" s="81"/>
      <c r="K107" s="136"/>
      <c r="L107" s="79"/>
      <c r="M107" s="79"/>
      <c r="N107" s="79"/>
      <c r="O107" s="79"/>
      <c r="P107" s="79"/>
      <c r="Q107" s="79"/>
      <c r="R107" s="79"/>
      <c r="S107" s="79"/>
      <c r="T107" s="79"/>
      <c r="U107" s="79"/>
      <c r="V107" s="79"/>
      <c r="W107" s="81"/>
    </row>
    <row r="108">
      <c r="B108" s="135"/>
      <c r="C108" s="81"/>
      <c r="D108" s="103" t="str">
        <f t="shared" si="19"/>
        <v>£</v>
      </c>
      <c r="E108" s="84"/>
      <c r="F108" s="83"/>
      <c r="G108" s="79"/>
      <c r="H108" s="79"/>
      <c r="I108" s="79"/>
      <c r="J108" s="81"/>
      <c r="K108" s="136"/>
      <c r="L108" s="79"/>
      <c r="M108" s="79"/>
      <c r="N108" s="79"/>
      <c r="O108" s="79"/>
      <c r="P108" s="79"/>
      <c r="Q108" s="79"/>
      <c r="R108" s="79"/>
      <c r="S108" s="79"/>
      <c r="T108" s="79"/>
      <c r="U108" s="79"/>
      <c r="V108" s="79"/>
      <c r="W108" s="81"/>
    </row>
    <row r="109">
      <c r="B109" s="135"/>
      <c r="C109" s="81"/>
      <c r="D109" s="103" t="str">
        <f t="shared" si="19"/>
        <v>£</v>
      </c>
      <c r="E109" s="84"/>
      <c r="F109" s="83"/>
      <c r="G109" s="79"/>
      <c r="H109" s="79"/>
      <c r="I109" s="79"/>
      <c r="J109" s="81"/>
      <c r="K109" s="137"/>
      <c r="L109" s="79"/>
      <c r="M109" s="79"/>
      <c r="N109" s="79"/>
      <c r="O109" s="79"/>
      <c r="P109" s="79"/>
      <c r="Q109" s="79"/>
      <c r="R109" s="79"/>
      <c r="S109" s="79"/>
      <c r="T109" s="79"/>
      <c r="U109" s="79"/>
      <c r="V109" s="79"/>
      <c r="W109" s="81"/>
    </row>
    <row r="110">
      <c r="B110" s="135"/>
      <c r="C110" s="81"/>
      <c r="D110" s="103" t="str">
        <f t="shared" si="19"/>
        <v>£</v>
      </c>
      <c r="E110" s="84"/>
      <c r="F110" s="83"/>
      <c r="G110" s="79"/>
      <c r="H110" s="79"/>
      <c r="I110" s="79"/>
      <c r="J110" s="81"/>
      <c r="K110" s="136"/>
      <c r="L110" s="79"/>
      <c r="M110" s="79"/>
      <c r="N110" s="79"/>
      <c r="O110" s="79"/>
      <c r="P110" s="79"/>
      <c r="Q110" s="79"/>
      <c r="R110" s="79"/>
      <c r="S110" s="79"/>
      <c r="T110" s="79"/>
      <c r="U110" s="79"/>
      <c r="V110" s="79"/>
      <c r="W110" s="81"/>
    </row>
    <row r="111">
      <c r="B111" s="135"/>
      <c r="C111" s="81"/>
      <c r="D111" s="103" t="str">
        <f t="shared" si="19"/>
        <v>£</v>
      </c>
      <c r="E111" s="84"/>
      <c r="F111" s="83"/>
      <c r="G111" s="79"/>
      <c r="H111" s="79"/>
      <c r="I111" s="79"/>
      <c r="J111" s="81"/>
      <c r="K111" s="136"/>
      <c r="L111" s="79"/>
      <c r="M111" s="79"/>
      <c r="N111" s="79"/>
      <c r="O111" s="79"/>
      <c r="P111" s="79"/>
      <c r="Q111" s="79"/>
      <c r="R111" s="79"/>
      <c r="S111" s="79"/>
      <c r="T111" s="79"/>
      <c r="U111" s="79"/>
      <c r="V111" s="79"/>
      <c r="W111" s="81"/>
    </row>
    <row r="112">
      <c r="B112" s="135"/>
      <c r="C112" s="81"/>
      <c r="D112" s="103" t="str">
        <f t="shared" si="19"/>
        <v>£</v>
      </c>
      <c r="E112" s="84"/>
      <c r="F112" s="83"/>
      <c r="G112" s="79"/>
      <c r="H112" s="79"/>
      <c r="I112" s="79"/>
      <c r="J112" s="81"/>
      <c r="K112" s="136"/>
      <c r="L112" s="79"/>
      <c r="M112" s="79"/>
      <c r="N112" s="79"/>
      <c r="O112" s="79"/>
      <c r="P112" s="79"/>
      <c r="Q112" s="79"/>
      <c r="R112" s="79"/>
      <c r="S112" s="79"/>
      <c r="T112" s="79"/>
      <c r="U112" s="79"/>
      <c r="V112" s="79"/>
      <c r="W112" s="81"/>
    </row>
    <row r="113">
      <c r="B113" s="135"/>
      <c r="C113" s="81"/>
      <c r="D113" s="103" t="str">
        <f t="shared" si="19"/>
        <v>£</v>
      </c>
      <c r="E113" s="84"/>
      <c r="F113" s="83"/>
      <c r="G113" s="79"/>
      <c r="H113" s="79"/>
      <c r="I113" s="79"/>
      <c r="J113" s="81"/>
      <c r="K113" s="136"/>
      <c r="L113" s="79"/>
      <c r="M113" s="79"/>
      <c r="N113" s="79"/>
      <c r="O113" s="79"/>
      <c r="P113" s="79"/>
      <c r="Q113" s="79"/>
      <c r="R113" s="79"/>
      <c r="S113" s="79"/>
      <c r="T113" s="79"/>
      <c r="U113" s="79"/>
      <c r="V113" s="79"/>
      <c r="W113" s="81"/>
    </row>
    <row r="114">
      <c r="B114" s="135"/>
      <c r="C114" s="81"/>
      <c r="D114" s="103" t="str">
        <f t="shared" si="19"/>
        <v>£</v>
      </c>
      <c r="E114" s="84"/>
      <c r="F114" s="83"/>
      <c r="G114" s="79"/>
      <c r="H114" s="79"/>
      <c r="I114" s="79"/>
      <c r="J114" s="81"/>
      <c r="K114" s="136"/>
      <c r="L114" s="79"/>
      <c r="M114" s="79"/>
      <c r="N114" s="79"/>
      <c r="O114" s="79"/>
      <c r="P114" s="79"/>
      <c r="Q114" s="79"/>
      <c r="R114" s="79"/>
      <c r="S114" s="79"/>
      <c r="T114" s="79"/>
      <c r="U114" s="79"/>
      <c r="V114" s="79"/>
      <c r="W114" s="81"/>
    </row>
    <row r="115">
      <c r="B115" s="135"/>
      <c r="C115" s="81"/>
      <c r="D115" s="103" t="str">
        <f t="shared" si="19"/>
        <v>£</v>
      </c>
      <c r="E115" s="84"/>
      <c r="F115" s="83"/>
      <c r="G115" s="79"/>
      <c r="H115" s="79"/>
      <c r="I115" s="79"/>
      <c r="J115" s="81"/>
      <c r="K115" s="136"/>
      <c r="L115" s="79"/>
      <c r="M115" s="79"/>
      <c r="N115" s="79"/>
      <c r="O115" s="79"/>
      <c r="P115" s="79"/>
      <c r="Q115" s="79"/>
      <c r="R115" s="79"/>
      <c r="S115" s="79"/>
      <c r="T115" s="79"/>
      <c r="U115" s="79"/>
      <c r="V115" s="79"/>
      <c r="W115" s="81"/>
    </row>
    <row r="116">
      <c r="B116" s="135"/>
      <c r="C116" s="81"/>
      <c r="D116" s="103" t="str">
        <f t="shared" si="19"/>
        <v>£</v>
      </c>
      <c r="E116" s="84"/>
      <c r="F116" s="83"/>
      <c r="G116" s="79"/>
      <c r="H116" s="79"/>
      <c r="I116" s="79"/>
      <c r="J116" s="81"/>
      <c r="K116" s="136"/>
      <c r="L116" s="79"/>
      <c r="M116" s="79"/>
      <c r="N116" s="79"/>
      <c r="O116" s="79"/>
      <c r="P116" s="79"/>
      <c r="Q116" s="79"/>
      <c r="R116" s="79"/>
      <c r="S116" s="79"/>
      <c r="T116" s="79"/>
      <c r="U116" s="79"/>
      <c r="V116" s="79"/>
      <c r="W116" s="81"/>
    </row>
    <row r="117">
      <c r="B117" s="135"/>
      <c r="C117" s="81"/>
      <c r="D117" s="103" t="str">
        <f t="shared" si="19"/>
        <v>£</v>
      </c>
      <c r="E117" s="84"/>
      <c r="F117" s="83"/>
      <c r="G117" s="79"/>
      <c r="H117" s="79"/>
      <c r="I117" s="79"/>
      <c r="J117" s="81"/>
      <c r="K117" s="136"/>
      <c r="L117" s="79"/>
      <c r="M117" s="79"/>
      <c r="N117" s="79"/>
      <c r="O117" s="79"/>
      <c r="P117" s="79"/>
      <c r="Q117" s="79"/>
      <c r="R117" s="79"/>
      <c r="S117" s="79"/>
      <c r="T117" s="79"/>
      <c r="U117" s="79"/>
      <c r="V117" s="79"/>
      <c r="W117" s="81"/>
    </row>
    <row r="118">
      <c r="B118" s="135"/>
      <c r="C118" s="81"/>
      <c r="D118" s="103" t="str">
        <f t="shared" si="19"/>
        <v>£</v>
      </c>
      <c r="E118" s="84"/>
      <c r="F118" s="83"/>
      <c r="G118" s="79"/>
      <c r="H118" s="79"/>
      <c r="I118" s="79"/>
      <c r="J118" s="81"/>
      <c r="K118" s="136"/>
      <c r="L118" s="79"/>
      <c r="M118" s="79"/>
      <c r="N118" s="79"/>
      <c r="O118" s="79"/>
      <c r="P118" s="79"/>
      <c r="Q118" s="79"/>
      <c r="R118" s="79"/>
      <c r="S118" s="79"/>
      <c r="T118" s="79"/>
      <c r="U118" s="79"/>
      <c r="V118" s="79"/>
      <c r="W118" s="81"/>
    </row>
    <row r="119">
      <c r="B119" s="135"/>
      <c r="C119" s="81"/>
      <c r="D119" s="103" t="str">
        <f t="shared" si="19"/>
        <v>£</v>
      </c>
      <c r="E119" s="84"/>
      <c r="F119" s="83"/>
      <c r="G119" s="79"/>
      <c r="H119" s="79"/>
      <c r="I119" s="79"/>
      <c r="J119" s="81"/>
      <c r="K119" s="136"/>
      <c r="L119" s="79"/>
      <c r="M119" s="79"/>
      <c r="N119" s="79"/>
      <c r="O119" s="79"/>
      <c r="P119" s="79"/>
      <c r="Q119" s="79"/>
      <c r="R119" s="79"/>
      <c r="S119" s="79"/>
      <c r="T119" s="79"/>
      <c r="U119" s="79"/>
      <c r="V119" s="79"/>
      <c r="W119" s="81"/>
    </row>
    <row r="120">
      <c r="B120" s="135"/>
      <c r="C120" s="81"/>
      <c r="D120" s="103" t="str">
        <f t="shared" si="19"/>
        <v>£</v>
      </c>
      <c r="E120" s="84"/>
      <c r="F120" s="83"/>
      <c r="G120" s="79"/>
      <c r="H120" s="79"/>
      <c r="I120" s="79"/>
      <c r="J120" s="81"/>
      <c r="K120" s="136"/>
      <c r="L120" s="79"/>
      <c r="M120" s="79"/>
      <c r="N120" s="79"/>
      <c r="O120" s="79"/>
      <c r="P120" s="79"/>
      <c r="Q120" s="79"/>
      <c r="R120" s="79"/>
      <c r="S120" s="79"/>
      <c r="T120" s="79"/>
      <c r="U120" s="79"/>
      <c r="V120" s="79"/>
      <c r="W120" s="81"/>
    </row>
    <row r="121">
      <c r="B121" s="135"/>
      <c r="C121" s="81"/>
      <c r="D121" s="103" t="str">
        <f t="shared" si="19"/>
        <v>£</v>
      </c>
      <c r="E121" s="84"/>
      <c r="F121" s="83"/>
      <c r="G121" s="79"/>
      <c r="H121" s="79"/>
      <c r="I121" s="79"/>
      <c r="J121" s="81"/>
      <c r="K121" s="136"/>
      <c r="L121" s="79"/>
      <c r="M121" s="79"/>
      <c r="N121" s="79"/>
      <c r="O121" s="79"/>
      <c r="P121" s="79"/>
      <c r="Q121" s="79"/>
      <c r="R121" s="79"/>
      <c r="S121" s="79"/>
      <c r="T121" s="79"/>
      <c r="U121" s="79"/>
      <c r="V121" s="79"/>
      <c r="W121" s="81"/>
    </row>
    <row r="122">
      <c r="B122" s="135"/>
      <c r="C122" s="81"/>
      <c r="D122" s="103" t="str">
        <f t="shared" si="19"/>
        <v>£</v>
      </c>
      <c r="E122" s="84"/>
      <c r="F122" s="83"/>
      <c r="G122" s="79"/>
      <c r="H122" s="79"/>
      <c r="I122" s="79"/>
      <c r="J122" s="81"/>
      <c r="K122" s="136"/>
      <c r="L122" s="79"/>
      <c r="M122" s="79"/>
      <c r="N122" s="79"/>
      <c r="O122" s="79"/>
      <c r="P122" s="79"/>
      <c r="Q122" s="79"/>
      <c r="R122" s="79"/>
      <c r="S122" s="79"/>
      <c r="T122" s="79"/>
      <c r="U122" s="79"/>
      <c r="V122" s="79"/>
      <c r="W122" s="81"/>
    </row>
    <row r="123">
      <c r="B123" s="135"/>
      <c r="C123" s="81"/>
      <c r="D123" s="103" t="str">
        <f t="shared" si="19"/>
        <v>£</v>
      </c>
      <c r="E123" s="84"/>
      <c r="F123" s="83"/>
      <c r="G123" s="79"/>
      <c r="H123" s="79"/>
      <c r="I123" s="79"/>
      <c r="J123" s="81"/>
      <c r="K123" s="136"/>
      <c r="L123" s="79"/>
      <c r="M123" s="79"/>
      <c r="N123" s="79"/>
      <c r="O123" s="79"/>
      <c r="P123" s="79"/>
      <c r="Q123" s="79"/>
      <c r="R123" s="79"/>
      <c r="S123" s="79"/>
      <c r="T123" s="79"/>
      <c r="U123" s="79"/>
      <c r="V123" s="79"/>
      <c r="W123" s="81"/>
    </row>
    <row r="124">
      <c r="B124" s="135"/>
      <c r="C124" s="81"/>
      <c r="D124" s="103" t="str">
        <f t="shared" si="19"/>
        <v>£</v>
      </c>
      <c r="E124" s="84"/>
      <c r="F124" s="83"/>
      <c r="G124" s="79"/>
      <c r="H124" s="79"/>
      <c r="I124" s="79"/>
      <c r="J124" s="81"/>
      <c r="K124" s="136"/>
      <c r="L124" s="79"/>
      <c r="M124" s="79"/>
      <c r="N124" s="79"/>
      <c r="O124" s="79"/>
      <c r="P124" s="79"/>
      <c r="Q124" s="79"/>
      <c r="R124" s="79"/>
      <c r="S124" s="79"/>
      <c r="T124" s="79"/>
      <c r="U124" s="79"/>
      <c r="V124" s="79"/>
      <c r="W124" s="81"/>
    </row>
    <row r="125">
      <c r="B125" s="135"/>
      <c r="C125" s="81"/>
      <c r="D125" s="103" t="str">
        <f t="shared" si="19"/>
        <v>£</v>
      </c>
      <c r="E125" s="84"/>
      <c r="F125" s="83"/>
      <c r="G125" s="79"/>
      <c r="H125" s="79"/>
      <c r="I125" s="79"/>
      <c r="J125" s="81"/>
      <c r="K125" s="136"/>
      <c r="L125" s="79"/>
      <c r="M125" s="79"/>
      <c r="N125" s="79"/>
      <c r="O125" s="79"/>
      <c r="P125" s="79"/>
      <c r="Q125" s="79"/>
      <c r="R125" s="79"/>
      <c r="S125" s="79"/>
      <c r="T125" s="79"/>
      <c r="U125" s="79"/>
      <c r="V125" s="79"/>
      <c r="W125" s="81"/>
    </row>
    <row r="126">
      <c r="B126" s="135"/>
      <c r="C126" s="81"/>
      <c r="D126" s="103" t="str">
        <f t="shared" si="19"/>
        <v>£</v>
      </c>
      <c r="E126" s="84"/>
      <c r="F126" s="83"/>
      <c r="G126" s="79"/>
      <c r="H126" s="79"/>
      <c r="I126" s="79"/>
      <c r="J126" s="81"/>
      <c r="K126" s="136"/>
      <c r="L126" s="79"/>
      <c r="M126" s="79"/>
      <c r="N126" s="79"/>
      <c r="O126" s="79"/>
      <c r="P126" s="79"/>
      <c r="Q126" s="79"/>
      <c r="R126" s="79"/>
      <c r="S126" s="79"/>
      <c r="T126" s="79"/>
      <c r="U126" s="79"/>
      <c r="V126" s="79"/>
      <c r="W126" s="81"/>
    </row>
    <row r="127">
      <c r="B127" s="135"/>
      <c r="C127" s="81"/>
      <c r="D127" s="103" t="str">
        <f t="shared" si="19"/>
        <v>£</v>
      </c>
      <c r="E127" s="84"/>
      <c r="F127" s="83"/>
      <c r="G127" s="79"/>
      <c r="H127" s="79"/>
      <c r="I127" s="79"/>
      <c r="J127" s="81"/>
      <c r="K127" s="136"/>
      <c r="L127" s="79"/>
      <c r="M127" s="79"/>
      <c r="N127" s="79"/>
      <c r="O127" s="79"/>
      <c r="P127" s="79"/>
      <c r="Q127" s="79"/>
      <c r="R127" s="79"/>
      <c r="S127" s="79"/>
      <c r="T127" s="79"/>
      <c r="U127" s="79"/>
      <c r="V127" s="79"/>
      <c r="W127" s="81"/>
    </row>
    <row r="128">
      <c r="B128" s="135"/>
      <c r="C128" s="81"/>
      <c r="D128" s="103" t="str">
        <f t="shared" si="19"/>
        <v>£</v>
      </c>
      <c r="E128" s="84"/>
      <c r="F128" s="83"/>
      <c r="G128" s="79"/>
      <c r="H128" s="79"/>
      <c r="I128" s="79"/>
      <c r="J128" s="81"/>
      <c r="K128" s="136"/>
      <c r="L128" s="79"/>
      <c r="M128" s="79"/>
      <c r="N128" s="79"/>
      <c r="O128" s="79"/>
      <c r="P128" s="79"/>
      <c r="Q128" s="79"/>
      <c r="R128" s="79"/>
      <c r="S128" s="79"/>
      <c r="T128" s="79"/>
      <c r="U128" s="79"/>
      <c r="V128" s="79"/>
      <c r="W128" s="81"/>
    </row>
    <row r="129">
      <c r="B129" s="135"/>
      <c r="C129" s="81"/>
      <c r="D129" s="103" t="str">
        <f t="shared" si="19"/>
        <v>£</v>
      </c>
      <c r="E129" s="84"/>
      <c r="F129" s="83"/>
      <c r="G129" s="79"/>
      <c r="H129" s="79"/>
      <c r="I129" s="79"/>
      <c r="J129" s="81"/>
      <c r="K129" s="136"/>
      <c r="L129" s="79"/>
      <c r="M129" s="79"/>
      <c r="N129" s="79"/>
      <c r="O129" s="79"/>
      <c r="P129" s="79"/>
      <c r="Q129" s="79"/>
      <c r="R129" s="79"/>
      <c r="S129" s="79"/>
      <c r="T129" s="79"/>
      <c r="U129" s="79"/>
      <c r="V129" s="79"/>
      <c r="W129" s="81"/>
    </row>
    <row r="130">
      <c r="B130" s="135"/>
      <c r="C130" s="81"/>
      <c r="D130" s="103" t="str">
        <f t="shared" si="19"/>
        <v>£</v>
      </c>
      <c r="E130" s="84"/>
      <c r="F130" s="83"/>
      <c r="G130" s="79"/>
      <c r="H130" s="79"/>
      <c r="I130" s="79"/>
      <c r="J130" s="81"/>
      <c r="K130" s="136"/>
      <c r="L130" s="79"/>
      <c r="M130" s="79"/>
      <c r="N130" s="79"/>
      <c r="O130" s="79"/>
      <c r="P130" s="79"/>
      <c r="Q130" s="79"/>
      <c r="R130" s="79"/>
      <c r="S130" s="79"/>
      <c r="T130" s="79"/>
      <c r="U130" s="79"/>
      <c r="V130" s="79"/>
      <c r="W130" s="81"/>
    </row>
    <row r="131">
      <c r="B131" s="135"/>
      <c r="C131" s="81"/>
      <c r="D131" s="103" t="str">
        <f t="shared" si="19"/>
        <v>£</v>
      </c>
      <c r="E131" s="84"/>
      <c r="F131" s="83"/>
      <c r="G131" s="79"/>
      <c r="H131" s="79"/>
      <c r="I131" s="79"/>
      <c r="J131" s="81"/>
      <c r="K131" s="136"/>
      <c r="L131" s="79"/>
      <c r="M131" s="79"/>
      <c r="N131" s="79"/>
      <c r="O131" s="79"/>
      <c r="P131" s="79"/>
      <c r="Q131" s="79"/>
      <c r="R131" s="79"/>
      <c r="S131" s="79"/>
      <c r="T131" s="79"/>
      <c r="U131" s="79"/>
      <c r="V131" s="79"/>
      <c r="W131" s="81"/>
    </row>
    <row r="132">
      <c r="B132" s="135"/>
      <c r="C132" s="81"/>
      <c r="D132" s="103" t="str">
        <f t="shared" si="19"/>
        <v>£</v>
      </c>
      <c r="E132" s="84"/>
      <c r="F132" s="83"/>
      <c r="G132" s="79"/>
      <c r="H132" s="79"/>
      <c r="I132" s="79"/>
      <c r="J132" s="81"/>
      <c r="K132" s="136"/>
      <c r="L132" s="79"/>
      <c r="M132" s="79"/>
      <c r="N132" s="79"/>
      <c r="O132" s="79"/>
      <c r="P132" s="79"/>
      <c r="Q132" s="79"/>
      <c r="R132" s="79"/>
      <c r="S132" s="79"/>
      <c r="T132" s="79"/>
      <c r="U132" s="79"/>
      <c r="V132" s="79"/>
      <c r="W132" s="81"/>
    </row>
    <row r="133">
      <c r="B133" s="135"/>
      <c r="C133" s="81"/>
      <c r="D133" s="103" t="str">
        <f t="shared" si="19"/>
        <v>£</v>
      </c>
      <c r="E133" s="84"/>
      <c r="F133" s="83"/>
      <c r="G133" s="79"/>
      <c r="H133" s="79"/>
      <c r="I133" s="79"/>
      <c r="J133" s="81"/>
      <c r="K133" s="136"/>
      <c r="L133" s="79"/>
      <c r="M133" s="79"/>
      <c r="N133" s="79"/>
      <c r="O133" s="79"/>
      <c r="P133" s="79"/>
      <c r="Q133" s="79"/>
      <c r="R133" s="79"/>
      <c r="S133" s="79"/>
      <c r="T133" s="79"/>
      <c r="U133" s="79"/>
      <c r="V133" s="79"/>
      <c r="W133" s="81"/>
    </row>
    <row r="134">
      <c r="B134" s="135"/>
      <c r="C134" s="81"/>
      <c r="D134" s="103" t="str">
        <f t="shared" si="19"/>
        <v>£</v>
      </c>
      <c r="E134" s="84"/>
      <c r="F134" s="83"/>
      <c r="G134" s="79"/>
      <c r="H134" s="79"/>
      <c r="I134" s="79"/>
      <c r="J134" s="81"/>
      <c r="K134" s="136"/>
      <c r="L134" s="79"/>
      <c r="M134" s="79"/>
      <c r="N134" s="79"/>
      <c r="O134" s="79"/>
      <c r="P134" s="79"/>
      <c r="Q134" s="79"/>
      <c r="R134" s="79"/>
      <c r="S134" s="79"/>
      <c r="T134" s="79"/>
      <c r="U134" s="79"/>
      <c r="V134" s="79"/>
      <c r="W134" s="81"/>
    </row>
    <row r="135">
      <c r="B135" s="135"/>
      <c r="C135" s="81"/>
      <c r="D135" s="103" t="str">
        <f t="shared" si="19"/>
        <v>£</v>
      </c>
      <c r="E135" s="84"/>
      <c r="F135" s="83"/>
      <c r="G135" s="79"/>
      <c r="H135" s="79"/>
      <c r="I135" s="79"/>
      <c r="J135" s="81"/>
      <c r="K135" s="136"/>
      <c r="L135" s="79"/>
      <c r="M135" s="79"/>
      <c r="N135" s="79"/>
      <c r="O135" s="79"/>
      <c r="P135" s="79"/>
      <c r="Q135" s="79"/>
      <c r="R135" s="79"/>
      <c r="S135" s="79"/>
      <c r="T135" s="79"/>
      <c r="U135" s="79"/>
      <c r="V135" s="79"/>
      <c r="W135" s="81"/>
    </row>
    <row r="136">
      <c r="B136" s="135"/>
      <c r="C136" s="81"/>
      <c r="D136" s="103" t="str">
        <f t="shared" si="19"/>
        <v>£</v>
      </c>
      <c r="E136" s="84"/>
      <c r="F136" s="83"/>
      <c r="G136" s="79"/>
      <c r="H136" s="79"/>
      <c r="I136" s="79"/>
      <c r="J136" s="81"/>
      <c r="K136" s="136"/>
      <c r="L136" s="79"/>
      <c r="M136" s="79"/>
      <c r="N136" s="79"/>
      <c r="O136" s="79"/>
      <c r="P136" s="79"/>
      <c r="Q136" s="79"/>
      <c r="R136" s="79"/>
      <c r="S136" s="79"/>
      <c r="T136" s="79"/>
      <c r="U136" s="79"/>
      <c r="V136" s="79"/>
      <c r="W136" s="81"/>
    </row>
    <row r="137">
      <c r="B137" s="135"/>
      <c r="C137" s="81"/>
      <c r="D137" s="103" t="str">
        <f t="shared" si="19"/>
        <v>£</v>
      </c>
      <c r="E137" s="84"/>
      <c r="F137" s="83"/>
      <c r="G137" s="79"/>
      <c r="H137" s="79"/>
      <c r="I137" s="79"/>
      <c r="J137" s="81"/>
      <c r="K137" s="136"/>
      <c r="L137" s="79"/>
      <c r="M137" s="79"/>
      <c r="N137" s="79"/>
      <c r="O137" s="79"/>
      <c r="P137" s="79"/>
      <c r="Q137" s="79"/>
      <c r="R137" s="79"/>
      <c r="S137" s="79"/>
      <c r="T137" s="79"/>
      <c r="U137" s="79"/>
      <c r="V137" s="79"/>
      <c r="W137" s="81"/>
    </row>
    <row r="138">
      <c r="B138" s="135"/>
      <c r="C138" s="81"/>
      <c r="D138" s="103" t="str">
        <f t="shared" si="19"/>
        <v>£</v>
      </c>
      <c r="E138" s="84"/>
      <c r="F138" s="83"/>
      <c r="G138" s="79"/>
      <c r="H138" s="79"/>
      <c r="I138" s="79"/>
      <c r="J138" s="81"/>
      <c r="K138" s="136"/>
      <c r="L138" s="79"/>
      <c r="M138" s="79"/>
      <c r="N138" s="79"/>
      <c r="O138" s="79"/>
      <c r="P138" s="79"/>
      <c r="Q138" s="79"/>
      <c r="R138" s="79"/>
      <c r="S138" s="79"/>
      <c r="T138" s="79"/>
      <c r="U138" s="79"/>
      <c r="V138" s="79"/>
      <c r="W138" s="81"/>
    </row>
    <row r="139">
      <c r="B139" s="135"/>
      <c r="C139" s="81"/>
      <c r="D139" s="103" t="str">
        <f t="shared" si="19"/>
        <v>£</v>
      </c>
      <c r="E139" s="84"/>
      <c r="F139" s="83"/>
      <c r="G139" s="79"/>
      <c r="H139" s="79"/>
      <c r="I139" s="79"/>
      <c r="J139" s="81"/>
      <c r="K139" s="136"/>
      <c r="L139" s="79"/>
      <c r="M139" s="79"/>
      <c r="N139" s="79"/>
      <c r="O139" s="79"/>
      <c r="P139" s="79"/>
      <c r="Q139" s="79"/>
      <c r="R139" s="79"/>
      <c r="S139" s="79"/>
      <c r="T139" s="79"/>
      <c r="U139" s="79"/>
      <c r="V139" s="79"/>
      <c r="W139" s="81"/>
    </row>
    <row r="140">
      <c r="B140" s="135"/>
      <c r="C140" s="81"/>
      <c r="D140" s="103" t="str">
        <f t="shared" si="19"/>
        <v>£</v>
      </c>
      <c r="E140" s="84"/>
      <c r="F140" s="83"/>
      <c r="G140" s="79"/>
      <c r="H140" s="79"/>
      <c r="I140" s="79"/>
      <c r="J140" s="81"/>
      <c r="K140" s="136"/>
      <c r="L140" s="79"/>
      <c r="M140" s="79"/>
      <c r="N140" s="79"/>
      <c r="O140" s="79"/>
      <c r="P140" s="79"/>
      <c r="Q140" s="79"/>
      <c r="R140" s="79"/>
      <c r="S140" s="79"/>
      <c r="T140" s="79"/>
      <c r="U140" s="79"/>
      <c r="V140" s="79"/>
      <c r="W140" s="81"/>
    </row>
    <row r="141">
      <c r="B141" s="135"/>
      <c r="C141" s="81"/>
      <c r="D141" s="103" t="str">
        <f t="shared" si="19"/>
        <v>£</v>
      </c>
      <c r="E141" s="84"/>
      <c r="F141" s="83"/>
      <c r="G141" s="79"/>
      <c r="H141" s="79"/>
      <c r="I141" s="79"/>
      <c r="J141" s="81"/>
      <c r="K141" s="136"/>
      <c r="L141" s="79"/>
      <c r="M141" s="79"/>
      <c r="N141" s="79"/>
      <c r="O141" s="79"/>
      <c r="P141" s="79"/>
      <c r="Q141" s="79"/>
      <c r="R141" s="79"/>
      <c r="S141" s="79"/>
      <c r="T141" s="79"/>
      <c r="U141" s="79"/>
      <c r="V141" s="79"/>
      <c r="W141" s="81"/>
    </row>
    <row r="142">
      <c r="B142" s="135"/>
      <c r="C142" s="81"/>
      <c r="D142" s="103" t="str">
        <f t="shared" si="19"/>
        <v>£</v>
      </c>
      <c r="E142" s="84"/>
      <c r="F142" s="83"/>
      <c r="G142" s="79"/>
      <c r="H142" s="79"/>
      <c r="I142" s="79"/>
      <c r="J142" s="81"/>
      <c r="K142" s="136"/>
      <c r="L142" s="79"/>
      <c r="M142" s="79"/>
      <c r="N142" s="79"/>
      <c r="O142" s="79"/>
      <c r="P142" s="79"/>
      <c r="Q142" s="79"/>
      <c r="R142" s="79"/>
      <c r="S142" s="79"/>
      <c r="T142" s="79"/>
      <c r="U142" s="79"/>
      <c r="V142" s="79"/>
      <c r="W142" s="81"/>
    </row>
    <row r="143">
      <c r="B143" s="135"/>
      <c r="C143" s="81"/>
      <c r="D143" s="103" t="str">
        <f t="shared" si="19"/>
        <v>£</v>
      </c>
      <c r="E143" s="84"/>
      <c r="F143" s="83"/>
      <c r="G143" s="79"/>
      <c r="H143" s="79"/>
      <c r="I143" s="79"/>
      <c r="J143" s="81"/>
      <c r="K143" s="136"/>
      <c r="L143" s="79"/>
      <c r="M143" s="79"/>
      <c r="N143" s="79"/>
      <c r="O143" s="79"/>
      <c r="P143" s="79"/>
      <c r="Q143" s="79"/>
      <c r="R143" s="79"/>
      <c r="S143" s="79"/>
      <c r="T143" s="79"/>
      <c r="U143" s="79"/>
      <c r="V143" s="79"/>
      <c r="W143" s="81"/>
    </row>
    <row r="144">
      <c r="B144" s="135"/>
      <c r="C144" s="81"/>
      <c r="D144" s="103" t="str">
        <f t="shared" si="19"/>
        <v>£</v>
      </c>
      <c r="E144" s="84"/>
      <c r="F144" s="83"/>
      <c r="G144" s="79"/>
      <c r="H144" s="79"/>
      <c r="I144" s="79"/>
      <c r="J144" s="81"/>
      <c r="K144" s="136"/>
      <c r="L144" s="79"/>
      <c r="M144" s="79"/>
      <c r="N144" s="79"/>
      <c r="O144" s="79"/>
      <c r="P144" s="79"/>
      <c r="Q144" s="79"/>
      <c r="R144" s="79"/>
      <c r="S144" s="79"/>
      <c r="T144" s="79"/>
      <c r="U144" s="79"/>
      <c r="V144" s="79"/>
      <c r="W144" s="81"/>
    </row>
    <row r="145">
      <c r="B145" s="135"/>
      <c r="C145" s="81"/>
      <c r="D145" s="103" t="str">
        <f t="shared" si="19"/>
        <v>£</v>
      </c>
      <c r="E145" s="84"/>
      <c r="F145" s="83"/>
      <c r="G145" s="79"/>
      <c r="H145" s="79"/>
      <c r="I145" s="79"/>
      <c r="J145" s="81"/>
      <c r="K145" s="136"/>
      <c r="L145" s="79"/>
      <c r="M145" s="79"/>
      <c r="N145" s="79"/>
      <c r="O145" s="79"/>
      <c r="P145" s="79"/>
      <c r="Q145" s="79"/>
      <c r="R145" s="79"/>
      <c r="S145" s="79"/>
      <c r="T145" s="79"/>
      <c r="U145" s="79"/>
      <c r="V145" s="79"/>
      <c r="W145" s="81"/>
    </row>
    <row r="146">
      <c r="B146" s="135"/>
      <c r="C146" s="81"/>
      <c r="D146" s="103" t="str">
        <f t="shared" si="19"/>
        <v>£</v>
      </c>
      <c r="E146" s="84"/>
      <c r="F146" s="83"/>
      <c r="G146" s="79"/>
      <c r="H146" s="79"/>
      <c r="I146" s="79"/>
      <c r="J146" s="81"/>
      <c r="K146" s="136"/>
      <c r="L146" s="79"/>
      <c r="M146" s="79"/>
      <c r="N146" s="79"/>
      <c r="O146" s="79"/>
      <c r="P146" s="79"/>
      <c r="Q146" s="79"/>
      <c r="R146" s="79"/>
      <c r="S146" s="79"/>
      <c r="T146" s="79"/>
      <c r="U146" s="79"/>
      <c r="V146" s="79"/>
      <c r="W146" s="81"/>
    </row>
    <row r="147">
      <c r="B147" s="135"/>
      <c r="C147" s="81"/>
      <c r="D147" s="103" t="str">
        <f t="shared" si="19"/>
        <v>£</v>
      </c>
      <c r="E147" s="84"/>
      <c r="F147" s="83"/>
      <c r="G147" s="79"/>
      <c r="H147" s="79"/>
      <c r="I147" s="79"/>
      <c r="J147" s="81"/>
      <c r="K147" s="136"/>
      <c r="L147" s="79"/>
      <c r="M147" s="79"/>
      <c r="N147" s="79"/>
      <c r="O147" s="79"/>
      <c r="P147" s="79"/>
      <c r="Q147" s="79"/>
      <c r="R147" s="79"/>
      <c r="S147" s="79"/>
      <c r="T147" s="79"/>
      <c r="U147" s="79"/>
      <c r="V147" s="79"/>
      <c r="W147" s="81"/>
    </row>
    <row r="148">
      <c r="B148" s="135"/>
      <c r="C148" s="81"/>
      <c r="D148" s="103" t="str">
        <f t="shared" si="19"/>
        <v>£</v>
      </c>
      <c r="E148" s="84"/>
      <c r="F148" s="83"/>
      <c r="G148" s="79"/>
      <c r="H148" s="79"/>
      <c r="I148" s="79"/>
      <c r="J148" s="81"/>
      <c r="K148" s="136"/>
      <c r="L148" s="79"/>
      <c r="M148" s="79"/>
      <c r="N148" s="79"/>
      <c r="O148" s="79"/>
      <c r="P148" s="79"/>
      <c r="Q148" s="79"/>
      <c r="R148" s="79"/>
      <c r="S148" s="79"/>
      <c r="T148" s="79"/>
      <c r="U148" s="79"/>
      <c r="V148" s="79"/>
      <c r="W148" s="81"/>
    </row>
    <row r="149">
      <c r="B149" s="135"/>
      <c r="C149" s="81"/>
      <c r="D149" s="103" t="str">
        <f t="shared" si="19"/>
        <v>£</v>
      </c>
      <c r="E149" s="84"/>
      <c r="F149" s="83"/>
      <c r="G149" s="79"/>
      <c r="H149" s="79"/>
      <c r="I149" s="79"/>
      <c r="J149" s="81"/>
      <c r="K149" s="136"/>
      <c r="L149" s="79"/>
      <c r="M149" s="79"/>
      <c r="N149" s="79"/>
      <c r="O149" s="79"/>
      <c r="P149" s="79"/>
      <c r="Q149" s="79"/>
      <c r="R149" s="79"/>
      <c r="S149" s="79"/>
      <c r="T149" s="79"/>
      <c r="U149" s="79"/>
      <c r="V149" s="79"/>
      <c r="W149" s="81"/>
    </row>
    <row r="150">
      <c r="B150" s="135"/>
      <c r="C150" s="81"/>
      <c r="D150" s="103" t="str">
        <f t="shared" si="19"/>
        <v>£</v>
      </c>
      <c r="E150" s="84"/>
      <c r="F150" s="83"/>
      <c r="G150" s="79"/>
      <c r="H150" s="79"/>
      <c r="I150" s="79"/>
      <c r="J150" s="81"/>
      <c r="K150" s="136"/>
      <c r="L150" s="79"/>
      <c r="M150" s="79"/>
      <c r="N150" s="79"/>
      <c r="O150" s="79"/>
      <c r="P150" s="79"/>
      <c r="Q150" s="79"/>
      <c r="R150" s="79"/>
      <c r="S150" s="79"/>
      <c r="T150" s="79"/>
      <c r="U150" s="79"/>
      <c r="V150" s="79"/>
      <c r="W150" s="81"/>
    </row>
    <row r="151">
      <c r="B151" s="135"/>
      <c r="C151" s="81"/>
      <c r="D151" s="103" t="str">
        <f t="shared" si="19"/>
        <v>£</v>
      </c>
      <c r="E151" s="84"/>
      <c r="F151" s="83"/>
      <c r="G151" s="79"/>
      <c r="H151" s="79"/>
      <c r="I151" s="79"/>
      <c r="J151" s="81"/>
      <c r="K151" s="136"/>
      <c r="L151" s="79"/>
      <c r="M151" s="79"/>
      <c r="N151" s="79"/>
      <c r="O151" s="79"/>
      <c r="P151" s="79"/>
      <c r="Q151" s="79"/>
      <c r="R151" s="79"/>
      <c r="S151" s="79"/>
      <c r="T151" s="79"/>
      <c r="U151" s="79"/>
      <c r="V151" s="79"/>
      <c r="W151" s="81"/>
    </row>
    <row r="152">
      <c r="B152" s="135"/>
      <c r="C152" s="81"/>
      <c r="D152" s="103" t="str">
        <f t="shared" si="19"/>
        <v>£</v>
      </c>
      <c r="E152" s="84"/>
      <c r="F152" s="83"/>
      <c r="G152" s="79"/>
      <c r="H152" s="79"/>
      <c r="I152" s="79"/>
      <c r="J152" s="81"/>
      <c r="K152" s="136"/>
      <c r="L152" s="79"/>
      <c r="M152" s="79"/>
      <c r="N152" s="79"/>
      <c r="O152" s="79"/>
      <c r="P152" s="79"/>
      <c r="Q152" s="79"/>
      <c r="R152" s="79"/>
      <c r="S152" s="79"/>
      <c r="T152" s="79"/>
      <c r="U152" s="79"/>
      <c r="V152" s="79"/>
      <c r="W152" s="81"/>
    </row>
    <row r="153">
      <c r="B153" s="135"/>
      <c r="C153" s="81"/>
      <c r="D153" s="103" t="str">
        <f t="shared" si="19"/>
        <v>£</v>
      </c>
      <c r="E153" s="84"/>
      <c r="F153" s="83"/>
      <c r="G153" s="79"/>
      <c r="H153" s="79"/>
      <c r="I153" s="79"/>
      <c r="J153" s="81"/>
      <c r="K153" s="136"/>
      <c r="L153" s="79"/>
      <c r="M153" s="79"/>
      <c r="N153" s="79"/>
      <c r="O153" s="79"/>
      <c r="P153" s="79"/>
      <c r="Q153" s="79"/>
      <c r="R153" s="79"/>
      <c r="S153" s="79"/>
      <c r="T153" s="79"/>
      <c r="U153" s="79"/>
      <c r="V153" s="79"/>
      <c r="W153" s="81"/>
    </row>
    <row r="154">
      <c r="B154" s="135"/>
      <c r="C154" s="81"/>
      <c r="D154" s="103" t="str">
        <f t="shared" si="19"/>
        <v>£</v>
      </c>
      <c r="E154" s="84"/>
      <c r="F154" s="83"/>
      <c r="G154" s="79"/>
      <c r="H154" s="79"/>
      <c r="I154" s="79"/>
      <c r="J154" s="81"/>
      <c r="K154" s="136"/>
      <c r="L154" s="79"/>
      <c r="M154" s="79"/>
      <c r="N154" s="79"/>
      <c r="O154" s="79"/>
      <c r="P154" s="79"/>
      <c r="Q154" s="79"/>
      <c r="R154" s="79"/>
      <c r="S154" s="79"/>
      <c r="T154" s="79"/>
      <c r="U154" s="79"/>
      <c r="V154" s="79"/>
      <c r="W154" s="81"/>
    </row>
    <row r="155">
      <c r="B155" s="135"/>
      <c r="C155" s="81"/>
      <c r="D155" s="103" t="str">
        <f t="shared" si="19"/>
        <v>£</v>
      </c>
      <c r="E155" s="84"/>
      <c r="F155" s="83"/>
      <c r="G155" s="79"/>
      <c r="H155" s="79"/>
      <c r="I155" s="79"/>
      <c r="J155" s="81"/>
      <c r="K155" s="136"/>
      <c r="L155" s="79"/>
      <c r="M155" s="79"/>
      <c r="N155" s="79"/>
      <c r="O155" s="79"/>
      <c r="P155" s="79"/>
      <c r="Q155" s="79"/>
      <c r="R155" s="79"/>
      <c r="S155" s="79"/>
      <c r="T155" s="79"/>
      <c r="U155" s="79"/>
      <c r="V155" s="79"/>
      <c r="W155" s="81"/>
    </row>
    <row r="156">
      <c r="B156" s="135"/>
      <c r="C156" s="81"/>
      <c r="D156" s="103" t="str">
        <f t="shared" si="19"/>
        <v>£</v>
      </c>
      <c r="E156" s="84"/>
      <c r="F156" s="83"/>
      <c r="G156" s="79"/>
      <c r="H156" s="79"/>
      <c r="I156" s="79"/>
      <c r="J156" s="81"/>
      <c r="K156" s="136"/>
      <c r="L156" s="79"/>
      <c r="M156" s="79"/>
      <c r="N156" s="79"/>
      <c r="O156" s="79"/>
      <c r="P156" s="79"/>
      <c r="Q156" s="79"/>
      <c r="R156" s="79"/>
      <c r="S156" s="79"/>
      <c r="T156" s="79"/>
      <c r="U156" s="79"/>
      <c r="V156" s="79"/>
      <c r="W156" s="81"/>
    </row>
    <row r="157">
      <c r="B157" s="135"/>
      <c r="C157" s="81"/>
      <c r="D157" s="103" t="str">
        <f t="shared" si="19"/>
        <v>£</v>
      </c>
      <c r="E157" s="84"/>
      <c r="F157" s="83"/>
      <c r="G157" s="79"/>
      <c r="H157" s="79"/>
      <c r="I157" s="79"/>
      <c r="J157" s="81"/>
      <c r="K157" s="136"/>
      <c r="L157" s="79"/>
      <c r="M157" s="79"/>
      <c r="N157" s="79"/>
      <c r="O157" s="79"/>
      <c r="P157" s="79"/>
      <c r="Q157" s="79"/>
      <c r="R157" s="79"/>
      <c r="S157" s="79"/>
      <c r="T157" s="79"/>
      <c r="U157" s="79"/>
      <c r="V157" s="79"/>
      <c r="W157" s="81"/>
    </row>
    <row r="158">
      <c r="B158" s="135"/>
      <c r="C158" s="81"/>
      <c r="D158" s="103" t="str">
        <f t="shared" si="19"/>
        <v>£</v>
      </c>
      <c r="E158" s="84"/>
      <c r="F158" s="83"/>
      <c r="G158" s="79"/>
      <c r="H158" s="79"/>
      <c r="I158" s="79"/>
      <c r="J158" s="81"/>
      <c r="K158" s="136"/>
      <c r="L158" s="79"/>
      <c r="M158" s="79"/>
      <c r="N158" s="79"/>
      <c r="O158" s="79"/>
      <c r="P158" s="79"/>
      <c r="Q158" s="79"/>
      <c r="R158" s="79"/>
      <c r="S158" s="79"/>
      <c r="T158" s="79"/>
      <c r="U158" s="79"/>
      <c r="V158" s="79"/>
      <c r="W158" s="81"/>
    </row>
    <row r="159">
      <c r="B159" s="135"/>
      <c r="C159" s="81"/>
      <c r="D159" s="103" t="str">
        <f t="shared" si="19"/>
        <v>£</v>
      </c>
      <c r="E159" s="84"/>
      <c r="F159" s="83"/>
      <c r="G159" s="79"/>
      <c r="H159" s="79"/>
      <c r="I159" s="79"/>
      <c r="J159" s="81"/>
      <c r="K159" s="136"/>
      <c r="L159" s="79"/>
      <c r="M159" s="79"/>
      <c r="N159" s="79"/>
      <c r="O159" s="79"/>
      <c r="P159" s="79"/>
      <c r="Q159" s="79"/>
      <c r="R159" s="79"/>
      <c r="S159" s="79"/>
      <c r="T159" s="79"/>
      <c r="U159" s="79"/>
      <c r="V159" s="79"/>
      <c r="W159" s="81"/>
    </row>
    <row r="160">
      <c r="B160" s="135"/>
      <c r="C160" s="81"/>
      <c r="D160" s="103" t="str">
        <f t="shared" si="19"/>
        <v>£</v>
      </c>
      <c r="E160" s="84"/>
      <c r="F160" s="83"/>
      <c r="G160" s="79"/>
      <c r="H160" s="79"/>
      <c r="I160" s="79"/>
      <c r="J160" s="81"/>
      <c r="K160" s="136"/>
      <c r="L160" s="79"/>
      <c r="M160" s="79"/>
      <c r="N160" s="79"/>
      <c r="O160" s="79"/>
      <c r="P160" s="79"/>
      <c r="Q160" s="79"/>
      <c r="R160" s="79"/>
      <c r="S160" s="79"/>
      <c r="T160" s="79"/>
      <c r="U160" s="79"/>
      <c r="V160" s="79"/>
      <c r="W160" s="81"/>
    </row>
    <row r="161">
      <c r="B161" s="135"/>
      <c r="C161" s="81"/>
      <c r="D161" s="103" t="str">
        <f t="shared" si="19"/>
        <v>£</v>
      </c>
      <c r="E161" s="84"/>
      <c r="F161" s="83"/>
      <c r="G161" s="79"/>
      <c r="H161" s="79"/>
      <c r="I161" s="79"/>
      <c r="J161" s="81"/>
      <c r="K161" s="136"/>
      <c r="L161" s="79"/>
      <c r="M161" s="79"/>
      <c r="N161" s="79"/>
      <c r="O161" s="79"/>
      <c r="P161" s="79"/>
      <c r="Q161" s="79"/>
      <c r="R161" s="79"/>
      <c r="S161" s="79"/>
      <c r="T161" s="79"/>
      <c r="U161" s="79"/>
      <c r="V161" s="79"/>
      <c r="W161" s="81"/>
    </row>
    <row r="162">
      <c r="B162" s="135"/>
      <c r="C162" s="81"/>
      <c r="D162" s="103" t="str">
        <f t="shared" si="19"/>
        <v>£</v>
      </c>
      <c r="E162" s="84"/>
      <c r="F162" s="83"/>
      <c r="G162" s="79"/>
      <c r="H162" s="79"/>
      <c r="I162" s="79"/>
      <c r="J162" s="81"/>
      <c r="K162" s="136"/>
      <c r="L162" s="79"/>
      <c r="M162" s="79"/>
      <c r="N162" s="79"/>
      <c r="O162" s="79"/>
      <c r="P162" s="79"/>
      <c r="Q162" s="79"/>
      <c r="R162" s="79"/>
      <c r="S162" s="79"/>
      <c r="T162" s="79"/>
      <c r="U162" s="79"/>
      <c r="V162" s="79"/>
      <c r="W162" s="81"/>
    </row>
    <row r="163">
      <c r="B163" s="135"/>
      <c r="C163" s="81"/>
      <c r="D163" s="103" t="str">
        <f t="shared" si="19"/>
        <v>£</v>
      </c>
      <c r="E163" s="84"/>
      <c r="F163" s="83"/>
      <c r="G163" s="79"/>
      <c r="H163" s="79"/>
      <c r="I163" s="79"/>
      <c r="J163" s="81"/>
      <c r="K163" s="136"/>
      <c r="L163" s="79"/>
      <c r="M163" s="79"/>
      <c r="N163" s="79"/>
      <c r="O163" s="79"/>
      <c r="P163" s="79"/>
      <c r="Q163" s="79"/>
      <c r="R163" s="79"/>
      <c r="S163" s="79"/>
      <c r="T163" s="79"/>
      <c r="U163" s="79"/>
      <c r="V163" s="79"/>
      <c r="W163" s="81"/>
    </row>
    <row r="164">
      <c r="B164" s="135"/>
      <c r="C164" s="81"/>
      <c r="D164" s="103" t="str">
        <f t="shared" si="19"/>
        <v>£</v>
      </c>
      <c r="E164" s="84"/>
      <c r="F164" s="83"/>
      <c r="G164" s="79"/>
      <c r="H164" s="79"/>
      <c r="I164" s="79"/>
      <c r="J164" s="81"/>
      <c r="K164" s="136"/>
      <c r="L164" s="79"/>
      <c r="M164" s="79"/>
      <c r="N164" s="79"/>
      <c r="O164" s="79"/>
      <c r="P164" s="79"/>
      <c r="Q164" s="79"/>
      <c r="R164" s="79"/>
      <c r="S164" s="79"/>
      <c r="T164" s="79"/>
      <c r="U164" s="79"/>
      <c r="V164" s="79"/>
      <c r="W164" s="81"/>
    </row>
    <row r="165">
      <c r="B165" s="135"/>
      <c r="C165" s="81"/>
      <c r="D165" s="103" t="str">
        <f t="shared" si="19"/>
        <v>£</v>
      </c>
      <c r="E165" s="84"/>
      <c r="F165" s="83"/>
      <c r="G165" s="79"/>
      <c r="H165" s="79"/>
      <c r="I165" s="79"/>
      <c r="J165" s="81"/>
      <c r="K165" s="136"/>
      <c r="L165" s="79"/>
      <c r="M165" s="79"/>
      <c r="N165" s="79"/>
      <c r="O165" s="79"/>
      <c r="P165" s="79"/>
      <c r="Q165" s="79"/>
      <c r="R165" s="79"/>
      <c r="S165" s="79"/>
      <c r="T165" s="79"/>
      <c r="U165" s="79"/>
      <c r="V165" s="79"/>
      <c r="W165" s="81"/>
    </row>
    <row r="166">
      <c r="B166" s="135"/>
      <c r="C166" s="81"/>
      <c r="D166" s="103" t="str">
        <f t="shared" si="19"/>
        <v>£</v>
      </c>
      <c r="E166" s="84"/>
      <c r="F166" s="83"/>
      <c r="G166" s="79"/>
      <c r="H166" s="79"/>
      <c r="I166" s="79"/>
      <c r="J166" s="81"/>
      <c r="K166" s="136"/>
      <c r="L166" s="79"/>
      <c r="M166" s="79"/>
      <c r="N166" s="79"/>
      <c r="O166" s="79"/>
      <c r="P166" s="79"/>
      <c r="Q166" s="79"/>
      <c r="R166" s="79"/>
      <c r="S166" s="79"/>
      <c r="T166" s="79"/>
      <c r="U166" s="79"/>
      <c r="V166" s="79"/>
      <c r="W166" s="81"/>
    </row>
    <row r="167">
      <c r="B167" s="135"/>
      <c r="C167" s="81"/>
      <c r="D167" s="103" t="str">
        <f t="shared" si="19"/>
        <v>£</v>
      </c>
      <c r="E167" s="84"/>
      <c r="F167" s="83"/>
      <c r="G167" s="79"/>
      <c r="H167" s="79"/>
      <c r="I167" s="79"/>
      <c r="J167" s="81"/>
      <c r="K167" s="136"/>
      <c r="L167" s="79"/>
      <c r="M167" s="79"/>
      <c r="N167" s="79"/>
      <c r="O167" s="79"/>
      <c r="P167" s="79"/>
      <c r="Q167" s="79"/>
      <c r="R167" s="79"/>
      <c r="S167" s="79"/>
      <c r="T167" s="79"/>
      <c r="U167" s="79"/>
      <c r="V167" s="79"/>
      <c r="W167" s="81"/>
    </row>
    <row r="168">
      <c r="B168" s="135"/>
      <c r="C168" s="81"/>
      <c r="D168" s="103" t="str">
        <f t="shared" si="19"/>
        <v>£</v>
      </c>
      <c r="E168" s="84"/>
      <c r="F168" s="83"/>
      <c r="G168" s="79"/>
      <c r="H168" s="79"/>
      <c r="I168" s="79"/>
      <c r="J168" s="81"/>
      <c r="K168" s="136"/>
      <c r="L168" s="79"/>
      <c r="M168" s="79"/>
      <c r="N168" s="79"/>
      <c r="O168" s="79"/>
      <c r="P168" s="79"/>
      <c r="Q168" s="79"/>
      <c r="R168" s="79"/>
      <c r="S168" s="79"/>
      <c r="T168" s="79"/>
      <c r="U168" s="79"/>
      <c r="V168" s="79"/>
      <c r="W168" s="81"/>
    </row>
    <row r="169">
      <c r="B169" s="135"/>
      <c r="C169" s="81"/>
      <c r="D169" s="103" t="str">
        <f t="shared" si="19"/>
        <v>£</v>
      </c>
      <c r="E169" s="84"/>
      <c r="F169" s="83"/>
      <c r="G169" s="79"/>
      <c r="H169" s="79"/>
      <c r="I169" s="79"/>
      <c r="J169" s="81"/>
      <c r="K169" s="136"/>
      <c r="L169" s="79"/>
      <c r="M169" s="79"/>
      <c r="N169" s="79"/>
      <c r="O169" s="79"/>
      <c r="P169" s="79"/>
      <c r="Q169" s="79"/>
      <c r="R169" s="79"/>
      <c r="S169" s="79"/>
      <c r="T169" s="79"/>
      <c r="U169" s="79"/>
      <c r="V169" s="79"/>
      <c r="W169" s="81"/>
    </row>
    <row r="170">
      <c r="B170" s="135"/>
      <c r="C170" s="81"/>
      <c r="D170" s="103" t="str">
        <f t="shared" si="19"/>
        <v>£</v>
      </c>
      <c r="E170" s="84"/>
      <c r="F170" s="83"/>
      <c r="G170" s="79"/>
      <c r="H170" s="79"/>
      <c r="I170" s="79"/>
      <c r="J170" s="81"/>
      <c r="K170" s="136"/>
      <c r="L170" s="79"/>
      <c r="M170" s="79"/>
      <c r="N170" s="79"/>
      <c r="O170" s="79"/>
      <c r="P170" s="79"/>
      <c r="Q170" s="79"/>
      <c r="R170" s="79"/>
      <c r="S170" s="79"/>
      <c r="T170" s="79"/>
      <c r="U170" s="79"/>
      <c r="V170" s="79"/>
      <c r="W170" s="81"/>
    </row>
    <row r="171">
      <c r="B171" s="135"/>
      <c r="C171" s="81"/>
      <c r="D171" s="103" t="str">
        <f t="shared" si="19"/>
        <v>£</v>
      </c>
      <c r="E171" s="84"/>
      <c r="F171" s="83"/>
      <c r="G171" s="79"/>
      <c r="H171" s="79"/>
      <c r="I171" s="79"/>
      <c r="J171" s="81"/>
      <c r="K171" s="136"/>
      <c r="L171" s="79"/>
      <c r="M171" s="79"/>
      <c r="N171" s="79"/>
      <c r="O171" s="79"/>
      <c r="P171" s="79"/>
      <c r="Q171" s="79"/>
      <c r="R171" s="79"/>
      <c r="S171" s="79"/>
      <c r="T171" s="79"/>
      <c r="U171" s="79"/>
      <c r="V171" s="79"/>
      <c r="W171" s="81"/>
    </row>
    <row r="172">
      <c r="B172" s="135"/>
      <c r="C172" s="81"/>
      <c r="D172" s="103" t="str">
        <f t="shared" si="19"/>
        <v>£</v>
      </c>
      <c r="E172" s="84"/>
      <c r="F172" s="83"/>
      <c r="G172" s="79"/>
      <c r="H172" s="79"/>
      <c r="I172" s="79"/>
      <c r="J172" s="81"/>
      <c r="K172" s="136"/>
      <c r="L172" s="79"/>
      <c r="M172" s="79"/>
      <c r="N172" s="79"/>
      <c r="O172" s="79"/>
      <c r="P172" s="79"/>
      <c r="Q172" s="79"/>
      <c r="R172" s="79"/>
      <c r="S172" s="79"/>
      <c r="T172" s="79"/>
      <c r="U172" s="79"/>
      <c r="V172" s="79"/>
      <c r="W172" s="81"/>
    </row>
    <row r="173">
      <c r="B173" s="135"/>
      <c r="C173" s="81"/>
      <c r="D173" s="103" t="str">
        <f t="shared" si="19"/>
        <v>£</v>
      </c>
      <c r="E173" s="84"/>
      <c r="F173" s="83"/>
      <c r="G173" s="79"/>
      <c r="H173" s="79"/>
      <c r="I173" s="79"/>
      <c r="J173" s="81"/>
      <c r="K173" s="136"/>
      <c r="L173" s="79"/>
      <c r="M173" s="79"/>
      <c r="N173" s="79"/>
      <c r="O173" s="79"/>
      <c r="P173" s="79"/>
      <c r="Q173" s="79"/>
      <c r="R173" s="79"/>
      <c r="S173" s="79"/>
      <c r="T173" s="79"/>
      <c r="U173" s="79"/>
      <c r="V173" s="79"/>
      <c r="W173" s="81"/>
    </row>
    <row r="174">
      <c r="B174" s="135"/>
      <c r="C174" s="81"/>
      <c r="D174" s="103" t="str">
        <f t="shared" si="19"/>
        <v>£</v>
      </c>
      <c r="E174" s="84"/>
      <c r="F174" s="83"/>
      <c r="G174" s="79"/>
      <c r="H174" s="79"/>
      <c r="I174" s="79"/>
      <c r="J174" s="81"/>
      <c r="K174" s="136"/>
      <c r="L174" s="79"/>
      <c r="M174" s="79"/>
      <c r="N174" s="79"/>
      <c r="O174" s="79"/>
      <c r="P174" s="79"/>
      <c r="Q174" s="79"/>
      <c r="R174" s="79"/>
      <c r="S174" s="79"/>
      <c r="T174" s="79"/>
      <c r="U174" s="79"/>
      <c r="V174" s="79"/>
      <c r="W174" s="81"/>
    </row>
    <row r="175">
      <c r="B175" s="135"/>
      <c r="C175" s="81"/>
      <c r="D175" s="103" t="str">
        <f t="shared" si="19"/>
        <v>£</v>
      </c>
      <c r="E175" s="84"/>
      <c r="F175" s="83"/>
      <c r="G175" s="79"/>
      <c r="H175" s="79"/>
      <c r="I175" s="79"/>
      <c r="J175" s="81"/>
      <c r="K175" s="136"/>
      <c r="L175" s="79"/>
      <c r="M175" s="79"/>
      <c r="N175" s="79"/>
      <c r="O175" s="79"/>
      <c r="P175" s="79"/>
      <c r="Q175" s="79"/>
      <c r="R175" s="79"/>
      <c r="S175" s="79"/>
      <c r="T175" s="79"/>
      <c r="U175" s="79"/>
      <c r="V175" s="79"/>
      <c r="W175" s="81"/>
    </row>
    <row r="176">
      <c r="B176" s="135"/>
      <c r="C176" s="81"/>
      <c r="D176" s="103" t="str">
        <f t="shared" si="19"/>
        <v>£</v>
      </c>
      <c r="E176" s="84"/>
      <c r="F176" s="83"/>
      <c r="G176" s="79"/>
      <c r="H176" s="79"/>
      <c r="I176" s="79"/>
      <c r="J176" s="81"/>
      <c r="K176" s="136"/>
      <c r="L176" s="79"/>
      <c r="M176" s="79"/>
      <c r="N176" s="79"/>
      <c r="O176" s="79"/>
      <c r="P176" s="79"/>
      <c r="Q176" s="79"/>
      <c r="R176" s="79"/>
      <c r="S176" s="79"/>
      <c r="T176" s="79"/>
      <c r="U176" s="79"/>
      <c r="V176" s="79"/>
      <c r="W176" s="81"/>
    </row>
    <row r="177">
      <c r="B177" s="135"/>
      <c r="C177" s="81"/>
      <c r="D177" s="103" t="str">
        <f t="shared" si="19"/>
        <v>£</v>
      </c>
      <c r="E177" s="84"/>
      <c r="F177" s="83"/>
      <c r="G177" s="79"/>
      <c r="H177" s="79"/>
      <c r="I177" s="79"/>
      <c r="J177" s="81"/>
      <c r="K177" s="136"/>
      <c r="L177" s="79"/>
      <c r="M177" s="79"/>
      <c r="N177" s="79"/>
      <c r="O177" s="79"/>
      <c r="P177" s="79"/>
      <c r="Q177" s="79"/>
      <c r="R177" s="79"/>
      <c r="S177" s="79"/>
      <c r="T177" s="79"/>
      <c r="U177" s="79"/>
      <c r="V177" s="79"/>
      <c r="W177" s="81"/>
    </row>
    <row r="178">
      <c r="B178" s="135"/>
      <c r="C178" s="81"/>
      <c r="D178" s="103" t="str">
        <f t="shared" si="19"/>
        <v>£</v>
      </c>
      <c r="E178" s="84"/>
      <c r="F178" s="83"/>
      <c r="G178" s="79"/>
      <c r="H178" s="79"/>
      <c r="I178" s="79"/>
      <c r="J178" s="81"/>
      <c r="K178" s="136"/>
      <c r="L178" s="79"/>
      <c r="M178" s="79"/>
      <c r="N178" s="79"/>
      <c r="O178" s="79"/>
      <c r="P178" s="79"/>
      <c r="Q178" s="79"/>
      <c r="R178" s="79"/>
      <c r="S178" s="79"/>
      <c r="T178" s="79"/>
      <c r="U178" s="79"/>
      <c r="V178" s="79"/>
      <c r="W178" s="81"/>
    </row>
    <row r="179">
      <c r="B179" s="135"/>
      <c r="C179" s="81"/>
      <c r="D179" s="103" t="str">
        <f t="shared" si="19"/>
        <v>£</v>
      </c>
      <c r="E179" s="84"/>
      <c r="F179" s="83"/>
      <c r="G179" s="79"/>
      <c r="H179" s="79"/>
      <c r="I179" s="79"/>
      <c r="J179" s="81"/>
      <c r="K179" s="136"/>
      <c r="L179" s="79"/>
      <c r="M179" s="79"/>
      <c r="N179" s="79"/>
      <c r="O179" s="79"/>
      <c r="P179" s="79"/>
      <c r="Q179" s="79"/>
      <c r="R179" s="79"/>
      <c r="S179" s="79"/>
      <c r="T179" s="79"/>
      <c r="U179" s="79"/>
      <c r="V179" s="79"/>
      <c r="W179" s="81"/>
    </row>
    <row r="180">
      <c r="B180" s="135"/>
      <c r="C180" s="81"/>
      <c r="D180" s="103" t="str">
        <f t="shared" si="19"/>
        <v>£</v>
      </c>
      <c r="E180" s="84"/>
      <c r="F180" s="83"/>
      <c r="G180" s="79"/>
      <c r="H180" s="79"/>
      <c r="I180" s="79"/>
      <c r="J180" s="81"/>
      <c r="K180" s="136"/>
      <c r="L180" s="79"/>
      <c r="M180" s="79"/>
      <c r="N180" s="79"/>
      <c r="O180" s="79"/>
      <c r="P180" s="79"/>
      <c r="Q180" s="79"/>
      <c r="R180" s="79"/>
      <c r="S180" s="79"/>
      <c r="T180" s="79"/>
      <c r="U180" s="79"/>
      <c r="V180" s="79"/>
      <c r="W180" s="81"/>
    </row>
    <row r="181">
      <c r="B181" s="135"/>
      <c r="C181" s="81"/>
      <c r="D181" s="103" t="str">
        <f t="shared" si="19"/>
        <v>£</v>
      </c>
      <c r="E181" s="84"/>
      <c r="F181" s="83"/>
      <c r="G181" s="79"/>
      <c r="H181" s="79"/>
      <c r="I181" s="79"/>
      <c r="J181" s="81"/>
      <c r="K181" s="136"/>
      <c r="L181" s="79"/>
      <c r="M181" s="79"/>
      <c r="N181" s="79"/>
      <c r="O181" s="79"/>
      <c r="P181" s="79"/>
      <c r="Q181" s="79"/>
      <c r="R181" s="79"/>
      <c r="S181" s="79"/>
      <c r="T181" s="79"/>
      <c r="U181" s="79"/>
      <c r="V181" s="79"/>
      <c r="W181" s="81"/>
    </row>
    <row r="182">
      <c r="B182" s="135"/>
      <c r="C182" s="81"/>
      <c r="D182" s="103" t="str">
        <f t="shared" si="19"/>
        <v>£</v>
      </c>
      <c r="E182" s="84"/>
      <c r="F182" s="83"/>
      <c r="G182" s="79"/>
      <c r="H182" s="79"/>
      <c r="I182" s="79"/>
      <c r="J182" s="81"/>
      <c r="K182" s="136"/>
      <c r="L182" s="79"/>
      <c r="M182" s="79"/>
      <c r="N182" s="79"/>
      <c r="O182" s="79"/>
      <c r="P182" s="79"/>
      <c r="Q182" s="79"/>
      <c r="R182" s="79"/>
      <c r="S182" s="79"/>
      <c r="T182" s="79"/>
      <c r="U182" s="79"/>
      <c r="V182" s="79"/>
      <c r="W182" s="81"/>
    </row>
    <row r="183">
      <c r="B183" s="135"/>
      <c r="C183" s="81"/>
      <c r="D183" s="103" t="str">
        <f t="shared" si="19"/>
        <v>£</v>
      </c>
      <c r="E183" s="84"/>
      <c r="F183" s="83"/>
      <c r="G183" s="79"/>
      <c r="H183" s="79"/>
      <c r="I183" s="79"/>
      <c r="J183" s="81"/>
      <c r="K183" s="136"/>
      <c r="L183" s="79"/>
      <c r="M183" s="79"/>
      <c r="N183" s="79"/>
      <c r="O183" s="79"/>
      <c r="P183" s="79"/>
      <c r="Q183" s="79"/>
      <c r="R183" s="79"/>
      <c r="S183" s="79"/>
      <c r="T183" s="79"/>
      <c r="U183" s="79"/>
      <c r="V183" s="79"/>
      <c r="W183" s="81"/>
    </row>
    <row r="184">
      <c r="B184" s="135"/>
      <c r="C184" s="81"/>
      <c r="D184" s="103" t="str">
        <f t="shared" si="19"/>
        <v>£</v>
      </c>
      <c r="E184" s="84"/>
      <c r="F184" s="83"/>
      <c r="G184" s="79"/>
      <c r="H184" s="79"/>
      <c r="I184" s="79"/>
      <c r="J184" s="81"/>
      <c r="K184" s="136"/>
      <c r="L184" s="79"/>
      <c r="M184" s="79"/>
      <c r="N184" s="79"/>
      <c r="O184" s="79"/>
      <c r="P184" s="79"/>
      <c r="Q184" s="79"/>
      <c r="R184" s="79"/>
      <c r="S184" s="79"/>
      <c r="T184" s="79"/>
      <c r="U184" s="79"/>
      <c r="V184" s="79"/>
      <c r="W184" s="81"/>
    </row>
    <row r="185">
      <c r="B185" s="135"/>
      <c r="C185" s="81"/>
      <c r="D185" s="103" t="str">
        <f t="shared" si="19"/>
        <v>£</v>
      </c>
      <c r="E185" s="84"/>
      <c r="F185" s="83"/>
      <c r="G185" s="79"/>
      <c r="H185" s="79"/>
      <c r="I185" s="79"/>
      <c r="J185" s="81"/>
      <c r="K185" s="136"/>
      <c r="L185" s="79"/>
      <c r="M185" s="79"/>
      <c r="N185" s="79"/>
      <c r="O185" s="79"/>
      <c r="P185" s="79"/>
      <c r="Q185" s="79"/>
      <c r="R185" s="79"/>
      <c r="S185" s="79"/>
      <c r="T185" s="79"/>
      <c r="U185" s="79"/>
      <c r="V185" s="79"/>
      <c r="W185" s="81"/>
    </row>
    <row r="186">
      <c r="B186" s="135"/>
      <c r="C186" s="81"/>
      <c r="D186" s="103" t="str">
        <f t="shared" si="19"/>
        <v>£</v>
      </c>
      <c r="E186" s="84"/>
      <c r="F186" s="83"/>
      <c r="G186" s="79"/>
      <c r="H186" s="79"/>
      <c r="I186" s="79"/>
      <c r="J186" s="81"/>
      <c r="K186" s="136"/>
      <c r="L186" s="79"/>
      <c r="M186" s="79"/>
      <c r="N186" s="79"/>
      <c r="O186" s="79"/>
      <c r="P186" s="79"/>
      <c r="Q186" s="79"/>
      <c r="R186" s="79"/>
      <c r="S186" s="79"/>
      <c r="T186" s="79"/>
      <c r="U186" s="79"/>
      <c r="V186" s="79"/>
      <c r="W186" s="81"/>
    </row>
    <row r="187">
      <c r="B187" s="135"/>
      <c r="C187" s="81"/>
      <c r="D187" s="103" t="str">
        <f t="shared" si="19"/>
        <v>£</v>
      </c>
      <c r="E187" s="84"/>
      <c r="F187" s="83"/>
      <c r="G187" s="79"/>
      <c r="H187" s="79"/>
      <c r="I187" s="79"/>
      <c r="J187" s="81"/>
      <c r="K187" s="136"/>
      <c r="L187" s="79"/>
      <c r="M187" s="79"/>
      <c r="N187" s="79"/>
      <c r="O187" s="79"/>
      <c r="P187" s="79"/>
      <c r="Q187" s="79"/>
      <c r="R187" s="79"/>
      <c r="S187" s="79"/>
      <c r="T187" s="79"/>
      <c r="U187" s="79"/>
      <c r="V187" s="79"/>
      <c r="W187" s="81"/>
    </row>
    <row r="188">
      <c r="B188" s="135"/>
      <c r="C188" s="81"/>
      <c r="D188" s="103" t="str">
        <f t="shared" si="19"/>
        <v>£</v>
      </c>
      <c r="E188" s="84"/>
      <c r="F188" s="83"/>
      <c r="G188" s="79"/>
      <c r="H188" s="79"/>
      <c r="I188" s="79"/>
      <c r="J188" s="81"/>
      <c r="K188" s="136"/>
      <c r="L188" s="79"/>
      <c r="M188" s="79"/>
      <c r="N188" s="79"/>
      <c r="O188" s="79"/>
      <c r="P188" s="79"/>
      <c r="Q188" s="79"/>
      <c r="R188" s="79"/>
      <c r="S188" s="79"/>
      <c r="T188" s="79"/>
      <c r="U188" s="79"/>
      <c r="V188" s="79"/>
      <c r="W188" s="81"/>
    </row>
    <row r="189">
      <c r="B189" s="135"/>
      <c r="C189" s="81"/>
      <c r="D189" s="103" t="str">
        <f t="shared" si="19"/>
        <v>£</v>
      </c>
      <c r="E189" s="84"/>
      <c r="F189" s="83"/>
      <c r="G189" s="79"/>
      <c r="H189" s="79"/>
      <c r="I189" s="79"/>
      <c r="J189" s="81"/>
      <c r="K189" s="136"/>
      <c r="L189" s="79"/>
      <c r="M189" s="79"/>
      <c r="N189" s="79"/>
      <c r="O189" s="79"/>
      <c r="P189" s="79"/>
      <c r="Q189" s="79"/>
      <c r="R189" s="79"/>
      <c r="S189" s="79"/>
      <c r="T189" s="79"/>
      <c r="U189" s="79"/>
      <c r="V189" s="79"/>
      <c r="W189" s="81"/>
    </row>
    <row r="190">
      <c r="B190" s="135"/>
      <c r="C190" s="81"/>
      <c r="D190" s="103" t="str">
        <f t="shared" si="19"/>
        <v>£</v>
      </c>
      <c r="E190" s="84"/>
      <c r="F190" s="83"/>
      <c r="G190" s="79"/>
      <c r="H190" s="79"/>
      <c r="I190" s="79"/>
      <c r="J190" s="81"/>
      <c r="K190" s="136"/>
      <c r="L190" s="79"/>
      <c r="M190" s="79"/>
      <c r="N190" s="79"/>
      <c r="O190" s="79"/>
      <c r="P190" s="79"/>
      <c r="Q190" s="79"/>
      <c r="R190" s="79"/>
      <c r="S190" s="79"/>
      <c r="T190" s="79"/>
      <c r="U190" s="79"/>
      <c r="V190" s="79"/>
      <c r="W190" s="81"/>
    </row>
    <row r="191">
      <c r="B191" s="135"/>
      <c r="C191" s="81"/>
      <c r="D191" s="103" t="str">
        <f t="shared" si="19"/>
        <v>£</v>
      </c>
      <c r="E191" s="84"/>
      <c r="F191" s="83"/>
      <c r="G191" s="79"/>
      <c r="H191" s="79"/>
      <c r="I191" s="79"/>
      <c r="J191" s="81"/>
      <c r="K191" s="136"/>
      <c r="L191" s="79"/>
      <c r="M191" s="79"/>
      <c r="N191" s="79"/>
      <c r="O191" s="79"/>
      <c r="P191" s="79"/>
      <c r="Q191" s="79"/>
      <c r="R191" s="79"/>
      <c r="S191" s="79"/>
      <c r="T191" s="79"/>
      <c r="U191" s="79"/>
      <c r="V191" s="79"/>
      <c r="W191" s="81"/>
    </row>
    <row r="192">
      <c r="B192" s="135"/>
      <c r="C192" s="81"/>
      <c r="D192" s="103" t="str">
        <f t="shared" si="19"/>
        <v>£</v>
      </c>
      <c r="E192" s="84"/>
      <c r="F192" s="83"/>
      <c r="G192" s="79"/>
      <c r="H192" s="79"/>
      <c r="I192" s="79"/>
      <c r="J192" s="81"/>
      <c r="K192" s="136"/>
      <c r="L192" s="79"/>
      <c r="M192" s="79"/>
      <c r="N192" s="79"/>
      <c r="O192" s="79"/>
      <c r="P192" s="79"/>
      <c r="Q192" s="79"/>
      <c r="R192" s="79"/>
      <c r="S192" s="79"/>
      <c r="T192" s="79"/>
      <c r="U192" s="79"/>
      <c r="V192" s="79"/>
      <c r="W192" s="81"/>
    </row>
    <row r="193">
      <c r="B193" s="135"/>
      <c r="C193" s="81"/>
      <c r="D193" s="103" t="str">
        <f t="shared" si="19"/>
        <v>£</v>
      </c>
      <c r="E193" s="84"/>
      <c r="F193" s="83"/>
      <c r="G193" s="79"/>
      <c r="H193" s="79"/>
      <c r="I193" s="79"/>
      <c r="J193" s="81"/>
      <c r="K193" s="136"/>
      <c r="L193" s="79"/>
      <c r="M193" s="79"/>
      <c r="N193" s="79"/>
      <c r="O193" s="79"/>
      <c r="P193" s="79"/>
      <c r="Q193" s="79"/>
      <c r="R193" s="79"/>
      <c r="S193" s="79"/>
      <c r="T193" s="79"/>
      <c r="U193" s="79"/>
      <c r="V193" s="79"/>
      <c r="W193" s="81"/>
    </row>
    <row r="194">
      <c r="B194" s="135"/>
      <c r="C194" s="81"/>
      <c r="D194" s="103" t="str">
        <f t="shared" si="19"/>
        <v>£</v>
      </c>
      <c r="E194" s="84"/>
      <c r="F194" s="83"/>
      <c r="G194" s="79"/>
      <c r="H194" s="79"/>
      <c r="I194" s="79"/>
      <c r="J194" s="81"/>
      <c r="K194" s="136"/>
      <c r="L194" s="79"/>
      <c r="M194" s="79"/>
      <c r="N194" s="79"/>
      <c r="O194" s="79"/>
      <c r="P194" s="79"/>
      <c r="Q194" s="79"/>
      <c r="R194" s="79"/>
      <c r="S194" s="79"/>
      <c r="T194" s="79"/>
      <c r="U194" s="79"/>
      <c r="V194" s="79"/>
      <c r="W194" s="81"/>
    </row>
    <row r="195">
      <c r="B195" s="135"/>
      <c r="C195" s="81"/>
      <c r="D195" s="103" t="str">
        <f t="shared" si="19"/>
        <v>£</v>
      </c>
      <c r="E195" s="84"/>
      <c r="F195" s="83"/>
      <c r="G195" s="79"/>
      <c r="H195" s="79"/>
      <c r="I195" s="79"/>
      <c r="J195" s="81"/>
      <c r="K195" s="136"/>
      <c r="L195" s="79"/>
      <c r="M195" s="79"/>
      <c r="N195" s="79"/>
      <c r="O195" s="79"/>
      <c r="P195" s="79"/>
      <c r="Q195" s="79"/>
      <c r="R195" s="79"/>
      <c r="S195" s="79"/>
      <c r="T195" s="79"/>
      <c r="U195" s="79"/>
      <c r="V195" s="79"/>
      <c r="W195" s="81"/>
    </row>
    <row r="196">
      <c r="B196" s="135"/>
      <c r="C196" s="81"/>
      <c r="D196" s="103" t="str">
        <f t="shared" si="19"/>
        <v>£</v>
      </c>
      <c r="E196" s="84"/>
      <c r="F196" s="83"/>
      <c r="G196" s="79"/>
      <c r="H196" s="79"/>
      <c r="I196" s="79"/>
      <c r="J196" s="81"/>
      <c r="K196" s="136"/>
      <c r="L196" s="79"/>
      <c r="M196" s="79"/>
      <c r="N196" s="79"/>
      <c r="O196" s="79"/>
      <c r="P196" s="79"/>
      <c r="Q196" s="79"/>
      <c r="R196" s="79"/>
      <c r="S196" s="79"/>
      <c r="T196" s="79"/>
      <c r="U196" s="79"/>
      <c r="V196" s="79"/>
      <c r="W196" s="81"/>
    </row>
    <row r="197">
      <c r="B197" s="135"/>
      <c r="C197" s="81"/>
      <c r="D197" s="103" t="str">
        <f t="shared" si="19"/>
        <v>£</v>
      </c>
      <c r="E197" s="84"/>
      <c r="F197" s="83"/>
      <c r="G197" s="79"/>
      <c r="H197" s="79"/>
      <c r="I197" s="79"/>
      <c r="J197" s="81"/>
      <c r="K197" s="136"/>
      <c r="L197" s="79"/>
      <c r="M197" s="79"/>
      <c r="N197" s="79"/>
      <c r="O197" s="79"/>
      <c r="P197" s="79"/>
      <c r="Q197" s="79"/>
      <c r="R197" s="79"/>
      <c r="S197" s="79"/>
      <c r="T197" s="79"/>
      <c r="U197" s="79"/>
      <c r="V197" s="79"/>
      <c r="W197" s="81"/>
    </row>
    <row r="198">
      <c r="B198" s="135"/>
      <c r="C198" s="81"/>
      <c r="D198" s="103" t="str">
        <f t="shared" si="19"/>
        <v>£</v>
      </c>
      <c r="E198" s="84"/>
      <c r="F198" s="83"/>
      <c r="G198" s="79"/>
      <c r="H198" s="79"/>
      <c r="I198" s="79"/>
      <c r="J198" s="81"/>
      <c r="K198" s="136"/>
      <c r="L198" s="79"/>
      <c r="M198" s="79"/>
      <c r="N198" s="79"/>
      <c r="O198" s="79"/>
      <c r="P198" s="79"/>
      <c r="Q198" s="79"/>
      <c r="R198" s="79"/>
      <c r="S198" s="79"/>
      <c r="T198" s="79"/>
      <c r="U198" s="79"/>
      <c r="V198" s="79"/>
      <c r="W198" s="81"/>
    </row>
    <row r="199">
      <c r="B199" s="135"/>
      <c r="C199" s="81"/>
      <c r="D199" s="103" t="str">
        <f t="shared" si="19"/>
        <v>£</v>
      </c>
      <c r="E199" s="84"/>
      <c r="F199" s="83"/>
      <c r="G199" s="79"/>
      <c r="H199" s="79"/>
      <c r="I199" s="79"/>
      <c r="J199" s="81"/>
      <c r="K199" s="136"/>
      <c r="L199" s="79"/>
      <c r="M199" s="79"/>
      <c r="N199" s="79"/>
      <c r="O199" s="79"/>
      <c r="P199" s="79"/>
      <c r="Q199" s="79"/>
      <c r="R199" s="79"/>
      <c r="S199" s="79"/>
      <c r="T199" s="79"/>
      <c r="U199" s="79"/>
      <c r="V199" s="79"/>
      <c r="W199" s="81"/>
    </row>
    <row r="200">
      <c r="B200" s="135"/>
      <c r="C200" s="81"/>
      <c r="D200" s="103" t="str">
        <f t="shared" si="19"/>
        <v>£</v>
      </c>
      <c r="E200" s="84"/>
      <c r="F200" s="83"/>
      <c r="G200" s="79"/>
      <c r="H200" s="79"/>
      <c r="I200" s="79"/>
      <c r="J200" s="81"/>
      <c r="K200" s="136"/>
      <c r="L200" s="79"/>
      <c r="M200" s="79"/>
      <c r="N200" s="79"/>
      <c r="O200" s="79"/>
      <c r="P200" s="79"/>
      <c r="Q200" s="79"/>
      <c r="R200" s="79"/>
      <c r="S200" s="79"/>
      <c r="T200" s="79"/>
      <c r="U200" s="79"/>
      <c r="V200" s="79"/>
      <c r="W200" s="81"/>
    </row>
    <row r="201">
      <c r="B201" s="135"/>
      <c r="C201" s="81"/>
      <c r="D201" s="103" t="str">
        <f t="shared" si="19"/>
        <v>£</v>
      </c>
      <c r="E201" s="84"/>
      <c r="F201" s="83"/>
      <c r="G201" s="79"/>
      <c r="H201" s="79"/>
      <c r="I201" s="79"/>
      <c r="J201" s="81"/>
      <c r="K201" s="136"/>
      <c r="L201" s="79"/>
      <c r="M201" s="79"/>
      <c r="N201" s="79"/>
      <c r="O201" s="79"/>
      <c r="P201" s="79"/>
      <c r="Q201" s="79"/>
      <c r="R201" s="79"/>
      <c r="S201" s="79"/>
      <c r="T201" s="79"/>
      <c r="U201" s="79"/>
      <c r="V201" s="79"/>
      <c r="W201" s="81"/>
    </row>
    <row r="202">
      <c r="B202" s="135"/>
      <c r="C202" s="81"/>
      <c r="D202" s="103" t="str">
        <f t="shared" si="19"/>
        <v>£</v>
      </c>
      <c r="E202" s="84"/>
      <c r="F202" s="83"/>
      <c r="G202" s="79"/>
      <c r="H202" s="79"/>
      <c r="I202" s="79"/>
      <c r="J202" s="81"/>
      <c r="K202" s="136"/>
      <c r="L202" s="79"/>
      <c r="M202" s="79"/>
      <c r="N202" s="79"/>
      <c r="O202" s="79"/>
      <c r="P202" s="79"/>
      <c r="Q202" s="79"/>
      <c r="R202" s="79"/>
      <c r="S202" s="79"/>
      <c r="T202" s="79"/>
      <c r="U202" s="79"/>
      <c r="V202" s="79"/>
      <c r="W202" s="81"/>
    </row>
    <row r="203">
      <c r="B203" s="135"/>
      <c r="C203" s="81"/>
      <c r="D203" s="103" t="str">
        <f t="shared" si="19"/>
        <v>£</v>
      </c>
      <c r="E203" s="84"/>
      <c r="F203" s="83"/>
      <c r="G203" s="79"/>
      <c r="H203" s="79"/>
      <c r="I203" s="79"/>
      <c r="J203" s="81"/>
      <c r="K203" s="136"/>
      <c r="L203" s="79"/>
      <c r="M203" s="79"/>
      <c r="N203" s="79"/>
      <c r="O203" s="79"/>
      <c r="P203" s="79"/>
      <c r="Q203" s="79"/>
      <c r="R203" s="79"/>
      <c r="S203" s="79"/>
      <c r="T203" s="79"/>
      <c r="U203" s="79"/>
      <c r="V203" s="79"/>
      <c r="W203" s="81"/>
    </row>
    <row r="204">
      <c r="B204" s="135"/>
      <c r="C204" s="81"/>
      <c r="D204" s="103" t="str">
        <f t="shared" si="19"/>
        <v>£</v>
      </c>
      <c r="E204" s="84"/>
      <c r="F204" s="83"/>
      <c r="G204" s="79"/>
      <c r="H204" s="79"/>
      <c r="I204" s="79"/>
      <c r="J204" s="81"/>
      <c r="K204" s="136"/>
      <c r="L204" s="79"/>
      <c r="M204" s="79"/>
      <c r="N204" s="79"/>
      <c r="O204" s="79"/>
      <c r="P204" s="79"/>
      <c r="Q204" s="79"/>
      <c r="R204" s="79"/>
      <c r="S204" s="79"/>
      <c r="T204" s="79"/>
      <c r="U204" s="79"/>
      <c r="V204" s="79"/>
      <c r="W204" s="81"/>
    </row>
    <row r="205">
      <c r="B205" s="135"/>
      <c r="C205" s="81"/>
      <c r="D205" s="103" t="str">
        <f t="shared" si="19"/>
        <v>£</v>
      </c>
      <c r="E205" s="84"/>
      <c r="F205" s="83"/>
      <c r="G205" s="79"/>
      <c r="H205" s="79"/>
      <c r="I205" s="79"/>
      <c r="J205" s="81"/>
      <c r="K205" s="136"/>
      <c r="L205" s="79"/>
      <c r="M205" s="79"/>
      <c r="N205" s="79"/>
      <c r="O205" s="79"/>
      <c r="P205" s="79"/>
      <c r="Q205" s="79"/>
      <c r="R205" s="79"/>
      <c r="S205" s="79"/>
      <c r="T205" s="79"/>
      <c r="U205" s="79"/>
      <c r="V205" s="79"/>
      <c r="W205" s="81"/>
    </row>
    <row r="206">
      <c r="B206" s="135"/>
      <c r="C206" s="81"/>
      <c r="D206" s="103" t="str">
        <f t="shared" si="19"/>
        <v>£</v>
      </c>
      <c r="E206" s="84"/>
      <c r="F206" s="83"/>
      <c r="G206" s="79"/>
      <c r="H206" s="79"/>
      <c r="I206" s="79"/>
      <c r="J206" s="81"/>
      <c r="K206" s="136"/>
      <c r="L206" s="79"/>
      <c r="M206" s="79"/>
      <c r="N206" s="79"/>
      <c r="O206" s="79"/>
      <c r="P206" s="79"/>
      <c r="Q206" s="79"/>
      <c r="R206" s="79"/>
      <c r="S206" s="79"/>
      <c r="T206" s="79"/>
      <c r="U206" s="79"/>
      <c r="V206" s="79"/>
      <c r="W206" s="81"/>
    </row>
    <row r="207">
      <c r="B207" s="135"/>
      <c r="C207" s="81"/>
      <c r="D207" s="103" t="str">
        <f t="shared" si="19"/>
        <v>£</v>
      </c>
      <c r="E207" s="84"/>
      <c r="F207" s="83"/>
      <c r="G207" s="79"/>
      <c r="H207" s="79"/>
      <c r="I207" s="79"/>
      <c r="J207" s="81"/>
      <c r="K207" s="136"/>
      <c r="L207" s="79"/>
      <c r="M207" s="79"/>
      <c r="N207" s="79"/>
      <c r="O207" s="79"/>
      <c r="P207" s="79"/>
      <c r="Q207" s="79"/>
      <c r="R207" s="79"/>
      <c r="S207" s="79"/>
      <c r="T207" s="79"/>
      <c r="U207" s="79"/>
      <c r="V207" s="79"/>
      <c r="W207" s="81"/>
    </row>
    <row r="208">
      <c r="B208" s="135"/>
      <c r="C208" s="81"/>
      <c r="D208" s="103" t="str">
        <f t="shared" si="19"/>
        <v>£</v>
      </c>
      <c r="E208" s="84"/>
      <c r="F208" s="83"/>
      <c r="G208" s="79"/>
      <c r="H208" s="79"/>
      <c r="I208" s="79"/>
      <c r="J208" s="81"/>
      <c r="K208" s="136"/>
      <c r="L208" s="79"/>
      <c r="M208" s="79"/>
      <c r="N208" s="79"/>
      <c r="O208" s="79"/>
      <c r="P208" s="79"/>
      <c r="Q208" s="79"/>
      <c r="R208" s="79"/>
      <c r="S208" s="79"/>
      <c r="T208" s="79"/>
      <c r="U208" s="79"/>
      <c r="V208" s="79"/>
      <c r="W208" s="81"/>
    </row>
    <row r="209">
      <c r="B209" s="135"/>
      <c r="C209" s="81"/>
      <c r="D209" s="103" t="str">
        <f t="shared" si="19"/>
        <v>£</v>
      </c>
      <c r="E209" s="84"/>
      <c r="F209" s="83"/>
      <c r="G209" s="79"/>
      <c r="H209" s="79"/>
      <c r="I209" s="79"/>
      <c r="J209" s="81"/>
      <c r="K209" s="136"/>
      <c r="L209" s="79"/>
      <c r="M209" s="79"/>
      <c r="N209" s="79"/>
      <c r="O209" s="79"/>
      <c r="P209" s="79"/>
      <c r="Q209" s="79"/>
      <c r="R209" s="79"/>
      <c r="S209" s="79"/>
      <c r="T209" s="79"/>
      <c r="U209" s="79"/>
      <c r="V209" s="79"/>
      <c r="W209" s="81"/>
    </row>
    <row r="210">
      <c r="B210" s="135"/>
      <c r="C210" s="81"/>
      <c r="D210" s="103" t="str">
        <f t="shared" si="19"/>
        <v>£</v>
      </c>
      <c r="E210" s="84"/>
      <c r="F210" s="83"/>
      <c r="G210" s="79"/>
      <c r="H210" s="79"/>
      <c r="I210" s="79"/>
      <c r="J210" s="81"/>
      <c r="K210" s="136"/>
      <c r="L210" s="79"/>
      <c r="M210" s="79"/>
      <c r="N210" s="79"/>
      <c r="O210" s="79"/>
      <c r="P210" s="79"/>
      <c r="Q210" s="79"/>
      <c r="R210" s="79"/>
      <c r="S210" s="79"/>
      <c r="T210" s="79"/>
      <c r="U210" s="79"/>
      <c r="V210" s="79"/>
      <c r="W210" s="81"/>
    </row>
    <row r="211">
      <c r="B211" s="135"/>
      <c r="C211" s="81"/>
      <c r="D211" s="103" t="str">
        <f t="shared" si="19"/>
        <v>£</v>
      </c>
      <c r="E211" s="84"/>
      <c r="F211" s="83"/>
      <c r="G211" s="79"/>
      <c r="H211" s="79"/>
      <c r="I211" s="79"/>
      <c r="J211" s="81"/>
      <c r="K211" s="136"/>
      <c r="L211" s="79"/>
      <c r="M211" s="79"/>
      <c r="N211" s="79"/>
      <c r="O211" s="79"/>
      <c r="P211" s="79"/>
      <c r="Q211" s="79"/>
      <c r="R211" s="79"/>
      <c r="S211" s="79"/>
      <c r="T211" s="79"/>
      <c r="U211" s="79"/>
      <c r="V211" s="79"/>
      <c r="W211" s="81"/>
    </row>
    <row r="212">
      <c r="B212" s="135"/>
      <c r="C212" s="81"/>
      <c r="D212" s="103" t="str">
        <f t="shared" si="19"/>
        <v>£</v>
      </c>
      <c r="E212" s="84"/>
      <c r="F212" s="83"/>
      <c r="G212" s="79"/>
      <c r="H212" s="79"/>
      <c r="I212" s="79"/>
      <c r="J212" s="81"/>
      <c r="K212" s="136"/>
      <c r="L212" s="79"/>
      <c r="M212" s="79"/>
      <c r="N212" s="79"/>
      <c r="O212" s="79"/>
      <c r="P212" s="79"/>
      <c r="Q212" s="79"/>
      <c r="R212" s="79"/>
      <c r="S212" s="79"/>
      <c r="T212" s="79"/>
      <c r="U212" s="79"/>
      <c r="V212" s="79"/>
      <c r="W212" s="81"/>
    </row>
    <row r="213">
      <c r="B213" s="135"/>
      <c r="C213" s="81"/>
      <c r="D213" s="103" t="str">
        <f t="shared" si="19"/>
        <v>£</v>
      </c>
      <c r="E213" s="84"/>
      <c r="F213" s="83"/>
      <c r="G213" s="79"/>
      <c r="H213" s="79"/>
      <c r="I213" s="79"/>
      <c r="J213" s="81"/>
      <c r="K213" s="136"/>
      <c r="L213" s="79"/>
      <c r="M213" s="79"/>
      <c r="N213" s="79"/>
      <c r="O213" s="79"/>
      <c r="P213" s="79"/>
      <c r="Q213" s="79"/>
      <c r="R213" s="79"/>
      <c r="S213" s="79"/>
      <c r="T213" s="79"/>
      <c r="U213" s="79"/>
      <c r="V213" s="79"/>
      <c r="W213" s="81"/>
    </row>
    <row r="214">
      <c r="B214" s="135"/>
      <c r="C214" s="81"/>
      <c r="D214" s="103" t="str">
        <f t="shared" si="19"/>
        <v>£</v>
      </c>
      <c r="E214" s="84"/>
      <c r="F214" s="83"/>
      <c r="G214" s="79"/>
      <c r="H214" s="79"/>
      <c r="I214" s="79"/>
      <c r="J214" s="81"/>
      <c r="K214" s="136"/>
      <c r="L214" s="79"/>
      <c r="M214" s="79"/>
      <c r="N214" s="79"/>
      <c r="O214" s="79"/>
      <c r="P214" s="79"/>
      <c r="Q214" s="79"/>
      <c r="R214" s="79"/>
      <c r="S214" s="79"/>
      <c r="T214" s="79"/>
      <c r="U214" s="79"/>
      <c r="V214" s="79"/>
      <c r="W214" s="81"/>
    </row>
    <row r="215">
      <c r="B215" s="135"/>
      <c r="C215" s="81"/>
      <c r="D215" s="103" t="str">
        <f t="shared" si="19"/>
        <v>£</v>
      </c>
      <c r="E215" s="84"/>
      <c r="F215" s="83"/>
      <c r="G215" s="79"/>
      <c r="H215" s="79"/>
      <c r="I215" s="79"/>
      <c r="J215" s="81"/>
      <c r="K215" s="136"/>
      <c r="L215" s="79"/>
      <c r="M215" s="79"/>
      <c r="N215" s="79"/>
      <c r="O215" s="79"/>
      <c r="P215" s="79"/>
      <c r="Q215" s="79"/>
      <c r="R215" s="79"/>
      <c r="S215" s="79"/>
      <c r="T215" s="79"/>
      <c r="U215" s="79"/>
      <c r="V215" s="79"/>
      <c r="W215" s="81"/>
    </row>
    <row r="216">
      <c r="B216" s="135"/>
      <c r="C216" s="81"/>
      <c r="D216" s="103" t="str">
        <f t="shared" si="19"/>
        <v>£</v>
      </c>
      <c r="E216" s="84"/>
      <c r="F216" s="83"/>
      <c r="G216" s="79"/>
      <c r="H216" s="79"/>
      <c r="I216" s="79"/>
      <c r="J216" s="81"/>
      <c r="K216" s="136"/>
      <c r="L216" s="79"/>
      <c r="M216" s="79"/>
      <c r="N216" s="79"/>
      <c r="O216" s="79"/>
      <c r="P216" s="79"/>
      <c r="Q216" s="79"/>
      <c r="R216" s="79"/>
      <c r="S216" s="79"/>
      <c r="T216" s="79"/>
      <c r="U216" s="79"/>
      <c r="V216" s="79"/>
      <c r="W216" s="81"/>
    </row>
    <row r="217">
      <c r="B217" s="135"/>
      <c r="C217" s="81"/>
      <c r="D217" s="103" t="str">
        <f t="shared" si="19"/>
        <v>£</v>
      </c>
      <c r="E217" s="84"/>
      <c r="F217" s="83"/>
      <c r="G217" s="79"/>
      <c r="H217" s="79"/>
      <c r="I217" s="79"/>
      <c r="J217" s="81"/>
      <c r="K217" s="136"/>
      <c r="L217" s="79"/>
      <c r="M217" s="79"/>
      <c r="N217" s="79"/>
      <c r="O217" s="79"/>
      <c r="P217" s="79"/>
      <c r="Q217" s="79"/>
      <c r="R217" s="79"/>
      <c r="S217" s="79"/>
      <c r="T217" s="79"/>
      <c r="U217" s="79"/>
      <c r="V217" s="79"/>
      <c r="W217" s="81"/>
    </row>
    <row r="218">
      <c r="B218" s="135"/>
      <c r="C218" s="81"/>
      <c r="D218" s="103" t="str">
        <f t="shared" si="19"/>
        <v>£</v>
      </c>
      <c r="E218" s="84"/>
      <c r="F218" s="83"/>
      <c r="G218" s="79"/>
      <c r="H218" s="79"/>
      <c r="I218" s="79"/>
      <c r="J218" s="81"/>
      <c r="K218" s="136"/>
      <c r="L218" s="79"/>
      <c r="M218" s="79"/>
      <c r="N218" s="79"/>
      <c r="O218" s="79"/>
      <c r="P218" s="79"/>
      <c r="Q218" s="79"/>
      <c r="R218" s="79"/>
      <c r="S218" s="79"/>
      <c r="T218" s="79"/>
      <c r="U218" s="79"/>
      <c r="V218" s="79"/>
      <c r="W218" s="81"/>
    </row>
    <row r="219">
      <c r="B219" s="135"/>
      <c r="C219" s="81"/>
      <c r="D219" s="103" t="str">
        <f t="shared" si="19"/>
        <v>£</v>
      </c>
      <c r="E219" s="84"/>
      <c r="F219" s="83"/>
      <c r="G219" s="79"/>
      <c r="H219" s="79"/>
      <c r="I219" s="79"/>
      <c r="J219" s="81"/>
      <c r="K219" s="136"/>
      <c r="L219" s="79"/>
      <c r="M219" s="79"/>
      <c r="N219" s="79"/>
      <c r="O219" s="79"/>
      <c r="P219" s="79"/>
      <c r="Q219" s="79"/>
      <c r="R219" s="79"/>
      <c r="S219" s="79"/>
      <c r="T219" s="79"/>
      <c r="U219" s="79"/>
      <c r="V219" s="79"/>
      <c r="W219" s="81"/>
    </row>
    <row r="220">
      <c r="B220" s="135"/>
      <c r="C220" s="81"/>
      <c r="D220" s="103" t="str">
        <f t="shared" si="19"/>
        <v>£</v>
      </c>
      <c r="E220" s="84"/>
      <c r="F220" s="83"/>
      <c r="G220" s="79"/>
      <c r="H220" s="79"/>
      <c r="I220" s="79"/>
      <c r="J220" s="81"/>
      <c r="K220" s="136"/>
      <c r="L220" s="79"/>
      <c r="M220" s="79"/>
      <c r="N220" s="79"/>
      <c r="O220" s="79"/>
      <c r="P220" s="79"/>
      <c r="Q220" s="79"/>
      <c r="R220" s="79"/>
      <c r="S220" s="79"/>
      <c r="T220" s="79"/>
      <c r="U220" s="79"/>
      <c r="V220" s="79"/>
      <c r="W220" s="81"/>
    </row>
    <row r="221">
      <c r="B221" s="135"/>
      <c r="C221" s="81"/>
      <c r="D221" s="103" t="str">
        <f t="shared" si="19"/>
        <v>£</v>
      </c>
      <c r="E221" s="84"/>
      <c r="F221" s="83"/>
      <c r="G221" s="79"/>
      <c r="H221" s="79"/>
      <c r="I221" s="79"/>
      <c r="J221" s="81"/>
      <c r="K221" s="136"/>
      <c r="L221" s="79"/>
      <c r="M221" s="79"/>
      <c r="N221" s="79"/>
      <c r="O221" s="79"/>
      <c r="P221" s="79"/>
      <c r="Q221" s="79"/>
      <c r="R221" s="79"/>
      <c r="S221" s="79"/>
      <c r="T221" s="79"/>
      <c r="U221" s="79"/>
      <c r="V221" s="79"/>
      <c r="W221" s="81"/>
    </row>
    <row r="222">
      <c r="B222" s="135"/>
      <c r="C222" s="81"/>
      <c r="D222" s="103" t="str">
        <f t="shared" si="19"/>
        <v>£</v>
      </c>
      <c r="E222" s="84"/>
      <c r="F222" s="83"/>
      <c r="G222" s="79"/>
      <c r="H222" s="79"/>
      <c r="I222" s="79"/>
      <c r="J222" s="81"/>
      <c r="K222" s="136"/>
      <c r="L222" s="79"/>
      <c r="M222" s="79"/>
      <c r="N222" s="79"/>
      <c r="O222" s="79"/>
      <c r="P222" s="79"/>
      <c r="Q222" s="79"/>
      <c r="R222" s="79"/>
      <c r="S222" s="79"/>
      <c r="T222" s="79"/>
      <c r="U222" s="79"/>
      <c r="V222" s="79"/>
      <c r="W222" s="81"/>
    </row>
    <row r="223">
      <c r="B223" s="135"/>
      <c r="C223" s="81"/>
      <c r="D223" s="103" t="str">
        <f t="shared" si="19"/>
        <v>£</v>
      </c>
      <c r="E223" s="84"/>
      <c r="F223" s="83"/>
      <c r="G223" s="79"/>
      <c r="H223" s="79"/>
      <c r="I223" s="79"/>
      <c r="J223" s="81"/>
      <c r="K223" s="136"/>
      <c r="L223" s="79"/>
      <c r="M223" s="79"/>
      <c r="N223" s="79"/>
      <c r="O223" s="79"/>
      <c r="P223" s="79"/>
      <c r="Q223" s="79"/>
      <c r="R223" s="79"/>
      <c r="S223" s="79"/>
      <c r="T223" s="79"/>
      <c r="U223" s="79"/>
      <c r="V223" s="79"/>
      <c r="W223" s="81"/>
    </row>
    <row r="224">
      <c r="B224" s="135"/>
      <c r="C224" s="81"/>
      <c r="D224" s="103" t="str">
        <f t="shared" si="19"/>
        <v>£</v>
      </c>
      <c r="E224" s="84"/>
      <c r="F224" s="83"/>
      <c r="G224" s="79"/>
      <c r="H224" s="79"/>
      <c r="I224" s="79"/>
      <c r="J224" s="81"/>
      <c r="K224" s="136"/>
      <c r="L224" s="79"/>
      <c r="M224" s="79"/>
      <c r="N224" s="79"/>
      <c r="O224" s="79"/>
      <c r="P224" s="79"/>
      <c r="Q224" s="79"/>
      <c r="R224" s="79"/>
      <c r="S224" s="79"/>
      <c r="T224" s="79"/>
      <c r="U224" s="79"/>
      <c r="V224" s="79"/>
      <c r="W224" s="81"/>
    </row>
    <row r="225">
      <c r="B225" s="135"/>
      <c r="C225" s="81"/>
      <c r="D225" s="103" t="str">
        <f t="shared" si="19"/>
        <v>£</v>
      </c>
      <c r="E225" s="84"/>
      <c r="F225" s="83"/>
      <c r="G225" s="79"/>
      <c r="H225" s="79"/>
      <c r="I225" s="79"/>
      <c r="J225" s="81"/>
      <c r="K225" s="136"/>
      <c r="L225" s="79"/>
      <c r="M225" s="79"/>
      <c r="N225" s="79"/>
      <c r="O225" s="79"/>
      <c r="P225" s="79"/>
      <c r="Q225" s="79"/>
      <c r="R225" s="79"/>
      <c r="S225" s="79"/>
      <c r="T225" s="79"/>
      <c r="U225" s="79"/>
      <c r="V225" s="79"/>
      <c r="W225" s="81"/>
    </row>
    <row r="226">
      <c r="B226" s="135"/>
      <c r="C226" s="81"/>
      <c r="D226" s="103" t="str">
        <f t="shared" si="19"/>
        <v>£</v>
      </c>
      <c r="E226" s="84"/>
      <c r="F226" s="83"/>
      <c r="G226" s="79"/>
      <c r="H226" s="79"/>
      <c r="I226" s="79"/>
      <c r="J226" s="81"/>
      <c r="K226" s="136"/>
      <c r="L226" s="79"/>
      <c r="M226" s="79"/>
      <c r="N226" s="79"/>
      <c r="O226" s="79"/>
      <c r="P226" s="79"/>
      <c r="Q226" s="79"/>
      <c r="R226" s="79"/>
      <c r="S226" s="79"/>
      <c r="T226" s="79"/>
      <c r="U226" s="79"/>
      <c r="V226" s="79"/>
      <c r="W226" s="81"/>
    </row>
    <row r="227">
      <c r="B227" s="135"/>
      <c r="C227" s="81"/>
      <c r="D227" s="103" t="str">
        <f t="shared" si="19"/>
        <v>£</v>
      </c>
      <c r="E227" s="84"/>
      <c r="F227" s="83"/>
      <c r="G227" s="79"/>
      <c r="H227" s="79"/>
      <c r="I227" s="79"/>
      <c r="J227" s="81"/>
      <c r="K227" s="136"/>
      <c r="L227" s="79"/>
      <c r="M227" s="79"/>
      <c r="N227" s="79"/>
      <c r="O227" s="79"/>
      <c r="P227" s="79"/>
      <c r="Q227" s="79"/>
      <c r="R227" s="79"/>
      <c r="S227" s="79"/>
      <c r="T227" s="79"/>
      <c r="U227" s="79"/>
      <c r="V227" s="79"/>
      <c r="W227" s="81"/>
    </row>
    <row r="228">
      <c r="B228" s="135"/>
      <c r="C228" s="81"/>
      <c r="D228" s="103" t="str">
        <f t="shared" si="19"/>
        <v>£</v>
      </c>
      <c r="E228" s="84"/>
      <c r="F228" s="83"/>
      <c r="G228" s="79"/>
      <c r="H228" s="79"/>
      <c r="I228" s="79"/>
      <c r="J228" s="81"/>
      <c r="K228" s="136"/>
      <c r="L228" s="79"/>
      <c r="M228" s="79"/>
      <c r="N228" s="79"/>
      <c r="O228" s="79"/>
      <c r="P228" s="79"/>
      <c r="Q228" s="79"/>
      <c r="R228" s="79"/>
      <c r="S228" s="79"/>
      <c r="T228" s="79"/>
      <c r="U228" s="79"/>
      <c r="V228" s="79"/>
      <c r="W228" s="81"/>
    </row>
    <row r="229">
      <c r="B229" s="135"/>
      <c r="C229" s="81"/>
      <c r="D229" s="103" t="str">
        <f t="shared" si="19"/>
        <v>£</v>
      </c>
      <c r="E229" s="84"/>
      <c r="F229" s="83"/>
      <c r="G229" s="79"/>
      <c r="H229" s="79"/>
      <c r="I229" s="79"/>
      <c r="J229" s="81"/>
      <c r="K229" s="136"/>
      <c r="L229" s="79"/>
      <c r="M229" s="79"/>
      <c r="N229" s="79"/>
      <c r="O229" s="79"/>
      <c r="P229" s="79"/>
      <c r="Q229" s="79"/>
      <c r="R229" s="79"/>
      <c r="S229" s="79"/>
      <c r="T229" s="79"/>
      <c r="U229" s="79"/>
      <c r="V229" s="79"/>
      <c r="W229" s="81"/>
    </row>
    <row r="230">
      <c r="B230" s="135"/>
      <c r="C230" s="81"/>
      <c r="D230" s="103" t="str">
        <f t="shared" si="19"/>
        <v>£</v>
      </c>
      <c r="E230" s="84"/>
      <c r="F230" s="83"/>
      <c r="G230" s="79"/>
      <c r="H230" s="79"/>
      <c r="I230" s="79"/>
      <c r="J230" s="81"/>
      <c r="K230" s="136"/>
      <c r="L230" s="79"/>
      <c r="M230" s="79"/>
      <c r="N230" s="79"/>
      <c r="O230" s="79"/>
      <c r="P230" s="79"/>
      <c r="Q230" s="79"/>
      <c r="R230" s="79"/>
      <c r="S230" s="79"/>
      <c r="T230" s="79"/>
      <c r="U230" s="79"/>
      <c r="V230" s="79"/>
      <c r="W230" s="81"/>
    </row>
    <row r="231">
      <c r="B231" s="135"/>
      <c r="C231" s="81"/>
      <c r="D231" s="103" t="str">
        <f t="shared" si="19"/>
        <v>£</v>
      </c>
      <c r="E231" s="84"/>
      <c r="F231" s="83"/>
      <c r="G231" s="79"/>
      <c r="H231" s="79"/>
      <c r="I231" s="79"/>
      <c r="J231" s="81"/>
      <c r="K231" s="136"/>
      <c r="L231" s="79"/>
      <c r="M231" s="79"/>
      <c r="N231" s="79"/>
      <c r="O231" s="79"/>
      <c r="P231" s="79"/>
      <c r="Q231" s="79"/>
      <c r="R231" s="79"/>
      <c r="S231" s="79"/>
      <c r="T231" s="79"/>
      <c r="U231" s="79"/>
      <c r="V231" s="79"/>
      <c r="W231" s="81"/>
    </row>
    <row r="232">
      <c r="B232" s="135"/>
      <c r="C232" s="81"/>
      <c r="D232" s="103" t="str">
        <f t="shared" si="19"/>
        <v>£</v>
      </c>
      <c r="E232" s="84"/>
      <c r="F232" s="83"/>
      <c r="G232" s="79"/>
      <c r="H232" s="79"/>
      <c r="I232" s="79"/>
      <c r="J232" s="81"/>
      <c r="K232" s="136"/>
      <c r="L232" s="79"/>
      <c r="M232" s="79"/>
      <c r="N232" s="79"/>
      <c r="O232" s="79"/>
      <c r="P232" s="79"/>
      <c r="Q232" s="79"/>
      <c r="R232" s="79"/>
      <c r="S232" s="79"/>
      <c r="T232" s="79"/>
      <c r="U232" s="79"/>
      <c r="V232" s="79"/>
      <c r="W232" s="81"/>
    </row>
    <row r="233">
      <c r="B233" s="135"/>
      <c r="C233" s="81"/>
      <c r="D233" s="103" t="str">
        <f t="shared" si="19"/>
        <v>£</v>
      </c>
      <c r="E233" s="84"/>
      <c r="F233" s="83"/>
      <c r="G233" s="79"/>
      <c r="H233" s="79"/>
      <c r="I233" s="79"/>
      <c r="J233" s="81"/>
      <c r="K233" s="136"/>
      <c r="L233" s="79"/>
      <c r="M233" s="79"/>
      <c r="N233" s="79"/>
      <c r="O233" s="79"/>
      <c r="P233" s="79"/>
      <c r="Q233" s="79"/>
      <c r="R233" s="79"/>
      <c r="S233" s="79"/>
      <c r="T233" s="79"/>
      <c r="U233" s="79"/>
      <c r="V233" s="79"/>
      <c r="W233" s="81"/>
    </row>
    <row r="234">
      <c r="B234" s="135"/>
      <c r="C234" s="81"/>
      <c r="D234" s="103" t="str">
        <f t="shared" si="19"/>
        <v>£</v>
      </c>
      <c r="E234" s="84"/>
      <c r="F234" s="83"/>
      <c r="G234" s="79"/>
      <c r="H234" s="79"/>
      <c r="I234" s="79"/>
      <c r="J234" s="81"/>
      <c r="K234" s="136"/>
      <c r="L234" s="79"/>
      <c r="M234" s="79"/>
      <c r="N234" s="79"/>
      <c r="O234" s="79"/>
      <c r="P234" s="79"/>
      <c r="Q234" s="79"/>
      <c r="R234" s="79"/>
      <c r="S234" s="79"/>
      <c r="T234" s="79"/>
      <c r="U234" s="79"/>
      <c r="V234" s="79"/>
      <c r="W234" s="81"/>
    </row>
    <row r="235">
      <c r="B235" s="135"/>
      <c r="C235" s="81"/>
      <c r="D235" s="103" t="str">
        <f t="shared" si="19"/>
        <v>£</v>
      </c>
      <c r="E235" s="84"/>
      <c r="F235" s="83"/>
      <c r="G235" s="79"/>
      <c r="H235" s="79"/>
      <c r="I235" s="79"/>
      <c r="J235" s="81"/>
      <c r="K235" s="136"/>
      <c r="L235" s="79"/>
      <c r="M235" s="79"/>
      <c r="N235" s="79"/>
      <c r="O235" s="79"/>
      <c r="P235" s="79"/>
      <c r="Q235" s="79"/>
      <c r="R235" s="79"/>
      <c r="S235" s="79"/>
      <c r="T235" s="79"/>
      <c r="U235" s="79"/>
      <c r="V235" s="79"/>
      <c r="W235" s="81"/>
    </row>
    <row r="236">
      <c r="B236" s="135"/>
      <c r="C236" s="81"/>
      <c r="D236" s="103" t="str">
        <f t="shared" si="19"/>
        <v>£</v>
      </c>
      <c r="E236" s="84"/>
      <c r="F236" s="83"/>
      <c r="G236" s="79"/>
      <c r="H236" s="79"/>
      <c r="I236" s="79"/>
      <c r="J236" s="81"/>
      <c r="K236" s="136"/>
      <c r="L236" s="79"/>
      <c r="M236" s="79"/>
      <c r="N236" s="79"/>
      <c r="O236" s="79"/>
      <c r="P236" s="79"/>
      <c r="Q236" s="79"/>
      <c r="R236" s="79"/>
      <c r="S236" s="79"/>
      <c r="T236" s="79"/>
      <c r="U236" s="79"/>
      <c r="V236" s="79"/>
      <c r="W236" s="81"/>
    </row>
    <row r="237">
      <c r="B237" s="135"/>
      <c r="C237" s="81"/>
      <c r="D237" s="103" t="str">
        <f t="shared" si="19"/>
        <v>£</v>
      </c>
      <c r="E237" s="84"/>
      <c r="F237" s="83"/>
      <c r="G237" s="79"/>
      <c r="H237" s="79"/>
      <c r="I237" s="79"/>
      <c r="J237" s="81"/>
      <c r="K237" s="136"/>
      <c r="L237" s="79"/>
      <c r="M237" s="79"/>
      <c r="N237" s="79"/>
      <c r="O237" s="79"/>
      <c r="P237" s="79"/>
      <c r="Q237" s="79"/>
      <c r="R237" s="79"/>
      <c r="S237" s="79"/>
      <c r="T237" s="79"/>
      <c r="U237" s="79"/>
      <c r="V237" s="79"/>
      <c r="W237" s="81"/>
    </row>
    <row r="238">
      <c r="B238" s="135"/>
      <c r="C238" s="81"/>
      <c r="D238" s="103" t="str">
        <f t="shared" si="19"/>
        <v>£</v>
      </c>
      <c r="E238" s="84"/>
      <c r="F238" s="83"/>
      <c r="G238" s="79"/>
      <c r="H238" s="79"/>
      <c r="I238" s="79"/>
      <c r="J238" s="81"/>
      <c r="K238" s="136"/>
      <c r="L238" s="79"/>
      <c r="M238" s="79"/>
      <c r="N238" s="79"/>
      <c r="O238" s="79"/>
      <c r="P238" s="79"/>
      <c r="Q238" s="79"/>
      <c r="R238" s="79"/>
      <c r="S238" s="79"/>
      <c r="T238" s="79"/>
      <c r="U238" s="79"/>
      <c r="V238" s="79"/>
      <c r="W238" s="81"/>
    </row>
    <row r="239">
      <c r="B239" s="135"/>
      <c r="C239" s="81"/>
      <c r="D239" s="103" t="str">
        <f t="shared" si="19"/>
        <v>£</v>
      </c>
      <c r="E239" s="84"/>
      <c r="F239" s="83"/>
      <c r="G239" s="79"/>
      <c r="H239" s="79"/>
      <c r="I239" s="79"/>
      <c r="J239" s="81"/>
      <c r="K239" s="136"/>
      <c r="L239" s="79"/>
      <c r="M239" s="79"/>
      <c r="N239" s="79"/>
      <c r="O239" s="79"/>
      <c r="P239" s="79"/>
      <c r="Q239" s="79"/>
      <c r="R239" s="79"/>
      <c r="S239" s="79"/>
      <c r="T239" s="79"/>
      <c r="U239" s="79"/>
      <c r="V239" s="79"/>
      <c r="W239" s="81"/>
    </row>
    <row r="240">
      <c r="B240" s="135"/>
      <c r="C240" s="81"/>
      <c r="D240" s="103" t="str">
        <f t="shared" si="19"/>
        <v>£</v>
      </c>
      <c r="E240" s="84"/>
      <c r="F240" s="83"/>
      <c r="G240" s="79"/>
      <c r="H240" s="79"/>
      <c r="I240" s="79"/>
      <c r="J240" s="81"/>
      <c r="K240" s="136"/>
      <c r="L240" s="79"/>
      <c r="M240" s="79"/>
      <c r="N240" s="79"/>
      <c r="O240" s="79"/>
      <c r="P240" s="79"/>
      <c r="Q240" s="79"/>
      <c r="R240" s="79"/>
      <c r="S240" s="79"/>
      <c r="T240" s="79"/>
      <c r="U240" s="79"/>
      <c r="V240" s="79"/>
      <c r="W240" s="81"/>
    </row>
    <row r="241">
      <c r="B241" s="135"/>
      <c r="C241" s="81"/>
      <c r="D241" s="103" t="str">
        <f t="shared" si="19"/>
        <v>£</v>
      </c>
      <c r="E241" s="84"/>
      <c r="F241" s="83"/>
      <c r="G241" s="79"/>
      <c r="H241" s="79"/>
      <c r="I241" s="79"/>
      <c r="J241" s="81"/>
      <c r="K241" s="136"/>
      <c r="L241" s="79"/>
      <c r="M241" s="79"/>
      <c r="N241" s="79"/>
      <c r="O241" s="79"/>
      <c r="P241" s="79"/>
      <c r="Q241" s="79"/>
      <c r="R241" s="79"/>
      <c r="S241" s="79"/>
      <c r="T241" s="79"/>
      <c r="U241" s="79"/>
      <c r="V241" s="79"/>
      <c r="W241" s="81"/>
    </row>
    <row r="242">
      <c r="B242" s="135"/>
      <c r="C242" s="81"/>
      <c r="D242" s="103" t="str">
        <f t="shared" si="19"/>
        <v>£</v>
      </c>
      <c r="E242" s="84"/>
      <c r="F242" s="83"/>
      <c r="G242" s="79"/>
      <c r="H242" s="79"/>
      <c r="I242" s="79"/>
      <c r="J242" s="81"/>
      <c r="K242" s="136"/>
      <c r="L242" s="79"/>
      <c r="M242" s="79"/>
      <c r="N242" s="79"/>
      <c r="O242" s="79"/>
      <c r="P242" s="79"/>
      <c r="Q242" s="79"/>
      <c r="R242" s="79"/>
      <c r="S242" s="79"/>
      <c r="T242" s="79"/>
      <c r="U242" s="79"/>
      <c r="V242" s="79"/>
      <c r="W242" s="81"/>
    </row>
    <row r="243">
      <c r="B243" s="135"/>
      <c r="C243" s="81"/>
      <c r="D243" s="103" t="str">
        <f t="shared" si="19"/>
        <v>£</v>
      </c>
      <c r="E243" s="84"/>
      <c r="F243" s="83"/>
      <c r="G243" s="79"/>
      <c r="H243" s="79"/>
      <c r="I243" s="79"/>
      <c r="J243" s="81"/>
      <c r="K243" s="136"/>
      <c r="L243" s="79"/>
      <c r="M243" s="79"/>
      <c r="N243" s="79"/>
      <c r="O243" s="79"/>
      <c r="P243" s="79"/>
      <c r="Q243" s="79"/>
      <c r="R243" s="79"/>
      <c r="S243" s="79"/>
      <c r="T243" s="79"/>
      <c r="U243" s="79"/>
      <c r="V243" s="79"/>
      <c r="W243" s="81"/>
    </row>
    <row r="244">
      <c r="B244" s="135"/>
      <c r="C244" s="81"/>
      <c r="D244" s="103" t="str">
        <f t="shared" si="19"/>
        <v>£</v>
      </c>
      <c r="E244" s="84"/>
      <c r="F244" s="83"/>
      <c r="G244" s="79"/>
      <c r="H244" s="79"/>
      <c r="I244" s="79"/>
      <c r="J244" s="81"/>
      <c r="K244" s="136"/>
      <c r="L244" s="79"/>
      <c r="M244" s="79"/>
      <c r="N244" s="79"/>
      <c r="O244" s="79"/>
      <c r="P244" s="79"/>
      <c r="Q244" s="79"/>
      <c r="R244" s="79"/>
      <c r="S244" s="79"/>
      <c r="T244" s="79"/>
      <c r="U244" s="79"/>
      <c r="V244" s="79"/>
      <c r="W244" s="81"/>
    </row>
    <row r="245">
      <c r="B245" s="135"/>
      <c r="C245" s="81"/>
      <c r="D245" s="103" t="str">
        <f t="shared" si="19"/>
        <v>£</v>
      </c>
      <c r="E245" s="84"/>
      <c r="F245" s="83"/>
      <c r="G245" s="79"/>
      <c r="H245" s="79"/>
      <c r="I245" s="79"/>
      <c r="J245" s="81"/>
      <c r="K245" s="136"/>
      <c r="L245" s="79"/>
      <c r="M245" s="79"/>
      <c r="N245" s="79"/>
      <c r="O245" s="79"/>
      <c r="P245" s="79"/>
      <c r="Q245" s="79"/>
      <c r="R245" s="79"/>
      <c r="S245" s="79"/>
      <c r="T245" s="79"/>
      <c r="U245" s="79"/>
      <c r="V245" s="79"/>
      <c r="W245" s="81"/>
    </row>
    <row r="246">
      <c r="B246" s="135"/>
      <c r="C246" s="81"/>
      <c r="D246" s="103" t="str">
        <f t="shared" si="19"/>
        <v>£</v>
      </c>
      <c r="E246" s="84"/>
      <c r="F246" s="83"/>
      <c r="G246" s="79"/>
      <c r="H246" s="79"/>
      <c r="I246" s="79"/>
      <c r="J246" s="81"/>
      <c r="K246" s="136"/>
      <c r="L246" s="79"/>
      <c r="M246" s="79"/>
      <c r="N246" s="79"/>
      <c r="O246" s="79"/>
      <c r="P246" s="79"/>
      <c r="Q246" s="79"/>
      <c r="R246" s="79"/>
      <c r="S246" s="79"/>
      <c r="T246" s="79"/>
      <c r="U246" s="79"/>
      <c r="V246" s="79"/>
      <c r="W246" s="81"/>
    </row>
    <row r="247">
      <c r="B247" s="135"/>
      <c r="C247" s="81"/>
      <c r="D247" s="103" t="str">
        <f t="shared" si="19"/>
        <v>£</v>
      </c>
      <c r="E247" s="84"/>
      <c r="F247" s="83"/>
      <c r="G247" s="79"/>
      <c r="H247" s="79"/>
      <c r="I247" s="79"/>
      <c r="J247" s="81"/>
      <c r="K247" s="136"/>
      <c r="L247" s="79"/>
      <c r="M247" s="79"/>
      <c r="N247" s="79"/>
      <c r="O247" s="79"/>
      <c r="P247" s="79"/>
      <c r="Q247" s="79"/>
      <c r="R247" s="79"/>
      <c r="S247" s="79"/>
      <c r="T247" s="79"/>
      <c r="U247" s="79"/>
      <c r="V247" s="79"/>
      <c r="W247" s="81"/>
    </row>
    <row r="248">
      <c r="B248" s="135"/>
      <c r="C248" s="81"/>
      <c r="D248" s="103" t="str">
        <f t="shared" si="19"/>
        <v>£</v>
      </c>
      <c r="E248" s="84"/>
      <c r="F248" s="83"/>
      <c r="G248" s="79"/>
      <c r="H248" s="79"/>
      <c r="I248" s="79"/>
      <c r="J248" s="81"/>
      <c r="K248" s="136"/>
      <c r="L248" s="79"/>
      <c r="M248" s="79"/>
      <c r="N248" s="79"/>
      <c r="O248" s="79"/>
      <c r="P248" s="79"/>
      <c r="Q248" s="79"/>
      <c r="R248" s="79"/>
      <c r="S248" s="79"/>
      <c r="T248" s="79"/>
      <c r="U248" s="79"/>
      <c r="V248" s="79"/>
      <c r="W248" s="81"/>
    </row>
    <row r="249">
      <c r="B249" s="135"/>
      <c r="C249" s="81"/>
      <c r="D249" s="103" t="str">
        <f t="shared" si="19"/>
        <v>£</v>
      </c>
      <c r="E249" s="84"/>
      <c r="F249" s="83"/>
      <c r="G249" s="79"/>
      <c r="H249" s="79"/>
      <c r="I249" s="79"/>
      <c r="J249" s="81"/>
      <c r="K249" s="136"/>
      <c r="L249" s="79"/>
      <c r="M249" s="79"/>
      <c r="N249" s="79"/>
      <c r="O249" s="79"/>
      <c r="P249" s="79"/>
      <c r="Q249" s="79"/>
      <c r="R249" s="79"/>
      <c r="S249" s="79"/>
      <c r="T249" s="79"/>
      <c r="U249" s="79"/>
      <c r="V249" s="79"/>
      <c r="W249" s="81"/>
    </row>
    <row r="250">
      <c r="B250" s="135"/>
      <c r="C250" s="81"/>
      <c r="D250" s="103" t="str">
        <f t="shared" si="19"/>
        <v>£</v>
      </c>
      <c r="E250" s="84"/>
      <c r="F250" s="83"/>
      <c r="G250" s="79"/>
      <c r="H250" s="79"/>
      <c r="I250" s="79"/>
      <c r="J250" s="81"/>
      <c r="K250" s="136"/>
      <c r="L250" s="79"/>
      <c r="M250" s="79"/>
      <c r="N250" s="79"/>
      <c r="O250" s="79"/>
      <c r="P250" s="79"/>
      <c r="Q250" s="79"/>
      <c r="R250" s="79"/>
      <c r="S250" s="79"/>
      <c r="T250" s="79"/>
      <c r="U250" s="79"/>
      <c r="V250" s="79"/>
      <c r="W250" s="81"/>
    </row>
    <row r="251">
      <c r="B251" s="135"/>
      <c r="C251" s="81"/>
      <c r="D251" s="103" t="str">
        <f t="shared" si="19"/>
        <v>£</v>
      </c>
      <c r="E251" s="84"/>
      <c r="F251" s="83"/>
      <c r="G251" s="79"/>
      <c r="H251" s="79"/>
      <c r="I251" s="79"/>
      <c r="J251" s="81"/>
      <c r="K251" s="136"/>
      <c r="L251" s="79"/>
      <c r="M251" s="79"/>
      <c r="N251" s="79"/>
      <c r="O251" s="79"/>
      <c r="P251" s="79"/>
      <c r="Q251" s="79"/>
      <c r="R251" s="79"/>
      <c r="S251" s="79"/>
      <c r="T251" s="79"/>
      <c r="U251" s="79"/>
      <c r="V251" s="79"/>
      <c r="W251" s="81"/>
    </row>
    <row r="252">
      <c r="B252" s="135"/>
      <c r="C252" s="81"/>
      <c r="D252" s="103" t="str">
        <f t="shared" si="19"/>
        <v>£</v>
      </c>
      <c r="E252" s="84"/>
      <c r="F252" s="83"/>
      <c r="G252" s="79"/>
      <c r="H252" s="79"/>
      <c r="I252" s="79"/>
      <c r="J252" s="81"/>
      <c r="K252" s="136"/>
      <c r="L252" s="79"/>
      <c r="M252" s="79"/>
      <c r="N252" s="79"/>
      <c r="O252" s="79"/>
      <c r="P252" s="79"/>
      <c r="Q252" s="79"/>
      <c r="R252" s="79"/>
      <c r="S252" s="79"/>
      <c r="T252" s="79"/>
      <c r="U252" s="79"/>
      <c r="V252" s="79"/>
      <c r="W252" s="81"/>
    </row>
    <row r="253">
      <c r="B253" s="135"/>
      <c r="C253" s="81"/>
      <c r="D253" s="103" t="str">
        <f t="shared" si="19"/>
        <v>£</v>
      </c>
      <c r="E253" s="84"/>
      <c r="F253" s="83"/>
      <c r="G253" s="79"/>
      <c r="H253" s="79"/>
      <c r="I253" s="79"/>
      <c r="J253" s="81"/>
      <c r="K253" s="136"/>
      <c r="L253" s="79"/>
      <c r="M253" s="79"/>
      <c r="N253" s="79"/>
      <c r="O253" s="79"/>
      <c r="P253" s="79"/>
      <c r="Q253" s="79"/>
      <c r="R253" s="79"/>
      <c r="S253" s="79"/>
      <c r="T253" s="79"/>
      <c r="U253" s="79"/>
      <c r="V253" s="79"/>
      <c r="W253" s="81"/>
    </row>
    <row r="254">
      <c r="B254" s="135"/>
      <c r="C254" s="81"/>
      <c r="D254" s="103" t="str">
        <f t="shared" si="19"/>
        <v>£</v>
      </c>
      <c r="E254" s="84"/>
      <c r="F254" s="83"/>
      <c r="G254" s="79"/>
      <c r="H254" s="79"/>
      <c r="I254" s="79"/>
      <c r="J254" s="81"/>
      <c r="K254" s="136"/>
      <c r="L254" s="79"/>
      <c r="M254" s="79"/>
      <c r="N254" s="79"/>
      <c r="O254" s="79"/>
      <c r="P254" s="79"/>
      <c r="Q254" s="79"/>
      <c r="R254" s="79"/>
      <c r="S254" s="79"/>
      <c r="T254" s="79"/>
      <c r="U254" s="79"/>
      <c r="V254" s="79"/>
      <c r="W254" s="81"/>
    </row>
    <row r="255">
      <c r="B255" s="135"/>
      <c r="C255" s="81"/>
      <c r="D255" s="103" t="str">
        <f t="shared" si="19"/>
        <v>£</v>
      </c>
      <c r="E255" s="84"/>
      <c r="F255" s="83"/>
      <c r="G255" s="79"/>
      <c r="H255" s="79"/>
      <c r="I255" s="79"/>
      <c r="J255" s="81"/>
      <c r="K255" s="136"/>
      <c r="L255" s="79"/>
      <c r="M255" s="79"/>
      <c r="N255" s="79"/>
      <c r="O255" s="79"/>
      <c r="P255" s="79"/>
      <c r="Q255" s="79"/>
      <c r="R255" s="79"/>
      <c r="S255" s="79"/>
      <c r="T255" s="79"/>
      <c r="U255" s="79"/>
      <c r="V255" s="79"/>
      <c r="W255" s="81"/>
    </row>
    <row r="256">
      <c r="B256" s="135"/>
      <c r="C256" s="81"/>
      <c r="D256" s="103" t="str">
        <f t="shared" si="19"/>
        <v>£</v>
      </c>
      <c r="E256" s="84"/>
      <c r="F256" s="83"/>
      <c r="G256" s="79"/>
      <c r="H256" s="79"/>
      <c r="I256" s="79"/>
      <c r="J256" s="81"/>
      <c r="K256" s="136"/>
      <c r="L256" s="79"/>
      <c r="M256" s="79"/>
      <c r="N256" s="79"/>
      <c r="O256" s="79"/>
      <c r="P256" s="79"/>
      <c r="Q256" s="79"/>
      <c r="R256" s="79"/>
      <c r="S256" s="79"/>
      <c r="T256" s="79"/>
      <c r="U256" s="79"/>
      <c r="V256" s="79"/>
      <c r="W256" s="81"/>
    </row>
    <row r="257">
      <c r="B257" s="135"/>
      <c r="C257" s="81"/>
      <c r="D257" s="103" t="str">
        <f t="shared" si="19"/>
        <v>£</v>
      </c>
      <c r="E257" s="84"/>
      <c r="F257" s="83"/>
      <c r="G257" s="79"/>
      <c r="H257" s="79"/>
      <c r="I257" s="79"/>
      <c r="J257" s="81"/>
      <c r="K257" s="136"/>
      <c r="L257" s="79"/>
      <c r="M257" s="79"/>
      <c r="N257" s="79"/>
      <c r="O257" s="79"/>
      <c r="P257" s="79"/>
      <c r="Q257" s="79"/>
      <c r="R257" s="79"/>
      <c r="S257" s="79"/>
      <c r="T257" s="79"/>
      <c r="U257" s="79"/>
      <c r="V257" s="79"/>
      <c r="W257" s="81"/>
    </row>
    <row r="258">
      <c r="B258" s="135"/>
      <c r="C258" s="81"/>
      <c r="D258" s="103" t="str">
        <f t="shared" si="19"/>
        <v>£</v>
      </c>
      <c r="E258" s="84"/>
      <c r="F258" s="83"/>
      <c r="G258" s="79"/>
      <c r="H258" s="79"/>
      <c r="I258" s="79"/>
      <c r="J258" s="81"/>
      <c r="K258" s="136"/>
      <c r="L258" s="79"/>
      <c r="M258" s="79"/>
      <c r="N258" s="79"/>
      <c r="O258" s="79"/>
      <c r="P258" s="79"/>
      <c r="Q258" s="79"/>
      <c r="R258" s="79"/>
      <c r="S258" s="79"/>
      <c r="T258" s="79"/>
      <c r="U258" s="79"/>
      <c r="V258" s="79"/>
      <c r="W258" s="81"/>
    </row>
    <row r="259">
      <c r="B259" s="135"/>
      <c r="C259" s="81"/>
      <c r="D259" s="103" t="str">
        <f t="shared" si="19"/>
        <v>£</v>
      </c>
      <c r="E259" s="84"/>
      <c r="F259" s="83"/>
      <c r="G259" s="79"/>
      <c r="H259" s="79"/>
      <c r="I259" s="79"/>
      <c r="J259" s="81"/>
      <c r="K259" s="136"/>
      <c r="L259" s="79"/>
      <c r="M259" s="79"/>
      <c r="N259" s="79"/>
      <c r="O259" s="79"/>
      <c r="P259" s="79"/>
      <c r="Q259" s="79"/>
      <c r="R259" s="79"/>
      <c r="S259" s="79"/>
      <c r="T259" s="79"/>
      <c r="U259" s="79"/>
      <c r="V259" s="79"/>
      <c r="W259" s="81"/>
    </row>
    <row r="260">
      <c r="B260" s="135"/>
      <c r="C260" s="81"/>
      <c r="D260" s="103" t="str">
        <f t="shared" si="19"/>
        <v>£</v>
      </c>
      <c r="E260" s="84"/>
      <c r="F260" s="83"/>
      <c r="G260" s="79"/>
      <c r="H260" s="79"/>
      <c r="I260" s="79"/>
      <c r="J260" s="81"/>
      <c r="K260" s="136"/>
      <c r="L260" s="79"/>
      <c r="M260" s="79"/>
      <c r="N260" s="79"/>
      <c r="O260" s="79"/>
      <c r="P260" s="79"/>
      <c r="Q260" s="79"/>
      <c r="R260" s="79"/>
      <c r="S260" s="79"/>
      <c r="T260" s="79"/>
      <c r="U260" s="79"/>
      <c r="V260" s="79"/>
      <c r="W260" s="81"/>
    </row>
    <row r="261">
      <c r="B261" s="135"/>
      <c r="C261" s="81"/>
      <c r="D261" s="103" t="str">
        <f t="shared" si="19"/>
        <v>£</v>
      </c>
      <c r="E261" s="84"/>
      <c r="F261" s="83"/>
      <c r="G261" s="79"/>
      <c r="H261" s="79"/>
      <c r="I261" s="79"/>
      <c r="J261" s="81"/>
      <c r="K261" s="136"/>
      <c r="L261" s="79"/>
      <c r="M261" s="79"/>
      <c r="N261" s="79"/>
      <c r="O261" s="79"/>
      <c r="P261" s="79"/>
      <c r="Q261" s="79"/>
      <c r="R261" s="79"/>
      <c r="S261" s="79"/>
      <c r="T261" s="79"/>
      <c r="U261" s="79"/>
      <c r="V261" s="79"/>
      <c r="W261" s="81"/>
    </row>
    <row r="262">
      <c r="B262" s="135"/>
      <c r="C262" s="81"/>
      <c r="D262" s="103" t="str">
        <f t="shared" si="19"/>
        <v>£</v>
      </c>
      <c r="E262" s="84"/>
      <c r="F262" s="83"/>
      <c r="G262" s="79"/>
      <c r="H262" s="79"/>
      <c r="I262" s="79"/>
      <c r="J262" s="81"/>
      <c r="K262" s="136"/>
      <c r="L262" s="79"/>
      <c r="M262" s="79"/>
      <c r="N262" s="79"/>
      <c r="O262" s="79"/>
      <c r="P262" s="79"/>
      <c r="Q262" s="79"/>
      <c r="R262" s="79"/>
      <c r="S262" s="79"/>
      <c r="T262" s="79"/>
      <c r="U262" s="79"/>
      <c r="V262" s="79"/>
      <c r="W262" s="81"/>
    </row>
    <row r="263">
      <c r="B263" s="135"/>
      <c r="C263" s="81"/>
      <c r="D263" s="103" t="str">
        <f t="shared" si="19"/>
        <v>£</v>
      </c>
      <c r="E263" s="84"/>
      <c r="F263" s="83"/>
      <c r="G263" s="79"/>
      <c r="H263" s="79"/>
      <c r="I263" s="79"/>
      <c r="J263" s="81"/>
      <c r="K263" s="136"/>
      <c r="L263" s="79"/>
      <c r="M263" s="79"/>
      <c r="N263" s="79"/>
      <c r="O263" s="79"/>
      <c r="P263" s="79"/>
      <c r="Q263" s="79"/>
      <c r="R263" s="79"/>
      <c r="S263" s="79"/>
      <c r="T263" s="79"/>
      <c r="U263" s="79"/>
      <c r="V263" s="79"/>
      <c r="W263" s="81"/>
    </row>
    <row r="264">
      <c r="B264" s="135"/>
      <c r="C264" s="81"/>
      <c r="D264" s="103" t="str">
        <f t="shared" si="19"/>
        <v>£</v>
      </c>
      <c r="E264" s="84"/>
      <c r="F264" s="83"/>
      <c r="G264" s="79"/>
      <c r="H264" s="79"/>
      <c r="I264" s="79"/>
      <c r="J264" s="81"/>
      <c r="K264" s="136"/>
      <c r="L264" s="79"/>
      <c r="M264" s="79"/>
      <c r="N264" s="79"/>
      <c r="O264" s="79"/>
      <c r="P264" s="79"/>
      <c r="Q264" s="79"/>
      <c r="R264" s="79"/>
      <c r="S264" s="79"/>
      <c r="T264" s="79"/>
      <c r="U264" s="79"/>
      <c r="V264" s="79"/>
      <c r="W264" s="81"/>
    </row>
    <row r="265">
      <c r="B265" s="135"/>
      <c r="C265" s="81"/>
      <c r="D265" s="103" t="str">
        <f t="shared" si="19"/>
        <v>£</v>
      </c>
      <c r="E265" s="84"/>
      <c r="F265" s="83"/>
      <c r="G265" s="79"/>
      <c r="H265" s="79"/>
      <c r="I265" s="79"/>
      <c r="J265" s="81"/>
      <c r="K265" s="136"/>
      <c r="L265" s="79"/>
      <c r="M265" s="79"/>
      <c r="N265" s="79"/>
      <c r="O265" s="79"/>
      <c r="P265" s="79"/>
      <c r="Q265" s="79"/>
      <c r="R265" s="79"/>
      <c r="S265" s="79"/>
      <c r="T265" s="79"/>
      <c r="U265" s="79"/>
      <c r="V265" s="79"/>
      <c r="W265" s="81"/>
    </row>
    <row r="266">
      <c r="B266" s="135"/>
      <c r="C266" s="81"/>
      <c r="D266" s="103" t="str">
        <f t="shared" si="19"/>
        <v>£</v>
      </c>
      <c r="E266" s="84"/>
      <c r="F266" s="83"/>
      <c r="G266" s="79"/>
      <c r="H266" s="79"/>
      <c r="I266" s="79"/>
      <c r="J266" s="81"/>
      <c r="K266" s="136"/>
      <c r="L266" s="79"/>
      <c r="M266" s="79"/>
      <c r="N266" s="79"/>
      <c r="O266" s="79"/>
      <c r="P266" s="79"/>
      <c r="Q266" s="79"/>
      <c r="R266" s="79"/>
      <c r="S266" s="79"/>
      <c r="T266" s="79"/>
      <c r="U266" s="79"/>
      <c r="V266" s="79"/>
      <c r="W266" s="81"/>
    </row>
    <row r="267">
      <c r="B267" s="135"/>
      <c r="C267" s="81"/>
      <c r="D267" s="103" t="str">
        <f t="shared" si="19"/>
        <v>£</v>
      </c>
      <c r="E267" s="84"/>
      <c r="F267" s="83"/>
      <c r="G267" s="79"/>
      <c r="H267" s="79"/>
      <c r="I267" s="79"/>
      <c r="J267" s="81"/>
      <c r="K267" s="136"/>
      <c r="L267" s="79"/>
      <c r="M267" s="79"/>
      <c r="N267" s="79"/>
      <c r="O267" s="79"/>
      <c r="P267" s="79"/>
      <c r="Q267" s="79"/>
      <c r="R267" s="79"/>
      <c r="S267" s="79"/>
      <c r="T267" s="79"/>
      <c r="U267" s="79"/>
      <c r="V267" s="79"/>
      <c r="W267" s="81"/>
    </row>
    <row r="268">
      <c r="B268" s="135"/>
      <c r="C268" s="81"/>
      <c r="D268" s="103" t="str">
        <f t="shared" si="19"/>
        <v>£</v>
      </c>
      <c r="E268" s="84"/>
      <c r="F268" s="83"/>
      <c r="G268" s="79"/>
      <c r="H268" s="79"/>
      <c r="I268" s="79"/>
      <c r="J268" s="81"/>
      <c r="K268" s="136"/>
      <c r="L268" s="79"/>
      <c r="M268" s="79"/>
      <c r="N268" s="79"/>
      <c r="O268" s="79"/>
      <c r="P268" s="79"/>
      <c r="Q268" s="79"/>
      <c r="R268" s="79"/>
      <c r="S268" s="79"/>
      <c r="T268" s="79"/>
      <c r="U268" s="79"/>
      <c r="V268" s="79"/>
      <c r="W268" s="81"/>
    </row>
    <row r="269">
      <c r="B269" s="135"/>
      <c r="C269" s="81"/>
      <c r="D269" s="103" t="str">
        <f t="shared" si="19"/>
        <v>£</v>
      </c>
      <c r="E269" s="84"/>
      <c r="F269" s="83"/>
      <c r="G269" s="79"/>
      <c r="H269" s="79"/>
      <c r="I269" s="79"/>
      <c r="J269" s="81"/>
      <c r="K269" s="136"/>
      <c r="L269" s="79"/>
      <c r="M269" s="79"/>
      <c r="N269" s="79"/>
      <c r="O269" s="79"/>
      <c r="P269" s="79"/>
      <c r="Q269" s="79"/>
      <c r="R269" s="79"/>
      <c r="S269" s="79"/>
      <c r="T269" s="79"/>
      <c r="U269" s="79"/>
      <c r="V269" s="79"/>
      <c r="W269" s="81"/>
    </row>
    <row r="270">
      <c r="B270" s="135"/>
      <c r="C270" s="81"/>
      <c r="D270" s="103" t="str">
        <f t="shared" si="19"/>
        <v>£</v>
      </c>
      <c r="E270" s="84"/>
      <c r="F270" s="83"/>
      <c r="G270" s="79"/>
      <c r="H270" s="79"/>
      <c r="I270" s="79"/>
      <c r="J270" s="81"/>
      <c r="K270" s="136"/>
      <c r="L270" s="79"/>
      <c r="M270" s="79"/>
      <c r="N270" s="79"/>
      <c r="O270" s="79"/>
      <c r="P270" s="79"/>
      <c r="Q270" s="79"/>
      <c r="R270" s="79"/>
      <c r="S270" s="79"/>
      <c r="T270" s="79"/>
      <c r="U270" s="79"/>
      <c r="V270" s="79"/>
      <c r="W270" s="81"/>
    </row>
    <row r="271">
      <c r="B271" s="135"/>
      <c r="C271" s="81"/>
      <c r="D271" s="103" t="str">
        <f t="shared" si="19"/>
        <v>£</v>
      </c>
      <c r="E271" s="84"/>
      <c r="F271" s="83"/>
      <c r="G271" s="79"/>
      <c r="H271" s="79"/>
      <c r="I271" s="79"/>
      <c r="J271" s="81"/>
      <c r="K271" s="136"/>
      <c r="L271" s="79"/>
      <c r="M271" s="79"/>
      <c r="N271" s="79"/>
      <c r="O271" s="79"/>
      <c r="P271" s="79"/>
      <c r="Q271" s="79"/>
      <c r="R271" s="79"/>
      <c r="S271" s="79"/>
      <c r="T271" s="79"/>
      <c r="U271" s="79"/>
      <c r="V271" s="79"/>
      <c r="W271" s="81"/>
    </row>
    <row r="272">
      <c r="B272" s="135"/>
      <c r="C272" s="81"/>
      <c r="D272" s="103" t="str">
        <f t="shared" si="19"/>
        <v>£</v>
      </c>
      <c r="E272" s="84"/>
      <c r="F272" s="83"/>
      <c r="G272" s="79"/>
      <c r="H272" s="79"/>
      <c r="I272" s="79"/>
      <c r="J272" s="81"/>
      <c r="K272" s="136"/>
      <c r="L272" s="79"/>
      <c r="M272" s="79"/>
      <c r="N272" s="79"/>
      <c r="O272" s="79"/>
      <c r="P272" s="79"/>
      <c r="Q272" s="79"/>
      <c r="R272" s="79"/>
      <c r="S272" s="79"/>
      <c r="T272" s="79"/>
      <c r="U272" s="79"/>
      <c r="V272" s="79"/>
      <c r="W272" s="81"/>
    </row>
    <row r="273">
      <c r="B273" s="135"/>
      <c r="C273" s="81"/>
      <c r="D273" s="103" t="str">
        <f t="shared" si="19"/>
        <v>£</v>
      </c>
      <c r="E273" s="84"/>
      <c r="F273" s="83"/>
      <c r="G273" s="79"/>
      <c r="H273" s="79"/>
      <c r="I273" s="79"/>
      <c r="J273" s="81"/>
      <c r="K273" s="136"/>
      <c r="L273" s="79"/>
      <c r="M273" s="79"/>
      <c r="N273" s="79"/>
      <c r="O273" s="79"/>
      <c r="P273" s="79"/>
      <c r="Q273" s="79"/>
      <c r="R273" s="79"/>
      <c r="S273" s="79"/>
      <c r="T273" s="79"/>
      <c r="U273" s="79"/>
      <c r="V273" s="79"/>
      <c r="W273" s="81"/>
    </row>
    <row r="274">
      <c r="B274" s="135"/>
      <c r="C274" s="81"/>
      <c r="D274" s="103" t="str">
        <f t="shared" si="19"/>
        <v>£</v>
      </c>
      <c r="E274" s="84"/>
      <c r="F274" s="83"/>
      <c r="G274" s="79"/>
      <c r="H274" s="79"/>
      <c r="I274" s="79"/>
      <c r="J274" s="81"/>
      <c r="K274" s="136"/>
      <c r="L274" s="79"/>
      <c r="M274" s="79"/>
      <c r="N274" s="79"/>
      <c r="O274" s="79"/>
      <c r="P274" s="79"/>
      <c r="Q274" s="79"/>
      <c r="R274" s="79"/>
      <c r="S274" s="79"/>
      <c r="T274" s="79"/>
      <c r="U274" s="79"/>
      <c r="V274" s="79"/>
      <c r="W274" s="81"/>
    </row>
    <row r="275">
      <c r="B275" s="135"/>
      <c r="C275" s="81"/>
      <c r="D275" s="103" t="str">
        <f t="shared" si="19"/>
        <v>£</v>
      </c>
      <c r="E275" s="84"/>
      <c r="F275" s="83"/>
      <c r="G275" s="79"/>
      <c r="H275" s="79"/>
      <c r="I275" s="79"/>
      <c r="J275" s="81"/>
      <c r="K275" s="136"/>
      <c r="L275" s="79"/>
      <c r="M275" s="79"/>
      <c r="N275" s="79"/>
      <c r="O275" s="79"/>
      <c r="P275" s="79"/>
      <c r="Q275" s="79"/>
      <c r="R275" s="79"/>
      <c r="S275" s="79"/>
      <c r="T275" s="79"/>
      <c r="U275" s="79"/>
      <c r="V275" s="79"/>
      <c r="W275" s="81"/>
    </row>
    <row r="276">
      <c r="B276" s="135"/>
      <c r="C276" s="81"/>
      <c r="D276" s="103" t="str">
        <f t="shared" si="19"/>
        <v>£</v>
      </c>
      <c r="E276" s="84"/>
      <c r="F276" s="83"/>
      <c r="G276" s="79"/>
      <c r="H276" s="79"/>
      <c r="I276" s="79"/>
      <c r="J276" s="81"/>
      <c r="K276" s="136"/>
      <c r="L276" s="79"/>
      <c r="M276" s="79"/>
      <c r="N276" s="79"/>
      <c r="O276" s="79"/>
      <c r="P276" s="79"/>
      <c r="Q276" s="79"/>
      <c r="R276" s="79"/>
      <c r="S276" s="79"/>
      <c r="T276" s="79"/>
      <c r="U276" s="79"/>
      <c r="V276" s="79"/>
      <c r="W276" s="81"/>
    </row>
    <row r="277">
      <c r="B277" s="135"/>
      <c r="C277" s="81"/>
      <c r="D277" s="103" t="str">
        <f t="shared" si="19"/>
        <v>£</v>
      </c>
      <c r="E277" s="84"/>
      <c r="F277" s="83"/>
      <c r="G277" s="79"/>
      <c r="H277" s="79"/>
      <c r="I277" s="79"/>
      <c r="J277" s="81"/>
      <c r="K277" s="136"/>
      <c r="L277" s="79"/>
      <c r="M277" s="79"/>
      <c r="N277" s="79"/>
      <c r="O277" s="79"/>
      <c r="P277" s="79"/>
      <c r="Q277" s="79"/>
      <c r="R277" s="79"/>
      <c r="S277" s="79"/>
      <c r="T277" s="79"/>
      <c r="U277" s="79"/>
      <c r="V277" s="79"/>
      <c r="W277" s="81"/>
    </row>
    <row r="278">
      <c r="B278" s="135"/>
      <c r="C278" s="81"/>
      <c r="D278" s="103" t="str">
        <f t="shared" si="19"/>
        <v>£</v>
      </c>
      <c r="E278" s="84"/>
      <c r="F278" s="83"/>
      <c r="G278" s="79"/>
      <c r="H278" s="79"/>
      <c r="I278" s="79"/>
      <c r="J278" s="81"/>
      <c r="K278" s="136"/>
      <c r="L278" s="79"/>
      <c r="M278" s="79"/>
      <c r="N278" s="79"/>
      <c r="O278" s="79"/>
      <c r="P278" s="79"/>
      <c r="Q278" s="79"/>
      <c r="R278" s="79"/>
      <c r="S278" s="79"/>
      <c r="T278" s="79"/>
      <c r="U278" s="79"/>
      <c r="V278" s="79"/>
      <c r="W278" s="81"/>
    </row>
    <row r="279">
      <c r="B279" s="135"/>
      <c r="C279" s="81"/>
      <c r="D279" s="103" t="str">
        <f t="shared" si="19"/>
        <v>£</v>
      </c>
      <c r="E279" s="84"/>
      <c r="F279" s="83"/>
      <c r="G279" s="79"/>
      <c r="H279" s="79"/>
      <c r="I279" s="79"/>
      <c r="J279" s="81"/>
      <c r="K279" s="136"/>
      <c r="L279" s="79"/>
      <c r="M279" s="79"/>
      <c r="N279" s="79"/>
      <c r="O279" s="79"/>
      <c r="P279" s="79"/>
      <c r="Q279" s="79"/>
      <c r="R279" s="79"/>
      <c r="S279" s="79"/>
      <c r="T279" s="79"/>
      <c r="U279" s="79"/>
      <c r="V279" s="79"/>
      <c r="W279" s="81"/>
    </row>
    <row r="280">
      <c r="B280" s="135"/>
      <c r="C280" s="81"/>
      <c r="D280" s="103" t="str">
        <f t="shared" si="19"/>
        <v>£</v>
      </c>
      <c r="E280" s="84"/>
      <c r="F280" s="83"/>
      <c r="G280" s="79"/>
      <c r="H280" s="79"/>
      <c r="I280" s="79"/>
      <c r="J280" s="81"/>
      <c r="K280" s="136"/>
      <c r="L280" s="79"/>
      <c r="M280" s="79"/>
      <c r="N280" s="79"/>
      <c r="O280" s="79"/>
      <c r="P280" s="79"/>
      <c r="Q280" s="79"/>
      <c r="R280" s="79"/>
      <c r="S280" s="79"/>
      <c r="T280" s="79"/>
      <c r="U280" s="79"/>
      <c r="V280" s="79"/>
      <c r="W280" s="81"/>
    </row>
    <row r="281">
      <c r="B281" s="135"/>
      <c r="C281" s="81"/>
      <c r="D281" s="103" t="str">
        <f t="shared" si="19"/>
        <v>£</v>
      </c>
      <c r="E281" s="84"/>
      <c r="F281" s="83"/>
      <c r="G281" s="79"/>
      <c r="H281" s="79"/>
      <c r="I281" s="79"/>
      <c r="J281" s="81"/>
      <c r="K281" s="136"/>
      <c r="L281" s="79"/>
      <c r="M281" s="79"/>
      <c r="N281" s="79"/>
      <c r="O281" s="79"/>
      <c r="P281" s="79"/>
      <c r="Q281" s="79"/>
      <c r="R281" s="79"/>
      <c r="S281" s="79"/>
      <c r="T281" s="79"/>
      <c r="U281" s="79"/>
      <c r="V281" s="79"/>
      <c r="W281" s="81"/>
    </row>
    <row r="282">
      <c r="B282" s="135"/>
      <c r="C282" s="81"/>
      <c r="D282" s="103" t="str">
        <f t="shared" si="19"/>
        <v>£</v>
      </c>
      <c r="E282" s="84"/>
      <c r="F282" s="83"/>
      <c r="G282" s="79"/>
      <c r="H282" s="79"/>
      <c r="I282" s="79"/>
      <c r="J282" s="81"/>
      <c r="K282" s="136"/>
      <c r="L282" s="79"/>
      <c r="M282" s="79"/>
      <c r="N282" s="79"/>
      <c r="O282" s="79"/>
      <c r="P282" s="79"/>
      <c r="Q282" s="79"/>
      <c r="R282" s="79"/>
      <c r="S282" s="79"/>
      <c r="T282" s="79"/>
      <c r="U282" s="79"/>
      <c r="V282" s="79"/>
      <c r="W282" s="81"/>
    </row>
    <row r="283">
      <c r="B283" s="135"/>
      <c r="C283" s="81"/>
      <c r="D283" s="103" t="str">
        <f t="shared" si="19"/>
        <v>£</v>
      </c>
      <c r="E283" s="84"/>
      <c r="F283" s="83"/>
      <c r="G283" s="79"/>
      <c r="H283" s="79"/>
      <c r="I283" s="79"/>
      <c r="J283" s="81"/>
      <c r="K283" s="136"/>
      <c r="L283" s="79"/>
      <c r="M283" s="79"/>
      <c r="N283" s="79"/>
      <c r="O283" s="79"/>
      <c r="P283" s="79"/>
      <c r="Q283" s="79"/>
      <c r="R283" s="79"/>
      <c r="S283" s="79"/>
      <c r="T283" s="79"/>
      <c r="U283" s="79"/>
      <c r="V283" s="79"/>
      <c r="W283" s="81"/>
    </row>
    <row r="284">
      <c r="B284" s="135"/>
      <c r="C284" s="81"/>
      <c r="D284" s="103" t="str">
        <f t="shared" si="19"/>
        <v>£</v>
      </c>
      <c r="E284" s="84"/>
      <c r="F284" s="83"/>
      <c r="G284" s="79"/>
      <c r="H284" s="79"/>
      <c r="I284" s="79"/>
      <c r="J284" s="81"/>
      <c r="K284" s="136"/>
      <c r="L284" s="79"/>
      <c r="M284" s="79"/>
      <c r="N284" s="79"/>
      <c r="O284" s="79"/>
      <c r="P284" s="79"/>
      <c r="Q284" s="79"/>
      <c r="R284" s="79"/>
      <c r="S284" s="79"/>
      <c r="T284" s="79"/>
      <c r="U284" s="79"/>
      <c r="V284" s="79"/>
      <c r="W284" s="81"/>
    </row>
    <row r="285">
      <c r="B285" s="135"/>
      <c r="C285" s="81"/>
      <c r="D285" s="103" t="str">
        <f t="shared" si="19"/>
        <v>£</v>
      </c>
      <c r="E285" s="84"/>
      <c r="F285" s="83"/>
      <c r="G285" s="79"/>
      <c r="H285" s="79"/>
      <c r="I285" s="79"/>
      <c r="J285" s="81"/>
      <c r="K285" s="136"/>
      <c r="L285" s="79"/>
      <c r="M285" s="79"/>
      <c r="N285" s="79"/>
      <c r="O285" s="79"/>
      <c r="P285" s="79"/>
      <c r="Q285" s="79"/>
      <c r="R285" s="79"/>
      <c r="S285" s="79"/>
      <c r="T285" s="79"/>
      <c r="U285" s="79"/>
      <c r="V285" s="79"/>
      <c r="W285" s="81"/>
    </row>
    <row r="286">
      <c r="B286" s="135"/>
      <c r="C286" s="81"/>
      <c r="D286" s="103" t="str">
        <f t="shared" si="19"/>
        <v>£</v>
      </c>
      <c r="E286" s="84"/>
      <c r="F286" s="83"/>
      <c r="G286" s="79"/>
      <c r="H286" s="79"/>
      <c r="I286" s="79"/>
      <c r="J286" s="81"/>
      <c r="K286" s="136"/>
      <c r="L286" s="79"/>
      <c r="M286" s="79"/>
      <c r="N286" s="79"/>
      <c r="O286" s="79"/>
      <c r="P286" s="79"/>
      <c r="Q286" s="79"/>
      <c r="R286" s="79"/>
      <c r="S286" s="79"/>
      <c r="T286" s="79"/>
      <c r="U286" s="79"/>
      <c r="V286" s="79"/>
      <c r="W286" s="81"/>
    </row>
    <row r="287">
      <c r="B287" s="135"/>
      <c r="C287" s="81"/>
      <c r="D287" s="103" t="str">
        <f t="shared" si="19"/>
        <v>£</v>
      </c>
      <c r="E287" s="84"/>
      <c r="F287" s="83"/>
      <c r="G287" s="79"/>
      <c r="H287" s="79"/>
      <c r="I287" s="79"/>
      <c r="J287" s="81"/>
      <c r="K287" s="136"/>
      <c r="L287" s="79"/>
      <c r="M287" s="79"/>
      <c r="N287" s="79"/>
      <c r="O287" s="79"/>
      <c r="P287" s="79"/>
      <c r="Q287" s="79"/>
      <c r="R287" s="79"/>
      <c r="S287" s="79"/>
      <c r="T287" s="79"/>
      <c r="U287" s="79"/>
      <c r="V287" s="79"/>
      <c r="W287" s="81"/>
    </row>
    <row r="288">
      <c r="B288" s="135"/>
      <c r="C288" s="81"/>
      <c r="D288" s="103" t="str">
        <f t="shared" si="19"/>
        <v>£</v>
      </c>
      <c r="E288" s="84"/>
      <c r="F288" s="83"/>
      <c r="G288" s="79"/>
      <c r="H288" s="79"/>
      <c r="I288" s="79"/>
      <c r="J288" s="81"/>
      <c r="K288" s="136"/>
      <c r="L288" s="79"/>
      <c r="M288" s="79"/>
      <c r="N288" s="79"/>
      <c r="O288" s="79"/>
      <c r="P288" s="79"/>
      <c r="Q288" s="79"/>
      <c r="R288" s="79"/>
      <c r="S288" s="79"/>
      <c r="T288" s="79"/>
      <c r="U288" s="79"/>
      <c r="V288" s="79"/>
      <c r="W288" s="81"/>
    </row>
    <row r="289">
      <c r="B289" s="135"/>
      <c r="C289" s="81"/>
      <c r="D289" s="103" t="str">
        <f t="shared" si="19"/>
        <v>£</v>
      </c>
      <c r="E289" s="84"/>
      <c r="F289" s="83"/>
      <c r="G289" s="79"/>
      <c r="H289" s="79"/>
      <c r="I289" s="79"/>
      <c r="J289" s="81"/>
      <c r="K289" s="136"/>
      <c r="L289" s="79"/>
      <c r="M289" s="79"/>
      <c r="N289" s="79"/>
      <c r="O289" s="79"/>
      <c r="P289" s="79"/>
      <c r="Q289" s="79"/>
      <c r="R289" s="79"/>
      <c r="S289" s="79"/>
      <c r="T289" s="79"/>
      <c r="U289" s="79"/>
      <c r="V289" s="79"/>
      <c r="W289" s="81"/>
    </row>
    <row r="290">
      <c r="B290" s="135"/>
      <c r="C290" s="81"/>
      <c r="D290" s="103" t="str">
        <f t="shared" si="19"/>
        <v>£</v>
      </c>
      <c r="E290" s="84"/>
      <c r="F290" s="83"/>
      <c r="G290" s="79"/>
      <c r="H290" s="79"/>
      <c r="I290" s="79"/>
      <c r="J290" s="81"/>
      <c r="K290" s="136"/>
      <c r="L290" s="79"/>
      <c r="M290" s="79"/>
      <c r="N290" s="79"/>
      <c r="O290" s="79"/>
      <c r="P290" s="79"/>
      <c r="Q290" s="79"/>
      <c r="R290" s="79"/>
      <c r="S290" s="79"/>
      <c r="T290" s="79"/>
      <c r="U290" s="79"/>
      <c r="V290" s="79"/>
      <c r="W290" s="81"/>
    </row>
    <row r="291">
      <c r="B291" s="135"/>
      <c r="C291" s="81"/>
      <c r="D291" s="103" t="str">
        <f t="shared" si="19"/>
        <v>£</v>
      </c>
      <c r="E291" s="84"/>
      <c r="F291" s="83"/>
      <c r="G291" s="79"/>
      <c r="H291" s="79"/>
      <c r="I291" s="79"/>
      <c r="J291" s="81"/>
      <c r="K291" s="136"/>
      <c r="L291" s="79"/>
      <c r="M291" s="79"/>
      <c r="N291" s="79"/>
      <c r="O291" s="79"/>
      <c r="P291" s="79"/>
      <c r="Q291" s="79"/>
      <c r="R291" s="79"/>
      <c r="S291" s="79"/>
      <c r="T291" s="79"/>
      <c r="U291" s="79"/>
      <c r="V291" s="79"/>
      <c r="W291" s="81"/>
    </row>
    <row r="292">
      <c r="B292" s="135"/>
      <c r="C292" s="81"/>
      <c r="D292" s="103" t="str">
        <f t="shared" si="19"/>
        <v>£</v>
      </c>
      <c r="E292" s="84"/>
      <c r="F292" s="83"/>
      <c r="G292" s="79"/>
      <c r="H292" s="79"/>
      <c r="I292" s="79"/>
      <c r="J292" s="81"/>
      <c r="K292" s="136"/>
      <c r="L292" s="79"/>
      <c r="M292" s="79"/>
      <c r="N292" s="79"/>
      <c r="O292" s="79"/>
      <c r="P292" s="79"/>
      <c r="Q292" s="79"/>
      <c r="R292" s="79"/>
      <c r="S292" s="79"/>
      <c r="T292" s="79"/>
      <c r="U292" s="79"/>
      <c r="V292" s="79"/>
      <c r="W292" s="81"/>
    </row>
    <row r="293">
      <c r="B293" s="135"/>
      <c r="C293" s="81"/>
      <c r="D293" s="103" t="str">
        <f t="shared" si="19"/>
        <v>£</v>
      </c>
      <c r="E293" s="84"/>
      <c r="F293" s="83"/>
      <c r="G293" s="79"/>
      <c r="H293" s="79"/>
      <c r="I293" s="79"/>
      <c r="J293" s="81"/>
      <c r="K293" s="136"/>
      <c r="L293" s="79"/>
      <c r="M293" s="79"/>
      <c r="N293" s="79"/>
      <c r="O293" s="79"/>
      <c r="P293" s="79"/>
      <c r="Q293" s="79"/>
      <c r="R293" s="79"/>
      <c r="S293" s="79"/>
      <c r="T293" s="79"/>
      <c r="U293" s="79"/>
      <c r="V293" s="79"/>
      <c r="W293" s="81"/>
    </row>
    <row r="294">
      <c r="B294" s="135"/>
      <c r="C294" s="81"/>
      <c r="D294" s="103" t="str">
        <f t="shared" si="19"/>
        <v>£</v>
      </c>
      <c r="E294" s="84"/>
      <c r="F294" s="83"/>
      <c r="G294" s="79"/>
      <c r="H294" s="79"/>
      <c r="I294" s="79"/>
      <c r="J294" s="81"/>
      <c r="K294" s="136"/>
      <c r="L294" s="79"/>
      <c r="M294" s="79"/>
      <c r="N294" s="79"/>
      <c r="O294" s="79"/>
      <c r="P294" s="79"/>
      <c r="Q294" s="79"/>
      <c r="R294" s="79"/>
      <c r="S294" s="79"/>
      <c r="T294" s="79"/>
      <c r="U294" s="79"/>
      <c r="V294" s="79"/>
      <c r="W294" s="81"/>
    </row>
    <row r="295">
      <c r="B295" s="135"/>
      <c r="C295" s="81"/>
      <c r="D295" s="103" t="str">
        <f t="shared" si="19"/>
        <v>£</v>
      </c>
      <c r="E295" s="84"/>
      <c r="F295" s="83"/>
      <c r="G295" s="79"/>
      <c r="H295" s="79"/>
      <c r="I295" s="79"/>
      <c r="J295" s="81"/>
      <c r="K295" s="136"/>
      <c r="L295" s="79"/>
      <c r="M295" s="79"/>
      <c r="N295" s="79"/>
      <c r="O295" s="79"/>
      <c r="P295" s="79"/>
      <c r="Q295" s="79"/>
      <c r="R295" s="79"/>
      <c r="S295" s="79"/>
      <c r="T295" s="79"/>
      <c r="U295" s="79"/>
      <c r="V295" s="79"/>
      <c r="W295" s="81"/>
    </row>
    <row r="296">
      <c r="B296" s="135"/>
      <c r="C296" s="81"/>
      <c r="D296" s="103" t="str">
        <f t="shared" si="19"/>
        <v>£</v>
      </c>
      <c r="E296" s="84"/>
      <c r="F296" s="83"/>
      <c r="G296" s="79"/>
      <c r="H296" s="79"/>
      <c r="I296" s="79"/>
      <c r="J296" s="81"/>
      <c r="K296" s="136"/>
      <c r="L296" s="79"/>
      <c r="M296" s="79"/>
      <c r="N296" s="79"/>
      <c r="O296" s="79"/>
      <c r="P296" s="79"/>
      <c r="Q296" s="79"/>
      <c r="R296" s="79"/>
      <c r="S296" s="79"/>
      <c r="T296" s="79"/>
      <c r="U296" s="79"/>
      <c r="V296" s="79"/>
      <c r="W296" s="81"/>
    </row>
    <row r="297">
      <c r="B297" s="135"/>
      <c r="C297" s="81"/>
      <c r="D297" s="103" t="str">
        <f t="shared" si="19"/>
        <v>£</v>
      </c>
      <c r="E297" s="84"/>
      <c r="F297" s="83"/>
      <c r="G297" s="79"/>
      <c r="H297" s="79"/>
      <c r="I297" s="79"/>
      <c r="J297" s="81"/>
      <c r="K297" s="136"/>
      <c r="L297" s="79"/>
      <c r="M297" s="79"/>
      <c r="N297" s="79"/>
      <c r="O297" s="79"/>
      <c r="P297" s="79"/>
      <c r="Q297" s="79"/>
      <c r="R297" s="79"/>
      <c r="S297" s="79"/>
      <c r="T297" s="79"/>
      <c r="U297" s="79"/>
      <c r="V297" s="79"/>
      <c r="W297" s="81"/>
    </row>
    <row r="298">
      <c r="B298" s="135"/>
      <c r="C298" s="81"/>
      <c r="D298" s="103" t="str">
        <f t="shared" si="19"/>
        <v>£</v>
      </c>
      <c r="E298" s="84"/>
      <c r="F298" s="83"/>
      <c r="G298" s="79"/>
      <c r="H298" s="79"/>
      <c r="I298" s="79"/>
      <c r="J298" s="81"/>
      <c r="K298" s="136"/>
      <c r="L298" s="79"/>
      <c r="M298" s="79"/>
      <c r="N298" s="79"/>
      <c r="O298" s="79"/>
      <c r="P298" s="79"/>
      <c r="Q298" s="79"/>
      <c r="R298" s="79"/>
      <c r="S298" s="79"/>
      <c r="T298" s="79"/>
      <c r="U298" s="79"/>
      <c r="V298" s="79"/>
      <c r="W298" s="81"/>
    </row>
    <row r="299">
      <c r="B299" s="135"/>
      <c r="C299" s="81"/>
      <c r="D299" s="103" t="str">
        <f t="shared" si="19"/>
        <v>£</v>
      </c>
      <c r="E299" s="84"/>
      <c r="F299" s="83"/>
      <c r="G299" s="79"/>
      <c r="H299" s="79"/>
      <c r="I299" s="79"/>
      <c r="J299" s="81"/>
      <c r="K299" s="136"/>
      <c r="L299" s="79"/>
      <c r="M299" s="79"/>
      <c r="N299" s="79"/>
      <c r="O299" s="79"/>
      <c r="P299" s="79"/>
      <c r="Q299" s="79"/>
      <c r="R299" s="79"/>
      <c r="S299" s="79"/>
      <c r="T299" s="79"/>
      <c r="U299" s="79"/>
      <c r="V299" s="79"/>
      <c r="W299" s="81"/>
    </row>
    <row r="300">
      <c r="B300" s="135"/>
      <c r="C300" s="81"/>
      <c r="D300" s="103" t="str">
        <f t="shared" si="19"/>
        <v>£</v>
      </c>
      <c r="E300" s="84"/>
      <c r="F300" s="83"/>
      <c r="G300" s="79"/>
      <c r="H300" s="79"/>
      <c r="I300" s="79"/>
      <c r="J300" s="81"/>
      <c r="K300" s="136"/>
      <c r="L300" s="79"/>
      <c r="M300" s="79"/>
      <c r="N300" s="79"/>
      <c r="O300" s="79"/>
      <c r="P300" s="79"/>
      <c r="Q300" s="79"/>
      <c r="R300" s="79"/>
      <c r="S300" s="79"/>
      <c r="T300" s="79"/>
      <c r="U300" s="79"/>
      <c r="V300" s="79"/>
      <c r="W300" s="81"/>
    </row>
    <row r="301">
      <c r="B301" s="135"/>
      <c r="C301" s="81"/>
      <c r="D301" s="103" t="str">
        <f t="shared" si="19"/>
        <v>£</v>
      </c>
      <c r="E301" s="84"/>
      <c r="F301" s="83"/>
      <c r="G301" s="79"/>
      <c r="H301" s="79"/>
      <c r="I301" s="79"/>
      <c r="J301" s="81"/>
      <c r="K301" s="136"/>
      <c r="L301" s="79"/>
      <c r="M301" s="79"/>
      <c r="N301" s="79"/>
      <c r="O301" s="79"/>
      <c r="P301" s="79"/>
      <c r="Q301" s="79"/>
      <c r="R301" s="79"/>
      <c r="S301" s="79"/>
      <c r="T301" s="79"/>
      <c r="U301" s="79"/>
      <c r="V301" s="79"/>
      <c r="W301" s="81"/>
    </row>
    <row r="302">
      <c r="B302" s="135"/>
      <c r="C302" s="81"/>
      <c r="D302" s="103" t="str">
        <f t="shared" si="19"/>
        <v>£</v>
      </c>
      <c r="E302" s="84"/>
      <c r="F302" s="83"/>
      <c r="G302" s="79"/>
      <c r="H302" s="79"/>
      <c r="I302" s="79"/>
      <c r="J302" s="81"/>
      <c r="K302" s="136"/>
      <c r="L302" s="79"/>
      <c r="M302" s="79"/>
      <c r="N302" s="79"/>
      <c r="O302" s="79"/>
      <c r="P302" s="79"/>
      <c r="Q302" s="79"/>
      <c r="R302" s="79"/>
      <c r="S302" s="79"/>
      <c r="T302" s="79"/>
      <c r="U302" s="79"/>
      <c r="V302" s="79"/>
      <c r="W302" s="81"/>
    </row>
    <row r="303">
      <c r="B303" s="135"/>
      <c r="C303" s="81"/>
      <c r="D303" s="103" t="str">
        <f t="shared" si="19"/>
        <v>£</v>
      </c>
      <c r="E303" s="84"/>
      <c r="F303" s="83"/>
      <c r="G303" s="79"/>
      <c r="H303" s="79"/>
      <c r="I303" s="79"/>
      <c r="J303" s="81"/>
      <c r="K303" s="136"/>
      <c r="L303" s="79"/>
      <c r="M303" s="79"/>
      <c r="N303" s="79"/>
      <c r="O303" s="79"/>
      <c r="P303" s="79"/>
      <c r="Q303" s="79"/>
      <c r="R303" s="79"/>
      <c r="S303" s="79"/>
      <c r="T303" s="79"/>
      <c r="U303" s="79"/>
      <c r="V303" s="79"/>
      <c r="W303" s="81"/>
    </row>
    <row r="304">
      <c r="B304" s="135"/>
      <c r="C304" s="81"/>
      <c r="D304" s="103" t="str">
        <f t="shared" si="19"/>
        <v>£</v>
      </c>
      <c r="E304" s="84"/>
      <c r="F304" s="83"/>
      <c r="G304" s="79"/>
      <c r="H304" s="79"/>
      <c r="I304" s="79"/>
      <c r="J304" s="81"/>
      <c r="K304" s="136"/>
      <c r="L304" s="79"/>
      <c r="M304" s="79"/>
      <c r="N304" s="79"/>
      <c r="O304" s="79"/>
      <c r="P304" s="79"/>
      <c r="Q304" s="79"/>
      <c r="R304" s="79"/>
      <c r="S304" s="79"/>
      <c r="T304" s="79"/>
      <c r="U304" s="79"/>
      <c r="V304" s="79"/>
      <c r="W304" s="81"/>
    </row>
    <row r="305">
      <c r="B305" s="135"/>
      <c r="C305" s="81"/>
      <c r="D305" s="103" t="str">
        <f t="shared" si="19"/>
        <v>£</v>
      </c>
      <c r="E305" s="84"/>
      <c r="F305" s="83"/>
      <c r="G305" s="79"/>
      <c r="H305" s="79"/>
      <c r="I305" s="79"/>
      <c r="J305" s="81"/>
      <c r="K305" s="136"/>
      <c r="L305" s="79"/>
      <c r="M305" s="79"/>
      <c r="N305" s="79"/>
      <c r="O305" s="79"/>
      <c r="P305" s="79"/>
      <c r="Q305" s="79"/>
      <c r="R305" s="79"/>
      <c r="S305" s="79"/>
      <c r="T305" s="79"/>
      <c r="U305" s="79"/>
      <c r="V305" s="79"/>
      <c r="W305" s="81"/>
    </row>
    <row r="306">
      <c r="B306" s="135"/>
      <c r="C306" s="81"/>
      <c r="D306" s="103" t="str">
        <f t="shared" si="19"/>
        <v>£</v>
      </c>
      <c r="E306" s="84"/>
      <c r="F306" s="83"/>
      <c r="G306" s="79"/>
      <c r="H306" s="79"/>
      <c r="I306" s="79"/>
      <c r="J306" s="81"/>
      <c r="K306" s="136"/>
      <c r="L306" s="79"/>
      <c r="M306" s="79"/>
      <c r="N306" s="79"/>
      <c r="O306" s="79"/>
      <c r="P306" s="79"/>
      <c r="Q306" s="79"/>
      <c r="R306" s="79"/>
      <c r="S306" s="79"/>
      <c r="T306" s="79"/>
      <c r="U306" s="79"/>
      <c r="V306" s="79"/>
      <c r="W306" s="81"/>
    </row>
    <row r="307">
      <c r="B307" s="135"/>
      <c r="C307" s="81"/>
      <c r="D307" s="103" t="str">
        <f t="shared" si="19"/>
        <v>£</v>
      </c>
      <c r="E307" s="84"/>
      <c r="F307" s="83"/>
      <c r="G307" s="79"/>
      <c r="H307" s="79"/>
      <c r="I307" s="79"/>
      <c r="J307" s="81"/>
      <c r="K307" s="136"/>
      <c r="L307" s="79"/>
      <c r="M307" s="79"/>
      <c r="N307" s="79"/>
      <c r="O307" s="79"/>
      <c r="P307" s="79"/>
      <c r="Q307" s="79"/>
      <c r="R307" s="79"/>
      <c r="S307" s="79"/>
      <c r="T307" s="79"/>
      <c r="U307" s="79"/>
      <c r="V307" s="79"/>
      <c r="W307" s="81"/>
    </row>
    <row r="308">
      <c r="B308" s="135"/>
      <c r="C308" s="81"/>
      <c r="D308" s="103" t="str">
        <f t="shared" si="19"/>
        <v>£</v>
      </c>
      <c r="E308" s="84"/>
      <c r="F308" s="83"/>
      <c r="G308" s="79"/>
      <c r="H308" s="79"/>
      <c r="I308" s="79"/>
      <c r="J308" s="81"/>
      <c r="K308" s="136"/>
      <c r="L308" s="79"/>
      <c r="M308" s="79"/>
      <c r="N308" s="79"/>
      <c r="O308" s="79"/>
      <c r="P308" s="79"/>
      <c r="Q308" s="79"/>
      <c r="R308" s="79"/>
      <c r="S308" s="79"/>
      <c r="T308" s="79"/>
      <c r="U308" s="79"/>
      <c r="V308" s="79"/>
      <c r="W308" s="81"/>
    </row>
    <row r="309">
      <c r="B309" s="135"/>
      <c r="C309" s="81"/>
      <c r="D309" s="103" t="str">
        <f t="shared" si="19"/>
        <v>£</v>
      </c>
      <c r="E309" s="84"/>
      <c r="F309" s="83"/>
      <c r="G309" s="79"/>
      <c r="H309" s="79"/>
      <c r="I309" s="79"/>
      <c r="J309" s="81"/>
      <c r="K309" s="136"/>
      <c r="L309" s="79"/>
      <c r="M309" s="79"/>
      <c r="N309" s="79"/>
      <c r="O309" s="79"/>
      <c r="P309" s="79"/>
      <c r="Q309" s="79"/>
      <c r="R309" s="79"/>
      <c r="S309" s="79"/>
      <c r="T309" s="79"/>
      <c r="U309" s="79"/>
      <c r="V309" s="79"/>
      <c r="W309" s="81"/>
    </row>
    <row r="310">
      <c r="B310" s="135"/>
      <c r="C310" s="81"/>
      <c r="D310" s="103" t="str">
        <f t="shared" si="19"/>
        <v>£</v>
      </c>
      <c r="E310" s="84"/>
      <c r="F310" s="83"/>
      <c r="G310" s="79"/>
      <c r="H310" s="79"/>
      <c r="I310" s="79"/>
      <c r="J310" s="81"/>
      <c r="K310" s="136"/>
      <c r="L310" s="79"/>
      <c r="M310" s="79"/>
      <c r="N310" s="79"/>
      <c r="O310" s="79"/>
      <c r="P310" s="79"/>
      <c r="Q310" s="79"/>
      <c r="R310" s="79"/>
      <c r="S310" s="79"/>
      <c r="T310" s="79"/>
      <c r="U310" s="79"/>
      <c r="V310" s="79"/>
      <c r="W310" s="81"/>
    </row>
    <row r="311">
      <c r="B311" s="135"/>
      <c r="C311" s="81"/>
      <c r="D311" s="103" t="str">
        <f t="shared" si="19"/>
        <v>£</v>
      </c>
      <c r="E311" s="84"/>
      <c r="F311" s="83"/>
      <c r="G311" s="79"/>
      <c r="H311" s="79"/>
      <c r="I311" s="79"/>
      <c r="J311" s="81"/>
      <c r="K311" s="136"/>
      <c r="L311" s="79"/>
      <c r="M311" s="79"/>
      <c r="N311" s="79"/>
      <c r="O311" s="79"/>
      <c r="P311" s="79"/>
      <c r="Q311" s="79"/>
      <c r="R311" s="79"/>
      <c r="S311" s="79"/>
      <c r="T311" s="79"/>
      <c r="U311" s="79"/>
      <c r="V311" s="79"/>
      <c r="W311" s="81"/>
    </row>
    <row r="312">
      <c r="B312" s="135"/>
      <c r="C312" s="81"/>
      <c r="D312" s="103" t="str">
        <f t="shared" si="19"/>
        <v>£</v>
      </c>
      <c r="E312" s="84"/>
      <c r="F312" s="83"/>
      <c r="G312" s="79"/>
      <c r="H312" s="79"/>
      <c r="I312" s="79"/>
      <c r="J312" s="81"/>
      <c r="K312" s="136"/>
      <c r="L312" s="79"/>
      <c r="M312" s="79"/>
      <c r="N312" s="79"/>
      <c r="O312" s="79"/>
      <c r="P312" s="79"/>
      <c r="Q312" s="79"/>
      <c r="R312" s="79"/>
      <c r="S312" s="79"/>
      <c r="T312" s="79"/>
      <c r="U312" s="79"/>
      <c r="V312" s="79"/>
      <c r="W312" s="81"/>
    </row>
    <row r="313">
      <c r="B313" s="135"/>
      <c r="C313" s="81"/>
      <c r="D313" s="103" t="str">
        <f t="shared" si="19"/>
        <v>£</v>
      </c>
      <c r="E313" s="84"/>
      <c r="F313" s="83"/>
      <c r="G313" s="79"/>
      <c r="H313" s="79"/>
      <c r="I313" s="79"/>
      <c r="J313" s="81"/>
      <c r="K313" s="136"/>
      <c r="L313" s="79"/>
      <c r="M313" s="79"/>
      <c r="N313" s="79"/>
      <c r="O313" s="79"/>
      <c r="P313" s="79"/>
      <c r="Q313" s="79"/>
      <c r="R313" s="79"/>
      <c r="S313" s="79"/>
      <c r="T313" s="79"/>
      <c r="U313" s="79"/>
      <c r="V313" s="79"/>
      <c r="W313" s="81"/>
    </row>
    <row r="314">
      <c r="B314" s="135"/>
      <c r="C314" s="81"/>
      <c r="D314" s="103" t="str">
        <f t="shared" si="19"/>
        <v>£</v>
      </c>
      <c r="E314" s="84"/>
      <c r="F314" s="83"/>
      <c r="G314" s="79"/>
      <c r="H314" s="79"/>
      <c r="I314" s="79"/>
      <c r="J314" s="81"/>
      <c r="K314" s="136"/>
      <c r="L314" s="79"/>
      <c r="M314" s="79"/>
      <c r="N314" s="79"/>
      <c r="O314" s="79"/>
      <c r="P314" s="79"/>
      <c r="Q314" s="79"/>
      <c r="R314" s="79"/>
      <c r="S314" s="79"/>
      <c r="T314" s="79"/>
      <c r="U314" s="79"/>
      <c r="V314" s="79"/>
      <c r="W314" s="81"/>
    </row>
    <row r="315">
      <c r="B315" s="135"/>
      <c r="C315" s="81"/>
      <c r="D315" s="103" t="str">
        <f t="shared" si="19"/>
        <v>£</v>
      </c>
      <c r="E315" s="84"/>
      <c r="F315" s="83"/>
      <c r="G315" s="79"/>
      <c r="H315" s="79"/>
      <c r="I315" s="79"/>
      <c r="J315" s="81"/>
      <c r="K315" s="136"/>
      <c r="L315" s="79"/>
      <c r="M315" s="79"/>
      <c r="N315" s="79"/>
      <c r="O315" s="79"/>
      <c r="P315" s="79"/>
      <c r="Q315" s="79"/>
      <c r="R315" s="79"/>
      <c r="S315" s="79"/>
      <c r="T315" s="79"/>
      <c r="U315" s="79"/>
      <c r="V315" s="79"/>
      <c r="W315" s="81"/>
    </row>
    <row r="316">
      <c r="B316" s="135"/>
      <c r="C316" s="81"/>
      <c r="D316" s="103" t="str">
        <f t="shared" si="19"/>
        <v>£</v>
      </c>
      <c r="E316" s="84"/>
      <c r="F316" s="83"/>
      <c r="G316" s="79"/>
      <c r="H316" s="79"/>
      <c r="I316" s="79"/>
      <c r="J316" s="81"/>
      <c r="K316" s="136"/>
      <c r="L316" s="79"/>
      <c r="M316" s="79"/>
      <c r="N316" s="79"/>
      <c r="O316" s="79"/>
      <c r="P316" s="79"/>
      <c r="Q316" s="79"/>
      <c r="R316" s="79"/>
      <c r="S316" s="79"/>
      <c r="T316" s="79"/>
      <c r="U316" s="79"/>
      <c r="V316" s="79"/>
      <c r="W316" s="81"/>
    </row>
    <row r="317">
      <c r="B317" s="135"/>
      <c r="C317" s="81"/>
      <c r="D317" s="103" t="str">
        <f t="shared" si="19"/>
        <v>£</v>
      </c>
      <c r="E317" s="84"/>
      <c r="F317" s="83"/>
      <c r="G317" s="79"/>
      <c r="H317" s="79"/>
      <c r="I317" s="79"/>
      <c r="J317" s="81"/>
      <c r="K317" s="136"/>
      <c r="L317" s="79"/>
      <c r="M317" s="79"/>
      <c r="N317" s="79"/>
      <c r="O317" s="79"/>
      <c r="P317" s="79"/>
      <c r="Q317" s="79"/>
      <c r="R317" s="79"/>
      <c r="S317" s="79"/>
      <c r="T317" s="79"/>
      <c r="U317" s="79"/>
      <c r="V317" s="79"/>
      <c r="W317" s="81"/>
    </row>
    <row r="318">
      <c r="B318" s="135"/>
      <c r="C318" s="81"/>
      <c r="D318" s="103" t="str">
        <f t="shared" si="19"/>
        <v>£</v>
      </c>
      <c r="E318" s="84"/>
      <c r="F318" s="83"/>
      <c r="G318" s="79"/>
      <c r="H318" s="79"/>
      <c r="I318" s="79"/>
      <c r="J318" s="81"/>
      <c r="K318" s="136"/>
      <c r="L318" s="79"/>
      <c r="M318" s="79"/>
      <c r="N318" s="79"/>
      <c r="O318" s="79"/>
      <c r="P318" s="79"/>
      <c r="Q318" s="79"/>
      <c r="R318" s="79"/>
      <c r="S318" s="79"/>
      <c r="T318" s="79"/>
      <c r="U318" s="79"/>
      <c r="V318" s="79"/>
      <c r="W318" s="81"/>
    </row>
    <row r="319">
      <c r="B319" s="135"/>
      <c r="C319" s="81"/>
      <c r="D319" s="103" t="str">
        <f t="shared" si="19"/>
        <v>£</v>
      </c>
      <c r="E319" s="84"/>
      <c r="F319" s="83"/>
      <c r="G319" s="79"/>
      <c r="H319" s="79"/>
      <c r="I319" s="79"/>
      <c r="J319" s="81"/>
      <c r="K319" s="136"/>
      <c r="L319" s="79"/>
      <c r="M319" s="79"/>
      <c r="N319" s="79"/>
      <c r="O319" s="79"/>
      <c r="P319" s="79"/>
      <c r="Q319" s="79"/>
      <c r="R319" s="79"/>
      <c r="S319" s="79"/>
      <c r="T319" s="79"/>
      <c r="U319" s="79"/>
      <c r="V319" s="79"/>
      <c r="W319" s="81"/>
    </row>
    <row r="320">
      <c r="B320" s="135"/>
      <c r="C320" s="81"/>
      <c r="D320" s="103" t="str">
        <f t="shared" si="19"/>
        <v>£</v>
      </c>
      <c r="E320" s="84"/>
      <c r="F320" s="83"/>
      <c r="G320" s="79"/>
      <c r="H320" s="79"/>
      <c r="I320" s="79"/>
      <c r="J320" s="81"/>
      <c r="K320" s="136"/>
      <c r="L320" s="79"/>
      <c r="M320" s="79"/>
      <c r="N320" s="79"/>
      <c r="O320" s="79"/>
      <c r="P320" s="79"/>
      <c r="Q320" s="79"/>
      <c r="R320" s="79"/>
      <c r="S320" s="79"/>
      <c r="T320" s="79"/>
      <c r="U320" s="79"/>
      <c r="V320" s="79"/>
      <c r="W320" s="81"/>
    </row>
    <row r="321">
      <c r="B321" s="135"/>
      <c r="C321" s="81"/>
      <c r="D321" s="103" t="str">
        <f t="shared" si="19"/>
        <v>£</v>
      </c>
      <c r="E321" s="84"/>
      <c r="F321" s="83"/>
      <c r="G321" s="79"/>
      <c r="H321" s="79"/>
      <c r="I321" s="79"/>
      <c r="J321" s="81"/>
      <c r="K321" s="136"/>
      <c r="L321" s="79"/>
      <c r="M321" s="79"/>
      <c r="N321" s="79"/>
      <c r="O321" s="79"/>
      <c r="P321" s="79"/>
      <c r="Q321" s="79"/>
      <c r="R321" s="79"/>
      <c r="S321" s="79"/>
      <c r="T321" s="79"/>
      <c r="U321" s="79"/>
      <c r="V321" s="79"/>
      <c r="W321" s="81"/>
    </row>
    <row r="322">
      <c r="B322" s="135"/>
      <c r="C322" s="81"/>
      <c r="D322" s="103" t="str">
        <f t="shared" si="19"/>
        <v>£</v>
      </c>
      <c r="E322" s="84"/>
      <c r="F322" s="83"/>
      <c r="G322" s="79"/>
      <c r="H322" s="79"/>
      <c r="I322" s="79"/>
      <c r="J322" s="81"/>
      <c r="K322" s="136"/>
      <c r="L322" s="79"/>
      <c r="M322" s="79"/>
      <c r="N322" s="79"/>
      <c r="O322" s="79"/>
      <c r="P322" s="79"/>
      <c r="Q322" s="79"/>
      <c r="R322" s="79"/>
      <c r="S322" s="79"/>
      <c r="T322" s="79"/>
      <c r="U322" s="79"/>
      <c r="V322" s="79"/>
      <c r="W322" s="81"/>
    </row>
    <row r="323">
      <c r="B323" s="135"/>
      <c r="C323" s="81"/>
      <c r="D323" s="103" t="str">
        <f t="shared" si="19"/>
        <v>£</v>
      </c>
      <c r="E323" s="84"/>
      <c r="F323" s="83"/>
      <c r="G323" s="79"/>
      <c r="H323" s="79"/>
      <c r="I323" s="79"/>
      <c r="J323" s="81"/>
      <c r="K323" s="136"/>
      <c r="L323" s="79"/>
      <c r="M323" s="79"/>
      <c r="N323" s="79"/>
      <c r="O323" s="79"/>
      <c r="P323" s="79"/>
      <c r="Q323" s="79"/>
      <c r="R323" s="79"/>
      <c r="S323" s="79"/>
      <c r="T323" s="79"/>
      <c r="U323" s="79"/>
      <c r="V323" s="79"/>
      <c r="W323" s="81"/>
    </row>
    <row r="324">
      <c r="B324" s="135"/>
      <c r="C324" s="81"/>
      <c r="D324" s="103" t="str">
        <f t="shared" si="19"/>
        <v>£</v>
      </c>
      <c r="E324" s="84"/>
      <c r="F324" s="83"/>
      <c r="G324" s="79"/>
      <c r="H324" s="79"/>
      <c r="I324" s="79"/>
      <c r="J324" s="81"/>
      <c r="K324" s="136"/>
      <c r="L324" s="79"/>
      <c r="M324" s="79"/>
      <c r="N324" s="79"/>
      <c r="O324" s="79"/>
      <c r="P324" s="79"/>
      <c r="Q324" s="79"/>
      <c r="R324" s="79"/>
      <c r="S324" s="79"/>
      <c r="T324" s="79"/>
      <c r="U324" s="79"/>
      <c r="V324" s="79"/>
      <c r="W324" s="81"/>
    </row>
    <row r="325">
      <c r="B325" s="135"/>
      <c r="C325" s="81"/>
      <c r="D325" s="103" t="str">
        <f t="shared" si="19"/>
        <v>£</v>
      </c>
      <c r="E325" s="84"/>
      <c r="F325" s="83"/>
      <c r="G325" s="79"/>
      <c r="H325" s="79"/>
      <c r="I325" s="79"/>
      <c r="J325" s="81"/>
      <c r="K325" s="136"/>
      <c r="L325" s="79"/>
      <c r="M325" s="79"/>
      <c r="N325" s="79"/>
      <c r="O325" s="79"/>
      <c r="P325" s="79"/>
      <c r="Q325" s="79"/>
      <c r="R325" s="79"/>
      <c r="S325" s="79"/>
      <c r="T325" s="79"/>
      <c r="U325" s="79"/>
      <c r="V325" s="79"/>
      <c r="W325" s="81"/>
    </row>
    <row r="326">
      <c r="B326" s="135"/>
      <c r="C326" s="81"/>
      <c r="D326" s="103" t="str">
        <f t="shared" si="19"/>
        <v>£</v>
      </c>
      <c r="E326" s="84"/>
      <c r="F326" s="83"/>
      <c r="G326" s="79"/>
      <c r="H326" s="79"/>
      <c r="I326" s="79"/>
      <c r="J326" s="81"/>
      <c r="K326" s="136"/>
      <c r="L326" s="79"/>
      <c r="M326" s="79"/>
      <c r="N326" s="79"/>
      <c r="O326" s="79"/>
      <c r="P326" s="79"/>
      <c r="Q326" s="79"/>
      <c r="R326" s="79"/>
      <c r="S326" s="79"/>
      <c r="T326" s="79"/>
      <c r="U326" s="79"/>
      <c r="V326" s="79"/>
      <c r="W326" s="81"/>
    </row>
    <row r="327">
      <c r="B327" s="135"/>
      <c r="C327" s="81"/>
      <c r="D327" s="103" t="str">
        <f t="shared" si="19"/>
        <v>£</v>
      </c>
      <c r="E327" s="84"/>
      <c r="F327" s="83"/>
      <c r="G327" s="79"/>
      <c r="H327" s="79"/>
      <c r="I327" s="79"/>
      <c r="J327" s="81"/>
      <c r="K327" s="136"/>
      <c r="L327" s="79"/>
      <c r="M327" s="79"/>
      <c r="N327" s="79"/>
      <c r="O327" s="79"/>
      <c r="P327" s="79"/>
      <c r="Q327" s="79"/>
      <c r="R327" s="79"/>
      <c r="S327" s="79"/>
      <c r="T327" s="79"/>
      <c r="U327" s="79"/>
      <c r="V327" s="79"/>
      <c r="W327" s="81"/>
    </row>
    <row r="328">
      <c r="B328" s="135"/>
      <c r="C328" s="81"/>
      <c r="D328" s="103" t="str">
        <f t="shared" si="19"/>
        <v>£</v>
      </c>
      <c r="E328" s="84"/>
      <c r="F328" s="83"/>
      <c r="G328" s="79"/>
      <c r="H328" s="79"/>
      <c r="I328" s="79"/>
      <c r="J328" s="81"/>
      <c r="K328" s="136"/>
      <c r="L328" s="79"/>
      <c r="M328" s="79"/>
      <c r="N328" s="79"/>
      <c r="O328" s="79"/>
      <c r="P328" s="79"/>
      <c r="Q328" s="79"/>
      <c r="R328" s="79"/>
      <c r="S328" s="79"/>
      <c r="T328" s="79"/>
      <c r="U328" s="79"/>
      <c r="V328" s="79"/>
      <c r="W328" s="81"/>
    </row>
    <row r="329">
      <c r="B329" s="135"/>
      <c r="C329" s="81"/>
      <c r="D329" s="103" t="str">
        <f t="shared" si="19"/>
        <v>£</v>
      </c>
      <c r="E329" s="84"/>
      <c r="F329" s="83"/>
      <c r="G329" s="79"/>
      <c r="H329" s="79"/>
      <c r="I329" s="79"/>
      <c r="J329" s="81"/>
      <c r="K329" s="136"/>
      <c r="L329" s="79"/>
      <c r="M329" s="79"/>
      <c r="N329" s="79"/>
      <c r="O329" s="79"/>
      <c r="P329" s="79"/>
      <c r="Q329" s="79"/>
      <c r="R329" s="79"/>
      <c r="S329" s="79"/>
      <c r="T329" s="79"/>
      <c r="U329" s="79"/>
      <c r="V329" s="79"/>
      <c r="W329" s="81"/>
    </row>
    <row r="330">
      <c r="B330" s="135"/>
      <c r="C330" s="81"/>
      <c r="D330" s="103" t="str">
        <f t="shared" si="19"/>
        <v>£</v>
      </c>
      <c r="E330" s="84"/>
      <c r="F330" s="83"/>
      <c r="G330" s="79"/>
      <c r="H330" s="79"/>
      <c r="I330" s="79"/>
      <c r="J330" s="81"/>
      <c r="K330" s="136"/>
      <c r="L330" s="79"/>
      <c r="M330" s="79"/>
      <c r="N330" s="79"/>
      <c r="O330" s="79"/>
      <c r="P330" s="79"/>
      <c r="Q330" s="79"/>
      <c r="R330" s="79"/>
      <c r="S330" s="79"/>
      <c r="T330" s="79"/>
      <c r="U330" s="79"/>
      <c r="V330" s="79"/>
      <c r="W330" s="81"/>
    </row>
    <row r="331">
      <c r="B331" s="135"/>
      <c r="C331" s="81"/>
      <c r="D331" s="103" t="str">
        <f t="shared" si="19"/>
        <v>£</v>
      </c>
      <c r="E331" s="84"/>
      <c r="F331" s="83"/>
      <c r="G331" s="79"/>
      <c r="H331" s="79"/>
      <c r="I331" s="79"/>
      <c r="J331" s="81"/>
      <c r="K331" s="136"/>
      <c r="L331" s="79"/>
      <c r="M331" s="79"/>
      <c r="N331" s="79"/>
      <c r="O331" s="79"/>
      <c r="P331" s="79"/>
      <c r="Q331" s="79"/>
      <c r="R331" s="79"/>
      <c r="S331" s="79"/>
      <c r="T331" s="79"/>
      <c r="U331" s="79"/>
      <c r="V331" s="79"/>
      <c r="W331" s="81"/>
    </row>
    <row r="332">
      <c r="B332" s="135"/>
      <c r="C332" s="81"/>
      <c r="D332" s="103" t="str">
        <f t="shared" si="19"/>
        <v>£</v>
      </c>
      <c r="E332" s="84"/>
      <c r="F332" s="83"/>
      <c r="G332" s="79"/>
      <c r="H332" s="79"/>
      <c r="I332" s="79"/>
      <c r="J332" s="81"/>
      <c r="K332" s="136"/>
      <c r="L332" s="79"/>
      <c r="M332" s="79"/>
      <c r="N332" s="79"/>
      <c r="O332" s="79"/>
      <c r="P332" s="79"/>
      <c r="Q332" s="79"/>
      <c r="R332" s="79"/>
      <c r="S332" s="79"/>
      <c r="T332" s="79"/>
      <c r="U332" s="79"/>
      <c r="V332" s="79"/>
      <c r="W332" s="81"/>
    </row>
    <row r="333">
      <c r="B333" s="135"/>
      <c r="C333" s="81"/>
      <c r="D333" s="103" t="str">
        <f t="shared" si="19"/>
        <v>£</v>
      </c>
      <c r="E333" s="84"/>
      <c r="F333" s="83"/>
      <c r="G333" s="79"/>
      <c r="H333" s="79"/>
      <c r="I333" s="79"/>
      <c r="J333" s="81"/>
      <c r="K333" s="136"/>
      <c r="L333" s="79"/>
      <c r="M333" s="79"/>
      <c r="N333" s="79"/>
      <c r="O333" s="79"/>
      <c r="P333" s="79"/>
      <c r="Q333" s="79"/>
      <c r="R333" s="79"/>
      <c r="S333" s="79"/>
      <c r="T333" s="79"/>
      <c r="U333" s="79"/>
      <c r="V333" s="79"/>
      <c r="W333" s="81"/>
    </row>
    <row r="334">
      <c r="B334" s="135"/>
      <c r="C334" s="81"/>
      <c r="D334" s="103" t="str">
        <f t="shared" si="19"/>
        <v>£</v>
      </c>
      <c r="E334" s="84"/>
      <c r="F334" s="83"/>
      <c r="G334" s="79"/>
      <c r="H334" s="79"/>
      <c r="I334" s="79"/>
      <c r="J334" s="81"/>
      <c r="K334" s="136"/>
      <c r="L334" s="79"/>
      <c r="M334" s="79"/>
      <c r="N334" s="79"/>
      <c r="O334" s="79"/>
      <c r="P334" s="79"/>
      <c r="Q334" s="79"/>
      <c r="R334" s="79"/>
      <c r="S334" s="79"/>
      <c r="T334" s="79"/>
      <c r="U334" s="79"/>
      <c r="V334" s="79"/>
      <c r="W334" s="81"/>
    </row>
    <row r="335">
      <c r="B335" s="135"/>
      <c r="C335" s="81"/>
      <c r="D335" s="103" t="str">
        <f t="shared" si="19"/>
        <v>£</v>
      </c>
      <c r="E335" s="84"/>
      <c r="F335" s="83"/>
      <c r="G335" s="79"/>
      <c r="H335" s="79"/>
      <c r="I335" s="79"/>
      <c r="J335" s="81"/>
      <c r="K335" s="136"/>
      <c r="L335" s="79"/>
      <c r="M335" s="79"/>
      <c r="N335" s="79"/>
      <c r="O335" s="79"/>
      <c r="P335" s="79"/>
      <c r="Q335" s="79"/>
      <c r="R335" s="79"/>
      <c r="S335" s="79"/>
      <c r="T335" s="79"/>
      <c r="U335" s="79"/>
      <c r="V335" s="79"/>
      <c r="W335" s="81"/>
    </row>
    <row r="336">
      <c r="B336" s="135"/>
      <c r="C336" s="81"/>
      <c r="D336" s="103" t="str">
        <f t="shared" si="19"/>
        <v>£</v>
      </c>
      <c r="E336" s="84"/>
      <c r="F336" s="83"/>
      <c r="G336" s="79"/>
      <c r="H336" s="79"/>
      <c r="I336" s="79"/>
      <c r="J336" s="81"/>
      <c r="K336" s="136"/>
      <c r="L336" s="79"/>
      <c r="M336" s="79"/>
      <c r="N336" s="79"/>
      <c r="O336" s="79"/>
      <c r="P336" s="79"/>
      <c r="Q336" s="79"/>
      <c r="R336" s="79"/>
      <c r="S336" s="79"/>
      <c r="T336" s="79"/>
      <c r="U336" s="79"/>
      <c r="V336" s="79"/>
      <c r="W336" s="81"/>
    </row>
    <row r="337">
      <c r="B337" s="135"/>
      <c r="C337" s="81"/>
      <c r="D337" s="103" t="str">
        <f t="shared" si="19"/>
        <v>£</v>
      </c>
      <c r="E337" s="84"/>
      <c r="F337" s="83"/>
      <c r="G337" s="79"/>
      <c r="H337" s="79"/>
      <c r="I337" s="79"/>
      <c r="J337" s="81"/>
      <c r="K337" s="136"/>
      <c r="L337" s="79"/>
      <c r="M337" s="79"/>
      <c r="N337" s="79"/>
      <c r="O337" s="79"/>
      <c r="P337" s="79"/>
      <c r="Q337" s="79"/>
      <c r="R337" s="79"/>
      <c r="S337" s="79"/>
      <c r="T337" s="79"/>
      <c r="U337" s="79"/>
      <c r="V337" s="79"/>
      <c r="W337" s="81"/>
    </row>
    <row r="338">
      <c r="B338" s="135"/>
      <c r="C338" s="81"/>
      <c r="D338" s="103" t="str">
        <f t="shared" si="19"/>
        <v>£</v>
      </c>
      <c r="E338" s="84"/>
      <c r="F338" s="83"/>
      <c r="G338" s="79"/>
      <c r="H338" s="79"/>
      <c r="I338" s="79"/>
      <c r="J338" s="81"/>
      <c r="K338" s="136"/>
      <c r="L338" s="79"/>
      <c r="M338" s="79"/>
      <c r="N338" s="79"/>
      <c r="O338" s="79"/>
      <c r="P338" s="79"/>
      <c r="Q338" s="79"/>
      <c r="R338" s="79"/>
      <c r="S338" s="79"/>
      <c r="T338" s="79"/>
      <c r="U338" s="79"/>
      <c r="V338" s="79"/>
      <c r="W338" s="81"/>
    </row>
    <row r="339">
      <c r="B339" s="135"/>
      <c r="C339" s="81"/>
      <c r="D339" s="103" t="str">
        <f t="shared" si="19"/>
        <v>£</v>
      </c>
      <c r="E339" s="84"/>
      <c r="F339" s="83"/>
      <c r="G339" s="79"/>
      <c r="H339" s="79"/>
      <c r="I339" s="79"/>
      <c r="J339" s="81"/>
      <c r="K339" s="136"/>
      <c r="L339" s="79"/>
      <c r="M339" s="79"/>
      <c r="N339" s="79"/>
      <c r="O339" s="79"/>
      <c r="P339" s="79"/>
      <c r="Q339" s="79"/>
      <c r="R339" s="79"/>
      <c r="S339" s="79"/>
      <c r="T339" s="79"/>
      <c r="U339" s="79"/>
      <c r="V339" s="79"/>
      <c r="W339" s="81"/>
    </row>
    <row r="340">
      <c r="B340" s="135"/>
      <c r="C340" s="81"/>
      <c r="D340" s="103" t="str">
        <f t="shared" si="19"/>
        <v>£</v>
      </c>
      <c r="E340" s="84"/>
      <c r="F340" s="83"/>
      <c r="G340" s="79"/>
      <c r="H340" s="79"/>
      <c r="I340" s="79"/>
      <c r="J340" s="81"/>
      <c r="K340" s="136"/>
      <c r="L340" s="79"/>
      <c r="M340" s="79"/>
      <c r="N340" s="79"/>
      <c r="O340" s="79"/>
      <c r="P340" s="79"/>
      <c r="Q340" s="79"/>
      <c r="R340" s="79"/>
      <c r="S340" s="79"/>
      <c r="T340" s="79"/>
      <c r="U340" s="79"/>
      <c r="V340" s="79"/>
      <c r="W340" s="81"/>
    </row>
    <row r="341">
      <c r="B341" s="135"/>
      <c r="C341" s="81"/>
      <c r="D341" s="103" t="str">
        <f t="shared" si="19"/>
        <v>£</v>
      </c>
      <c r="E341" s="84"/>
      <c r="F341" s="83"/>
      <c r="G341" s="79"/>
      <c r="H341" s="79"/>
      <c r="I341" s="79"/>
      <c r="J341" s="81"/>
      <c r="K341" s="136"/>
      <c r="L341" s="79"/>
      <c r="M341" s="79"/>
      <c r="N341" s="79"/>
      <c r="O341" s="79"/>
      <c r="P341" s="79"/>
      <c r="Q341" s="79"/>
      <c r="R341" s="79"/>
      <c r="S341" s="79"/>
      <c r="T341" s="79"/>
      <c r="U341" s="79"/>
      <c r="V341" s="79"/>
      <c r="W341" s="81"/>
    </row>
    <row r="342">
      <c r="B342" s="135"/>
      <c r="C342" s="81"/>
      <c r="D342" s="103" t="str">
        <f t="shared" si="19"/>
        <v>£</v>
      </c>
      <c r="E342" s="84"/>
      <c r="F342" s="83"/>
      <c r="G342" s="79"/>
      <c r="H342" s="79"/>
      <c r="I342" s="79"/>
      <c r="J342" s="81"/>
      <c r="K342" s="136"/>
      <c r="L342" s="79"/>
      <c r="M342" s="79"/>
      <c r="N342" s="79"/>
      <c r="O342" s="79"/>
      <c r="P342" s="79"/>
      <c r="Q342" s="79"/>
      <c r="R342" s="79"/>
      <c r="S342" s="79"/>
      <c r="T342" s="79"/>
      <c r="U342" s="79"/>
      <c r="V342" s="79"/>
      <c r="W342" s="81"/>
    </row>
    <row r="343">
      <c r="B343" s="135"/>
      <c r="C343" s="81"/>
      <c r="D343" s="103" t="str">
        <f t="shared" si="19"/>
        <v>£</v>
      </c>
      <c r="E343" s="84"/>
      <c r="F343" s="83"/>
      <c r="G343" s="79"/>
      <c r="H343" s="79"/>
      <c r="I343" s="79"/>
      <c r="J343" s="81"/>
      <c r="K343" s="136"/>
      <c r="L343" s="79"/>
      <c r="M343" s="79"/>
      <c r="N343" s="79"/>
      <c r="O343" s="79"/>
      <c r="P343" s="79"/>
      <c r="Q343" s="79"/>
      <c r="R343" s="79"/>
      <c r="S343" s="79"/>
      <c r="T343" s="79"/>
      <c r="U343" s="79"/>
      <c r="V343" s="79"/>
      <c r="W343" s="81"/>
    </row>
    <row r="344">
      <c r="B344" s="135"/>
      <c r="C344" s="81"/>
      <c r="D344" s="103" t="str">
        <f t="shared" si="19"/>
        <v>£</v>
      </c>
      <c r="E344" s="84"/>
      <c r="F344" s="83"/>
      <c r="G344" s="79"/>
      <c r="H344" s="79"/>
      <c r="I344" s="79"/>
      <c r="J344" s="81"/>
      <c r="K344" s="136"/>
      <c r="L344" s="79"/>
      <c r="M344" s="79"/>
      <c r="N344" s="79"/>
      <c r="O344" s="79"/>
      <c r="P344" s="79"/>
      <c r="Q344" s="79"/>
      <c r="R344" s="79"/>
      <c r="S344" s="79"/>
      <c r="T344" s="79"/>
      <c r="U344" s="79"/>
      <c r="V344" s="79"/>
      <c r="W344" s="81"/>
    </row>
    <row r="345">
      <c r="B345" s="135"/>
      <c r="C345" s="81"/>
      <c r="D345" s="103" t="str">
        <f t="shared" si="19"/>
        <v>£</v>
      </c>
      <c r="E345" s="84"/>
      <c r="F345" s="83"/>
      <c r="G345" s="79"/>
      <c r="H345" s="79"/>
      <c r="I345" s="79"/>
      <c r="J345" s="81"/>
      <c r="K345" s="136"/>
      <c r="L345" s="79"/>
      <c r="M345" s="79"/>
      <c r="N345" s="79"/>
      <c r="O345" s="79"/>
      <c r="P345" s="79"/>
      <c r="Q345" s="79"/>
      <c r="R345" s="79"/>
      <c r="S345" s="79"/>
      <c r="T345" s="79"/>
      <c r="U345" s="79"/>
      <c r="V345" s="79"/>
      <c r="W345" s="81"/>
    </row>
    <row r="346">
      <c r="B346" s="135"/>
      <c r="C346" s="81"/>
      <c r="D346" s="103" t="str">
        <f t="shared" si="19"/>
        <v>£</v>
      </c>
      <c r="E346" s="84"/>
      <c r="F346" s="83"/>
      <c r="G346" s="79"/>
      <c r="H346" s="79"/>
      <c r="I346" s="79"/>
      <c r="J346" s="81"/>
      <c r="K346" s="136"/>
      <c r="L346" s="79"/>
      <c r="M346" s="79"/>
      <c r="N346" s="79"/>
      <c r="O346" s="79"/>
      <c r="P346" s="79"/>
      <c r="Q346" s="79"/>
      <c r="R346" s="79"/>
      <c r="S346" s="79"/>
      <c r="T346" s="79"/>
      <c r="U346" s="79"/>
      <c r="V346" s="79"/>
      <c r="W346" s="81"/>
    </row>
    <row r="347">
      <c r="B347" s="135"/>
      <c r="C347" s="81"/>
      <c r="D347" s="103" t="str">
        <f t="shared" si="19"/>
        <v>£</v>
      </c>
      <c r="E347" s="84"/>
      <c r="F347" s="83"/>
      <c r="G347" s="79"/>
      <c r="H347" s="79"/>
      <c r="I347" s="79"/>
      <c r="J347" s="81"/>
      <c r="K347" s="136"/>
      <c r="L347" s="79"/>
      <c r="M347" s="79"/>
      <c r="N347" s="79"/>
      <c r="O347" s="79"/>
      <c r="P347" s="79"/>
      <c r="Q347" s="79"/>
      <c r="R347" s="79"/>
      <c r="S347" s="79"/>
      <c r="T347" s="79"/>
      <c r="U347" s="79"/>
      <c r="V347" s="79"/>
      <c r="W347" s="81"/>
    </row>
    <row r="348">
      <c r="B348" s="135"/>
      <c r="C348" s="81"/>
      <c r="D348" s="103" t="str">
        <f t="shared" si="19"/>
        <v>£</v>
      </c>
      <c r="E348" s="84"/>
      <c r="F348" s="83"/>
      <c r="G348" s="79"/>
      <c r="H348" s="79"/>
      <c r="I348" s="79"/>
      <c r="J348" s="81"/>
      <c r="K348" s="136"/>
      <c r="L348" s="79"/>
      <c r="M348" s="79"/>
      <c r="N348" s="79"/>
      <c r="O348" s="79"/>
      <c r="P348" s="79"/>
      <c r="Q348" s="79"/>
      <c r="R348" s="79"/>
      <c r="S348" s="79"/>
      <c r="T348" s="79"/>
      <c r="U348" s="79"/>
      <c r="V348" s="79"/>
      <c r="W348" s="81"/>
    </row>
    <row r="349">
      <c r="B349" s="135"/>
      <c r="C349" s="81"/>
      <c r="D349" s="103" t="str">
        <f t="shared" si="19"/>
        <v>£</v>
      </c>
      <c r="E349" s="84"/>
      <c r="F349" s="83"/>
      <c r="G349" s="79"/>
      <c r="H349" s="79"/>
      <c r="I349" s="79"/>
      <c r="J349" s="81"/>
      <c r="K349" s="136"/>
      <c r="L349" s="79"/>
      <c r="M349" s="79"/>
      <c r="N349" s="79"/>
      <c r="O349" s="79"/>
      <c r="P349" s="79"/>
      <c r="Q349" s="79"/>
      <c r="R349" s="79"/>
      <c r="S349" s="79"/>
      <c r="T349" s="79"/>
      <c r="U349" s="79"/>
      <c r="V349" s="79"/>
      <c r="W349" s="81"/>
    </row>
    <row r="350">
      <c r="B350" s="135"/>
      <c r="C350" s="81"/>
      <c r="D350" s="103" t="str">
        <f t="shared" si="19"/>
        <v>£</v>
      </c>
      <c r="E350" s="84"/>
      <c r="F350" s="83"/>
      <c r="G350" s="79"/>
      <c r="H350" s="79"/>
      <c r="I350" s="79"/>
      <c r="J350" s="81"/>
      <c r="K350" s="136"/>
      <c r="L350" s="79"/>
      <c r="M350" s="79"/>
      <c r="N350" s="79"/>
      <c r="O350" s="79"/>
      <c r="P350" s="79"/>
      <c r="Q350" s="79"/>
      <c r="R350" s="79"/>
      <c r="S350" s="79"/>
      <c r="T350" s="79"/>
      <c r="U350" s="79"/>
      <c r="V350" s="79"/>
      <c r="W350" s="81"/>
    </row>
    <row r="351">
      <c r="B351" s="135"/>
      <c r="C351" s="81"/>
      <c r="D351" s="103" t="str">
        <f t="shared" si="19"/>
        <v>£</v>
      </c>
      <c r="E351" s="84"/>
      <c r="F351" s="83"/>
      <c r="G351" s="79"/>
      <c r="H351" s="79"/>
      <c r="I351" s="79"/>
      <c r="J351" s="81"/>
      <c r="K351" s="136"/>
      <c r="L351" s="79"/>
      <c r="M351" s="79"/>
      <c r="N351" s="79"/>
      <c r="O351" s="79"/>
      <c r="P351" s="79"/>
      <c r="Q351" s="79"/>
      <c r="R351" s="79"/>
      <c r="S351" s="79"/>
      <c r="T351" s="79"/>
      <c r="U351" s="79"/>
      <c r="V351" s="79"/>
      <c r="W351" s="81"/>
    </row>
    <row r="352">
      <c r="B352" s="135"/>
      <c r="C352" s="81"/>
      <c r="D352" s="103" t="str">
        <f t="shared" si="19"/>
        <v>£</v>
      </c>
      <c r="E352" s="84"/>
      <c r="F352" s="83"/>
      <c r="G352" s="79"/>
      <c r="H352" s="79"/>
      <c r="I352" s="79"/>
      <c r="J352" s="81"/>
      <c r="K352" s="136"/>
      <c r="L352" s="79"/>
      <c r="M352" s="79"/>
      <c r="N352" s="79"/>
      <c r="O352" s="79"/>
      <c r="P352" s="79"/>
      <c r="Q352" s="79"/>
      <c r="R352" s="79"/>
      <c r="S352" s="79"/>
      <c r="T352" s="79"/>
      <c r="U352" s="79"/>
      <c r="V352" s="79"/>
      <c r="W352" s="81"/>
    </row>
    <row r="353">
      <c r="B353" s="135"/>
      <c r="C353" s="81"/>
      <c r="D353" s="103" t="str">
        <f t="shared" si="19"/>
        <v>£</v>
      </c>
      <c r="E353" s="84"/>
      <c r="F353" s="83"/>
      <c r="G353" s="79"/>
      <c r="H353" s="79"/>
      <c r="I353" s="79"/>
      <c r="J353" s="81"/>
      <c r="K353" s="136"/>
      <c r="L353" s="79"/>
      <c r="M353" s="79"/>
      <c r="N353" s="79"/>
      <c r="O353" s="79"/>
      <c r="P353" s="79"/>
      <c r="Q353" s="79"/>
      <c r="R353" s="79"/>
      <c r="S353" s="79"/>
      <c r="T353" s="79"/>
      <c r="U353" s="79"/>
      <c r="V353" s="79"/>
      <c r="W353" s="81"/>
    </row>
    <row r="354">
      <c r="B354" s="135"/>
      <c r="C354" s="81"/>
      <c r="D354" s="103" t="str">
        <f t="shared" si="19"/>
        <v>£</v>
      </c>
      <c r="E354" s="84"/>
      <c r="F354" s="83"/>
      <c r="G354" s="79"/>
      <c r="H354" s="79"/>
      <c r="I354" s="79"/>
      <c r="J354" s="81"/>
      <c r="K354" s="136"/>
      <c r="L354" s="79"/>
      <c r="M354" s="79"/>
      <c r="N354" s="79"/>
      <c r="O354" s="79"/>
      <c r="P354" s="79"/>
      <c r="Q354" s="79"/>
      <c r="R354" s="79"/>
      <c r="S354" s="79"/>
      <c r="T354" s="79"/>
      <c r="U354" s="79"/>
      <c r="V354" s="79"/>
      <c r="W354" s="81"/>
    </row>
    <row r="355">
      <c r="B355" s="135"/>
      <c r="C355" s="81"/>
      <c r="D355" s="103" t="str">
        <f t="shared" si="19"/>
        <v>£</v>
      </c>
      <c r="E355" s="84"/>
      <c r="F355" s="83"/>
      <c r="G355" s="79"/>
      <c r="H355" s="79"/>
      <c r="I355" s="79"/>
      <c r="J355" s="81"/>
      <c r="K355" s="136"/>
      <c r="L355" s="79"/>
      <c r="M355" s="79"/>
      <c r="N355" s="79"/>
      <c r="O355" s="79"/>
      <c r="P355" s="79"/>
      <c r="Q355" s="79"/>
      <c r="R355" s="79"/>
      <c r="S355" s="79"/>
      <c r="T355" s="79"/>
      <c r="U355" s="79"/>
      <c r="V355" s="79"/>
      <c r="W355" s="81"/>
    </row>
    <row r="356">
      <c r="B356" s="135"/>
      <c r="C356" s="81"/>
      <c r="D356" s="103" t="str">
        <f t="shared" si="19"/>
        <v>£</v>
      </c>
      <c r="E356" s="84"/>
      <c r="F356" s="83"/>
      <c r="G356" s="79"/>
      <c r="H356" s="79"/>
      <c r="I356" s="79"/>
      <c r="J356" s="81"/>
      <c r="K356" s="136"/>
      <c r="L356" s="79"/>
      <c r="M356" s="79"/>
      <c r="N356" s="79"/>
      <c r="O356" s="79"/>
      <c r="P356" s="79"/>
      <c r="Q356" s="79"/>
      <c r="R356" s="79"/>
      <c r="S356" s="79"/>
      <c r="T356" s="79"/>
      <c r="U356" s="79"/>
      <c r="V356" s="79"/>
      <c r="W356" s="81"/>
    </row>
    <row r="357">
      <c r="B357" s="135"/>
      <c r="C357" s="81"/>
      <c r="D357" s="103" t="str">
        <f t="shared" si="19"/>
        <v>£</v>
      </c>
      <c r="E357" s="84"/>
      <c r="F357" s="83"/>
      <c r="G357" s="79"/>
      <c r="H357" s="79"/>
      <c r="I357" s="79"/>
      <c r="J357" s="81"/>
      <c r="K357" s="136"/>
      <c r="L357" s="79"/>
      <c r="M357" s="79"/>
      <c r="N357" s="79"/>
      <c r="O357" s="79"/>
      <c r="P357" s="79"/>
      <c r="Q357" s="79"/>
      <c r="R357" s="79"/>
      <c r="S357" s="79"/>
      <c r="T357" s="79"/>
      <c r="U357" s="79"/>
      <c r="V357" s="79"/>
      <c r="W357" s="81"/>
    </row>
    <row r="358">
      <c r="B358" s="135"/>
      <c r="C358" s="81"/>
      <c r="D358" s="103" t="str">
        <f t="shared" si="19"/>
        <v>£</v>
      </c>
      <c r="E358" s="84"/>
      <c r="F358" s="83"/>
      <c r="G358" s="79"/>
      <c r="H358" s="79"/>
      <c r="I358" s="79"/>
      <c r="J358" s="81"/>
      <c r="K358" s="136"/>
      <c r="L358" s="79"/>
      <c r="M358" s="79"/>
      <c r="N358" s="79"/>
      <c r="O358" s="79"/>
      <c r="P358" s="79"/>
      <c r="Q358" s="79"/>
      <c r="R358" s="79"/>
      <c r="S358" s="79"/>
      <c r="T358" s="79"/>
      <c r="U358" s="79"/>
      <c r="V358" s="79"/>
      <c r="W358" s="81"/>
    </row>
    <row r="359">
      <c r="B359" s="135"/>
      <c r="C359" s="81"/>
      <c r="D359" s="103" t="str">
        <f t="shared" si="19"/>
        <v>£</v>
      </c>
      <c r="E359" s="84"/>
      <c r="F359" s="83"/>
      <c r="G359" s="79"/>
      <c r="H359" s="79"/>
      <c r="I359" s="79"/>
      <c r="J359" s="81"/>
      <c r="K359" s="136"/>
      <c r="L359" s="79"/>
      <c r="M359" s="79"/>
      <c r="N359" s="79"/>
      <c r="O359" s="79"/>
      <c r="P359" s="79"/>
      <c r="Q359" s="79"/>
      <c r="R359" s="79"/>
      <c r="S359" s="79"/>
      <c r="T359" s="79"/>
      <c r="U359" s="79"/>
      <c r="V359" s="79"/>
      <c r="W359" s="81"/>
    </row>
    <row r="360">
      <c r="B360" s="135"/>
      <c r="C360" s="81"/>
      <c r="D360" s="103" t="str">
        <f t="shared" si="19"/>
        <v>£</v>
      </c>
      <c r="E360" s="84"/>
      <c r="F360" s="83"/>
      <c r="G360" s="79"/>
      <c r="H360" s="79"/>
      <c r="I360" s="79"/>
      <c r="J360" s="81"/>
      <c r="K360" s="136"/>
      <c r="L360" s="79"/>
      <c r="M360" s="79"/>
      <c r="N360" s="79"/>
      <c r="O360" s="79"/>
      <c r="P360" s="79"/>
      <c r="Q360" s="79"/>
      <c r="R360" s="79"/>
      <c r="S360" s="79"/>
      <c r="T360" s="79"/>
      <c r="U360" s="79"/>
      <c r="V360" s="79"/>
      <c r="W360" s="81"/>
    </row>
    <row r="361">
      <c r="B361" s="135"/>
      <c r="C361" s="81"/>
      <c r="D361" s="103" t="str">
        <f t="shared" si="19"/>
        <v>£</v>
      </c>
      <c r="E361" s="84"/>
      <c r="F361" s="83"/>
      <c r="G361" s="79"/>
      <c r="H361" s="79"/>
      <c r="I361" s="79"/>
      <c r="J361" s="81"/>
      <c r="K361" s="136"/>
      <c r="L361" s="79"/>
      <c r="M361" s="79"/>
      <c r="N361" s="79"/>
      <c r="O361" s="79"/>
      <c r="P361" s="79"/>
      <c r="Q361" s="79"/>
      <c r="R361" s="79"/>
      <c r="S361" s="79"/>
      <c r="T361" s="79"/>
      <c r="U361" s="79"/>
      <c r="V361" s="79"/>
      <c r="W361" s="81"/>
    </row>
    <row r="362">
      <c r="B362" s="135"/>
      <c r="C362" s="81"/>
      <c r="D362" s="103" t="str">
        <f t="shared" si="19"/>
        <v>£</v>
      </c>
      <c r="E362" s="84"/>
      <c r="F362" s="83"/>
      <c r="G362" s="79"/>
      <c r="H362" s="79"/>
      <c r="I362" s="79"/>
      <c r="J362" s="81"/>
      <c r="K362" s="136"/>
      <c r="L362" s="79"/>
      <c r="M362" s="79"/>
      <c r="N362" s="79"/>
      <c r="O362" s="79"/>
      <c r="P362" s="79"/>
      <c r="Q362" s="79"/>
      <c r="R362" s="79"/>
      <c r="S362" s="79"/>
      <c r="T362" s="79"/>
      <c r="U362" s="79"/>
      <c r="V362" s="79"/>
      <c r="W362" s="81"/>
    </row>
    <row r="363">
      <c r="B363" s="135"/>
      <c r="C363" s="81"/>
      <c r="D363" s="103" t="str">
        <f t="shared" si="19"/>
        <v>£</v>
      </c>
      <c r="E363" s="84"/>
      <c r="F363" s="83"/>
      <c r="G363" s="79"/>
      <c r="H363" s="79"/>
      <c r="I363" s="79"/>
      <c r="J363" s="81"/>
      <c r="K363" s="136"/>
      <c r="L363" s="79"/>
      <c r="M363" s="79"/>
      <c r="N363" s="79"/>
      <c r="O363" s="79"/>
      <c r="P363" s="79"/>
      <c r="Q363" s="79"/>
      <c r="R363" s="79"/>
      <c r="S363" s="79"/>
      <c r="T363" s="79"/>
      <c r="U363" s="79"/>
      <c r="V363" s="79"/>
      <c r="W363" s="81"/>
    </row>
    <row r="364">
      <c r="B364" s="135"/>
      <c r="C364" s="81"/>
      <c r="D364" s="103" t="str">
        <f t="shared" si="19"/>
        <v>£</v>
      </c>
      <c r="E364" s="84"/>
      <c r="F364" s="83"/>
      <c r="G364" s="79"/>
      <c r="H364" s="79"/>
      <c r="I364" s="79"/>
      <c r="J364" s="81"/>
      <c r="K364" s="136"/>
      <c r="L364" s="79"/>
      <c r="M364" s="79"/>
      <c r="N364" s="79"/>
      <c r="O364" s="79"/>
      <c r="P364" s="79"/>
      <c r="Q364" s="79"/>
      <c r="R364" s="79"/>
      <c r="S364" s="79"/>
      <c r="T364" s="79"/>
      <c r="U364" s="79"/>
      <c r="V364" s="79"/>
      <c r="W364" s="81"/>
    </row>
    <row r="365">
      <c r="B365" s="135"/>
      <c r="C365" s="81"/>
      <c r="D365" s="103" t="str">
        <f t="shared" si="19"/>
        <v>£</v>
      </c>
      <c r="E365" s="84"/>
      <c r="F365" s="83"/>
      <c r="G365" s="79"/>
      <c r="H365" s="79"/>
      <c r="I365" s="79"/>
      <c r="J365" s="81"/>
      <c r="K365" s="136"/>
      <c r="L365" s="79"/>
      <c r="M365" s="79"/>
      <c r="N365" s="79"/>
      <c r="O365" s="79"/>
      <c r="P365" s="79"/>
      <c r="Q365" s="79"/>
      <c r="R365" s="79"/>
      <c r="S365" s="79"/>
      <c r="T365" s="79"/>
      <c r="U365" s="79"/>
      <c r="V365" s="79"/>
      <c r="W365" s="81"/>
    </row>
    <row r="366">
      <c r="B366" s="135"/>
      <c r="C366" s="81"/>
      <c r="D366" s="103" t="str">
        <f t="shared" si="19"/>
        <v>£</v>
      </c>
      <c r="E366" s="84"/>
      <c r="F366" s="83"/>
      <c r="G366" s="79"/>
      <c r="H366" s="79"/>
      <c r="I366" s="79"/>
      <c r="J366" s="81"/>
      <c r="K366" s="136"/>
      <c r="L366" s="79"/>
      <c r="M366" s="79"/>
      <c r="N366" s="79"/>
      <c r="O366" s="79"/>
      <c r="P366" s="79"/>
      <c r="Q366" s="79"/>
      <c r="R366" s="79"/>
      <c r="S366" s="79"/>
      <c r="T366" s="79"/>
      <c r="U366" s="79"/>
      <c r="V366" s="79"/>
      <c r="W366" s="81"/>
    </row>
    <row r="367">
      <c r="B367" s="135"/>
      <c r="C367" s="81"/>
      <c r="D367" s="103" t="str">
        <f t="shared" si="19"/>
        <v>£</v>
      </c>
      <c r="E367" s="84"/>
      <c r="F367" s="83"/>
      <c r="G367" s="79"/>
      <c r="H367" s="79"/>
      <c r="I367" s="79"/>
      <c r="J367" s="81"/>
      <c r="K367" s="136"/>
      <c r="L367" s="79"/>
      <c r="M367" s="79"/>
      <c r="N367" s="79"/>
      <c r="O367" s="79"/>
      <c r="P367" s="79"/>
      <c r="Q367" s="79"/>
      <c r="R367" s="79"/>
      <c r="S367" s="79"/>
      <c r="T367" s="79"/>
      <c r="U367" s="79"/>
      <c r="V367" s="79"/>
      <c r="W367" s="81"/>
    </row>
    <row r="368">
      <c r="B368" s="135"/>
      <c r="C368" s="81"/>
      <c r="D368" s="103" t="str">
        <f t="shared" si="19"/>
        <v>£</v>
      </c>
      <c r="E368" s="84"/>
      <c r="F368" s="83"/>
      <c r="G368" s="79"/>
      <c r="H368" s="79"/>
      <c r="I368" s="79"/>
      <c r="J368" s="81"/>
      <c r="K368" s="136"/>
      <c r="L368" s="79"/>
      <c r="M368" s="79"/>
      <c r="N368" s="79"/>
      <c r="O368" s="79"/>
      <c r="P368" s="79"/>
      <c r="Q368" s="79"/>
      <c r="R368" s="79"/>
      <c r="S368" s="79"/>
      <c r="T368" s="79"/>
      <c r="U368" s="79"/>
      <c r="V368" s="79"/>
      <c r="W368" s="81"/>
    </row>
    <row r="369">
      <c r="B369" s="135"/>
      <c r="C369" s="81"/>
      <c r="D369" s="103" t="str">
        <f t="shared" si="19"/>
        <v>£</v>
      </c>
      <c r="E369" s="84"/>
      <c r="F369" s="83"/>
      <c r="G369" s="79"/>
      <c r="H369" s="79"/>
      <c r="I369" s="79"/>
      <c r="J369" s="81"/>
      <c r="K369" s="136"/>
      <c r="L369" s="79"/>
      <c r="M369" s="79"/>
      <c r="N369" s="79"/>
      <c r="O369" s="79"/>
      <c r="P369" s="79"/>
      <c r="Q369" s="79"/>
      <c r="R369" s="79"/>
      <c r="S369" s="79"/>
      <c r="T369" s="79"/>
      <c r="U369" s="79"/>
      <c r="V369" s="79"/>
      <c r="W369" s="81"/>
    </row>
    <row r="370">
      <c r="B370" s="135"/>
      <c r="C370" s="81"/>
      <c r="D370" s="103" t="str">
        <f t="shared" si="19"/>
        <v>£</v>
      </c>
      <c r="E370" s="84"/>
      <c r="F370" s="83"/>
      <c r="G370" s="79"/>
      <c r="H370" s="79"/>
      <c r="I370" s="79"/>
      <c r="J370" s="81"/>
      <c r="K370" s="136"/>
      <c r="L370" s="79"/>
      <c r="M370" s="79"/>
      <c r="N370" s="79"/>
      <c r="O370" s="79"/>
      <c r="P370" s="79"/>
      <c r="Q370" s="79"/>
      <c r="R370" s="79"/>
      <c r="S370" s="79"/>
      <c r="T370" s="79"/>
      <c r="U370" s="79"/>
      <c r="V370" s="79"/>
      <c r="W370" s="81"/>
    </row>
    <row r="371">
      <c r="B371" s="135"/>
      <c r="C371" s="81"/>
      <c r="D371" s="103" t="str">
        <f t="shared" si="19"/>
        <v>£</v>
      </c>
      <c r="E371" s="84"/>
      <c r="F371" s="83"/>
      <c r="G371" s="79"/>
      <c r="H371" s="79"/>
      <c r="I371" s="79"/>
      <c r="J371" s="81"/>
      <c r="K371" s="136"/>
      <c r="L371" s="79"/>
      <c r="M371" s="79"/>
      <c r="N371" s="79"/>
      <c r="O371" s="79"/>
      <c r="P371" s="79"/>
      <c r="Q371" s="79"/>
      <c r="R371" s="79"/>
      <c r="S371" s="79"/>
      <c r="T371" s="79"/>
      <c r="U371" s="79"/>
      <c r="V371" s="79"/>
      <c r="W371" s="81"/>
    </row>
    <row r="372">
      <c r="B372" s="135"/>
      <c r="C372" s="81"/>
      <c r="D372" s="103" t="str">
        <f t="shared" si="19"/>
        <v>£</v>
      </c>
      <c r="E372" s="84"/>
      <c r="F372" s="83"/>
      <c r="G372" s="79"/>
      <c r="H372" s="79"/>
      <c r="I372" s="79"/>
      <c r="J372" s="81"/>
      <c r="K372" s="136"/>
      <c r="L372" s="79"/>
      <c r="M372" s="79"/>
      <c r="N372" s="79"/>
      <c r="O372" s="79"/>
      <c r="P372" s="79"/>
      <c r="Q372" s="79"/>
      <c r="R372" s="79"/>
      <c r="S372" s="79"/>
      <c r="T372" s="79"/>
      <c r="U372" s="79"/>
      <c r="V372" s="79"/>
      <c r="W372" s="81"/>
    </row>
    <row r="373">
      <c r="B373" s="135"/>
      <c r="C373" s="81"/>
      <c r="D373" s="103" t="str">
        <f t="shared" si="19"/>
        <v>£</v>
      </c>
      <c r="E373" s="84"/>
      <c r="F373" s="83"/>
      <c r="G373" s="79"/>
      <c r="H373" s="79"/>
      <c r="I373" s="79"/>
      <c r="J373" s="81"/>
      <c r="K373" s="136"/>
      <c r="L373" s="79"/>
      <c r="M373" s="79"/>
      <c r="N373" s="79"/>
      <c r="O373" s="79"/>
      <c r="P373" s="79"/>
      <c r="Q373" s="79"/>
      <c r="R373" s="79"/>
      <c r="S373" s="79"/>
      <c r="T373" s="79"/>
      <c r="U373" s="79"/>
      <c r="V373" s="79"/>
      <c r="W373" s="81"/>
    </row>
    <row r="374">
      <c r="B374" s="135"/>
      <c r="C374" s="81"/>
      <c r="D374" s="103" t="str">
        <f t="shared" si="19"/>
        <v>£</v>
      </c>
      <c r="E374" s="84"/>
      <c r="F374" s="83"/>
      <c r="G374" s="79"/>
      <c r="H374" s="79"/>
      <c r="I374" s="79"/>
      <c r="J374" s="81"/>
      <c r="K374" s="136"/>
      <c r="L374" s="79"/>
      <c r="M374" s="79"/>
      <c r="N374" s="79"/>
      <c r="O374" s="79"/>
      <c r="P374" s="79"/>
      <c r="Q374" s="79"/>
      <c r="R374" s="79"/>
      <c r="S374" s="79"/>
      <c r="T374" s="79"/>
      <c r="U374" s="79"/>
      <c r="V374" s="79"/>
      <c r="W374" s="81"/>
    </row>
    <row r="375">
      <c r="B375" s="135"/>
      <c r="C375" s="81"/>
      <c r="D375" s="103" t="str">
        <f t="shared" si="19"/>
        <v>£</v>
      </c>
      <c r="E375" s="84"/>
      <c r="F375" s="83"/>
      <c r="G375" s="79"/>
      <c r="H375" s="79"/>
      <c r="I375" s="79"/>
      <c r="J375" s="81"/>
      <c r="K375" s="136"/>
      <c r="L375" s="79"/>
      <c r="M375" s="79"/>
      <c r="N375" s="79"/>
      <c r="O375" s="79"/>
      <c r="P375" s="79"/>
      <c r="Q375" s="79"/>
      <c r="R375" s="79"/>
      <c r="S375" s="79"/>
      <c r="T375" s="79"/>
      <c r="U375" s="79"/>
      <c r="V375" s="79"/>
      <c r="W375" s="81"/>
    </row>
    <row r="376">
      <c r="B376" s="135"/>
      <c r="C376" s="81"/>
      <c r="D376" s="103" t="str">
        <f t="shared" si="19"/>
        <v>£</v>
      </c>
      <c r="E376" s="84"/>
      <c r="F376" s="83"/>
      <c r="G376" s="79"/>
      <c r="H376" s="79"/>
      <c r="I376" s="79"/>
      <c r="J376" s="81"/>
      <c r="K376" s="136"/>
      <c r="L376" s="79"/>
      <c r="M376" s="79"/>
      <c r="N376" s="79"/>
      <c r="O376" s="79"/>
      <c r="P376" s="79"/>
      <c r="Q376" s="79"/>
      <c r="R376" s="79"/>
      <c r="S376" s="79"/>
      <c r="T376" s="79"/>
      <c r="U376" s="79"/>
      <c r="V376" s="79"/>
      <c r="W376" s="81"/>
    </row>
    <row r="377">
      <c r="B377" s="135"/>
      <c r="C377" s="81"/>
      <c r="D377" s="103" t="str">
        <f t="shared" si="19"/>
        <v>£</v>
      </c>
      <c r="E377" s="84"/>
      <c r="F377" s="83"/>
      <c r="G377" s="79"/>
      <c r="H377" s="79"/>
      <c r="I377" s="79"/>
      <c r="J377" s="81"/>
      <c r="K377" s="136"/>
      <c r="L377" s="79"/>
      <c r="M377" s="79"/>
      <c r="N377" s="79"/>
      <c r="O377" s="79"/>
      <c r="P377" s="79"/>
      <c r="Q377" s="79"/>
      <c r="R377" s="79"/>
      <c r="S377" s="79"/>
      <c r="T377" s="79"/>
      <c r="U377" s="79"/>
      <c r="V377" s="79"/>
      <c r="W377" s="81"/>
    </row>
    <row r="378">
      <c r="B378" s="135"/>
      <c r="C378" s="81"/>
      <c r="D378" s="103" t="str">
        <f t="shared" si="19"/>
        <v>£</v>
      </c>
      <c r="E378" s="84"/>
      <c r="F378" s="83"/>
      <c r="G378" s="79"/>
      <c r="H378" s="79"/>
      <c r="I378" s="79"/>
      <c r="J378" s="81"/>
      <c r="K378" s="136"/>
      <c r="L378" s="79"/>
      <c r="M378" s="79"/>
      <c r="N378" s="79"/>
      <c r="O378" s="79"/>
      <c r="P378" s="79"/>
      <c r="Q378" s="79"/>
      <c r="R378" s="79"/>
      <c r="S378" s="79"/>
      <c r="T378" s="79"/>
      <c r="U378" s="79"/>
      <c r="V378" s="79"/>
      <c r="W378" s="81"/>
    </row>
    <row r="379">
      <c r="B379" s="135"/>
      <c r="C379" s="81"/>
      <c r="D379" s="103" t="str">
        <f t="shared" si="19"/>
        <v>£</v>
      </c>
      <c r="E379" s="84"/>
      <c r="F379" s="83"/>
      <c r="G379" s="79"/>
      <c r="H379" s="79"/>
      <c r="I379" s="79"/>
      <c r="J379" s="81"/>
      <c r="K379" s="136"/>
      <c r="L379" s="79"/>
      <c r="M379" s="79"/>
      <c r="N379" s="79"/>
      <c r="O379" s="79"/>
      <c r="P379" s="79"/>
      <c r="Q379" s="79"/>
      <c r="R379" s="79"/>
      <c r="S379" s="79"/>
      <c r="T379" s="79"/>
      <c r="U379" s="79"/>
      <c r="V379" s="79"/>
      <c r="W379" s="81"/>
    </row>
    <row r="380">
      <c r="B380" s="135"/>
      <c r="C380" s="81"/>
      <c r="D380" s="103" t="str">
        <f t="shared" si="19"/>
        <v>£</v>
      </c>
      <c r="E380" s="84"/>
      <c r="F380" s="83"/>
      <c r="G380" s="79"/>
      <c r="H380" s="79"/>
      <c r="I380" s="79"/>
      <c r="J380" s="81"/>
      <c r="K380" s="136"/>
      <c r="L380" s="79"/>
      <c r="M380" s="79"/>
      <c r="N380" s="79"/>
      <c r="O380" s="79"/>
      <c r="P380" s="79"/>
      <c r="Q380" s="79"/>
      <c r="R380" s="79"/>
      <c r="S380" s="79"/>
      <c r="T380" s="79"/>
      <c r="U380" s="79"/>
      <c r="V380" s="79"/>
      <c r="W380" s="81"/>
    </row>
    <row r="381">
      <c r="B381" s="135"/>
      <c r="C381" s="81"/>
      <c r="D381" s="103" t="str">
        <f t="shared" si="19"/>
        <v>£</v>
      </c>
      <c r="E381" s="84"/>
      <c r="F381" s="83"/>
      <c r="G381" s="79"/>
      <c r="H381" s="79"/>
      <c r="I381" s="79"/>
      <c r="J381" s="81"/>
      <c r="K381" s="136"/>
      <c r="L381" s="79"/>
      <c r="M381" s="79"/>
      <c r="N381" s="79"/>
      <c r="O381" s="79"/>
      <c r="P381" s="79"/>
      <c r="Q381" s="79"/>
      <c r="R381" s="79"/>
      <c r="S381" s="79"/>
      <c r="T381" s="79"/>
      <c r="U381" s="79"/>
      <c r="V381" s="79"/>
      <c r="W381" s="81"/>
    </row>
    <row r="382">
      <c r="B382" s="135"/>
      <c r="C382" s="81"/>
      <c r="D382" s="103" t="str">
        <f t="shared" si="19"/>
        <v>£</v>
      </c>
      <c r="E382" s="84"/>
      <c r="F382" s="83"/>
      <c r="G382" s="79"/>
      <c r="H382" s="79"/>
      <c r="I382" s="79"/>
      <c r="J382" s="81"/>
      <c r="K382" s="136"/>
      <c r="L382" s="79"/>
      <c r="M382" s="79"/>
      <c r="N382" s="79"/>
      <c r="O382" s="79"/>
      <c r="P382" s="79"/>
      <c r="Q382" s="79"/>
      <c r="R382" s="79"/>
      <c r="S382" s="79"/>
      <c r="T382" s="79"/>
      <c r="U382" s="79"/>
      <c r="V382" s="79"/>
      <c r="W382" s="81"/>
    </row>
    <row r="383">
      <c r="B383" s="135"/>
      <c r="C383" s="81"/>
      <c r="D383" s="103" t="str">
        <f t="shared" si="19"/>
        <v>£</v>
      </c>
      <c r="E383" s="84"/>
      <c r="F383" s="83"/>
      <c r="G383" s="79"/>
      <c r="H383" s="79"/>
      <c r="I383" s="79"/>
      <c r="J383" s="81"/>
      <c r="K383" s="136"/>
      <c r="L383" s="79"/>
      <c r="M383" s="79"/>
      <c r="N383" s="79"/>
      <c r="O383" s="79"/>
      <c r="P383" s="79"/>
      <c r="Q383" s="79"/>
      <c r="R383" s="79"/>
      <c r="S383" s="79"/>
      <c r="T383" s="79"/>
      <c r="U383" s="79"/>
      <c r="V383" s="79"/>
      <c r="W383" s="81"/>
    </row>
    <row r="384">
      <c r="B384" s="135"/>
      <c r="C384" s="81"/>
      <c r="D384" s="103" t="str">
        <f t="shared" si="19"/>
        <v>£</v>
      </c>
      <c r="E384" s="84"/>
      <c r="F384" s="83"/>
      <c r="G384" s="79"/>
      <c r="H384" s="79"/>
      <c r="I384" s="79"/>
      <c r="J384" s="81"/>
      <c r="K384" s="136"/>
      <c r="L384" s="79"/>
      <c r="M384" s="79"/>
      <c r="N384" s="79"/>
      <c r="O384" s="79"/>
      <c r="P384" s="79"/>
      <c r="Q384" s="79"/>
      <c r="R384" s="79"/>
      <c r="S384" s="79"/>
      <c r="T384" s="79"/>
      <c r="U384" s="79"/>
      <c r="V384" s="79"/>
      <c r="W384" s="81"/>
    </row>
    <row r="385">
      <c r="B385" s="135"/>
      <c r="C385" s="81"/>
      <c r="D385" s="103" t="str">
        <f t="shared" si="19"/>
        <v>£</v>
      </c>
      <c r="E385" s="84"/>
      <c r="F385" s="83"/>
      <c r="G385" s="79"/>
      <c r="H385" s="79"/>
      <c r="I385" s="79"/>
      <c r="J385" s="81"/>
      <c r="K385" s="136"/>
      <c r="L385" s="79"/>
      <c r="M385" s="79"/>
      <c r="N385" s="79"/>
      <c r="O385" s="79"/>
      <c r="P385" s="79"/>
      <c r="Q385" s="79"/>
      <c r="R385" s="79"/>
      <c r="S385" s="79"/>
      <c r="T385" s="79"/>
      <c r="U385" s="79"/>
      <c r="V385" s="79"/>
      <c r="W385" s="81"/>
    </row>
    <row r="386">
      <c r="B386" s="135"/>
      <c r="C386" s="81"/>
      <c r="D386" s="103" t="str">
        <f t="shared" si="19"/>
        <v>£</v>
      </c>
      <c r="E386" s="84"/>
      <c r="F386" s="83"/>
      <c r="G386" s="79"/>
      <c r="H386" s="79"/>
      <c r="I386" s="79"/>
      <c r="J386" s="81"/>
      <c r="K386" s="136"/>
      <c r="L386" s="79"/>
      <c r="M386" s="79"/>
      <c r="N386" s="79"/>
      <c r="O386" s="79"/>
      <c r="P386" s="79"/>
      <c r="Q386" s="79"/>
      <c r="R386" s="79"/>
      <c r="S386" s="79"/>
      <c r="T386" s="79"/>
      <c r="U386" s="79"/>
      <c r="V386" s="79"/>
      <c r="W386" s="81"/>
    </row>
    <row r="387">
      <c r="B387" s="135"/>
      <c r="C387" s="81"/>
      <c r="D387" s="103" t="str">
        <f t="shared" si="19"/>
        <v>£</v>
      </c>
      <c r="E387" s="84"/>
      <c r="F387" s="83"/>
      <c r="G387" s="79"/>
      <c r="H387" s="79"/>
      <c r="I387" s="79"/>
      <c r="J387" s="81"/>
      <c r="K387" s="136"/>
      <c r="L387" s="79"/>
      <c r="M387" s="79"/>
      <c r="N387" s="79"/>
      <c r="O387" s="79"/>
      <c r="P387" s="79"/>
      <c r="Q387" s="79"/>
      <c r="R387" s="79"/>
      <c r="S387" s="79"/>
      <c r="T387" s="79"/>
      <c r="U387" s="79"/>
      <c r="V387" s="79"/>
      <c r="W387" s="81"/>
    </row>
    <row r="388">
      <c r="B388" s="135"/>
      <c r="C388" s="81"/>
      <c r="D388" s="103" t="str">
        <f t="shared" si="19"/>
        <v>£</v>
      </c>
      <c r="E388" s="84"/>
      <c r="F388" s="83"/>
      <c r="G388" s="79"/>
      <c r="H388" s="79"/>
      <c r="I388" s="79"/>
      <c r="J388" s="81"/>
      <c r="K388" s="136"/>
      <c r="L388" s="79"/>
      <c r="M388" s="79"/>
      <c r="N388" s="79"/>
      <c r="O388" s="79"/>
      <c r="P388" s="79"/>
      <c r="Q388" s="79"/>
      <c r="R388" s="79"/>
      <c r="S388" s="79"/>
      <c r="T388" s="79"/>
      <c r="U388" s="79"/>
      <c r="V388" s="79"/>
      <c r="W388" s="81"/>
    </row>
    <row r="389">
      <c r="B389" s="135"/>
      <c r="C389" s="81"/>
      <c r="D389" s="103" t="str">
        <f t="shared" si="19"/>
        <v>£</v>
      </c>
      <c r="E389" s="84"/>
      <c r="F389" s="83"/>
      <c r="G389" s="79"/>
      <c r="H389" s="79"/>
      <c r="I389" s="79"/>
      <c r="J389" s="81"/>
      <c r="K389" s="136"/>
      <c r="L389" s="79"/>
      <c r="M389" s="79"/>
      <c r="N389" s="79"/>
      <c r="O389" s="79"/>
      <c r="P389" s="79"/>
      <c r="Q389" s="79"/>
      <c r="R389" s="79"/>
      <c r="S389" s="79"/>
      <c r="T389" s="79"/>
      <c r="U389" s="79"/>
      <c r="V389" s="79"/>
      <c r="W389" s="81"/>
    </row>
    <row r="390">
      <c r="B390" s="135"/>
      <c r="C390" s="81"/>
      <c r="D390" s="103" t="str">
        <f t="shared" si="19"/>
        <v>£</v>
      </c>
      <c r="E390" s="84"/>
      <c r="F390" s="83"/>
      <c r="G390" s="79"/>
      <c r="H390" s="79"/>
      <c r="I390" s="79"/>
      <c r="J390" s="81"/>
      <c r="K390" s="136"/>
      <c r="L390" s="79"/>
      <c r="M390" s="79"/>
      <c r="N390" s="79"/>
      <c r="O390" s="79"/>
      <c r="P390" s="79"/>
      <c r="Q390" s="79"/>
      <c r="R390" s="79"/>
      <c r="S390" s="79"/>
      <c r="T390" s="79"/>
      <c r="U390" s="79"/>
      <c r="V390" s="79"/>
      <c r="W390" s="81"/>
    </row>
    <row r="391">
      <c r="B391" s="135"/>
      <c r="C391" s="81"/>
      <c r="D391" s="103" t="str">
        <f t="shared" si="19"/>
        <v>£</v>
      </c>
      <c r="E391" s="84"/>
      <c r="F391" s="83"/>
      <c r="G391" s="79"/>
      <c r="H391" s="79"/>
      <c r="I391" s="79"/>
      <c r="J391" s="81"/>
      <c r="K391" s="136"/>
      <c r="L391" s="79"/>
      <c r="M391" s="79"/>
      <c r="N391" s="79"/>
      <c r="O391" s="79"/>
      <c r="P391" s="79"/>
      <c r="Q391" s="79"/>
      <c r="R391" s="79"/>
      <c r="S391" s="79"/>
      <c r="T391" s="79"/>
      <c r="U391" s="79"/>
      <c r="V391" s="79"/>
      <c r="W391" s="81"/>
    </row>
    <row r="392">
      <c r="B392" s="135"/>
      <c r="C392" s="81"/>
      <c r="D392" s="103" t="str">
        <f t="shared" si="19"/>
        <v>£</v>
      </c>
      <c r="E392" s="84"/>
      <c r="F392" s="83"/>
      <c r="G392" s="79"/>
      <c r="H392" s="79"/>
      <c r="I392" s="79"/>
      <c r="J392" s="81"/>
      <c r="K392" s="136"/>
      <c r="L392" s="79"/>
      <c r="M392" s="79"/>
      <c r="N392" s="79"/>
      <c r="O392" s="79"/>
      <c r="P392" s="79"/>
      <c r="Q392" s="79"/>
      <c r="R392" s="79"/>
      <c r="S392" s="79"/>
      <c r="T392" s="79"/>
      <c r="U392" s="79"/>
      <c r="V392" s="79"/>
      <c r="W392" s="81"/>
    </row>
    <row r="393">
      <c r="B393" s="135"/>
      <c r="C393" s="81"/>
      <c r="D393" s="103" t="str">
        <f t="shared" si="19"/>
        <v>£</v>
      </c>
      <c r="E393" s="84"/>
      <c r="F393" s="83"/>
      <c r="G393" s="79"/>
      <c r="H393" s="79"/>
      <c r="I393" s="79"/>
      <c r="J393" s="81"/>
      <c r="K393" s="136"/>
      <c r="L393" s="79"/>
      <c r="M393" s="79"/>
      <c r="N393" s="79"/>
      <c r="O393" s="79"/>
      <c r="P393" s="79"/>
      <c r="Q393" s="79"/>
      <c r="R393" s="79"/>
      <c r="S393" s="79"/>
      <c r="T393" s="79"/>
      <c r="U393" s="79"/>
      <c r="V393" s="79"/>
      <c r="W393" s="81"/>
    </row>
    <row r="394">
      <c r="B394" s="135"/>
      <c r="C394" s="81"/>
      <c r="D394" s="103" t="str">
        <f t="shared" si="19"/>
        <v>£</v>
      </c>
      <c r="E394" s="84"/>
      <c r="F394" s="83"/>
      <c r="G394" s="79"/>
      <c r="H394" s="79"/>
      <c r="I394" s="79"/>
      <c r="J394" s="81"/>
      <c r="K394" s="136"/>
      <c r="L394" s="79"/>
      <c r="M394" s="79"/>
      <c r="N394" s="79"/>
      <c r="O394" s="79"/>
      <c r="P394" s="79"/>
      <c r="Q394" s="79"/>
      <c r="R394" s="79"/>
      <c r="S394" s="79"/>
      <c r="T394" s="79"/>
      <c r="U394" s="79"/>
      <c r="V394" s="79"/>
      <c r="W394" s="81"/>
    </row>
    <row r="395">
      <c r="B395" s="135"/>
      <c r="C395" s="81"/>
      <c r="D395" s="103" t="str">
        <f t="shared" si="19"/>
        <v>£</v>
      </c>
      <c r="E395" s="84"/>
      <c r="F395" s="83"/>
      <c r="G395" s="79"/>
      <c r="H395" s="79"/>
      <c r="I395" s="79"/>
      <c r="J395" s="81"/>
      <c r="K395" s="136"/>
      <c r="L395" s="79"/>
      <c r="M395" s="79"/>
      <c r="N395" s="79"/>
      <c r="O395" s="79"/>
      <c r="P395" s="79"/>
      <c r="Q395" s="79"/>
      <c r="R395" s="79"/>
      <c r="S395" s="79"/>
      <c r="T395" s="79"/>
      <c r="U395" s="79"/>
      <c r="V395" s="79"/>
      <c r="W395" s="81"/>
    </row>
    <row r="396">
      <c r="B396" s="135"/>
      <c r="C396" s="81"/>
      <c r="D396" s="103" t="str">
        <f t="shared" si="19"/>
        <v>£</v>
      </c>
      <c r="E396" s="84"/>
      <c r="F396" s="83"/>
      <c r="G396" s="79"/>
      <c r="H396" s="79"/>
      <c r="I396" s="79"/>
      <c r="J396" s="81"/>
      <c r="K396" s="136"/>
      <c r="L396" s="79"/>
      <c r="M396" s="79"/>
      <c r="N396" s="79"/>
      <c r="O396" s="79"/>
      <c r="P396" s="79"/>
      <c r="Q396" s="79"/>
      <c r="R396" s="79"/>
      <c r="S396" s="79"/>
      <c r="T396" s="79"/>
      <c r="U396" s="79"/>
      <c r="V396" s="79"/>
      <c r="W396" s="81"/>
    </row>
    <row r="397">
      <c r="B397" s="135"/>
      <c r="C397" s="81"/>
      <c r="D397" s="103" t="str">
        <f t="shared" si="19"/>
        <v>£</v>
      </c>
      <c r="E397" s="84"/>
      <c r="F397" s="83"/>
      <c r="G397" s="79"/>
      <c r="H397" s="79"/>
      <c r="I397" s="79"/>
      <c r="J397" s="81"/>
      <c r="K397" s="136"/>
      <c r="L397" s="79"/>
      <c r="M397" s="79"/>
      <c r="N397" s="79"/>
      <c r="O397" s="79"/>
      <c r="P397" s="79"/>
      <c r="Q397" s="79"/>
      <c r="R397" s="79"/>
      <c r="S397" s="79"/>
      <c r="T397" s="79"/>
      <c r="U397" s="79"/>
      <c r="V397" s="79"/>
      <c r="W397" s="81"/>
    </row>
    <row r="398">
      <c r="B398" s="135"/>
      <c r="C398" s="81"/>
      <c r="D398" s="103" t="str">
        <f t="shared" si="19"/>
        <v>£</v>
      </c>
      <c r="E398" s="84"/>
      <c r="F398" s="83"/>
      <c r="G398" s="79"/>
      <c r="H398" s="79"/>
      <c r="I398" s="79"/>
      <c r="J398" s="81"/>
      <c r="K398" s="136"/>
      <c r="L398" s="79"/>
      <c r="M398" s="79"/>
      <c r="N398" s="79"/>
      <c r="O398" s="79"/>
      <c r="P398" s="79"/>
      <c r="Q398" s="79"/>
      <c r="R398" s="79"/>
      <c r="S398" s="79"/>
      <c r="T398" s="79"/>
      <c r="U398" s="79"/>
      <c r="V398" s="79"/>
      <c r="W398" s="81"/>
    </row>
    <row r="399">
      <c r="B399" s="135"/>
      <c r="C399" s="81"/>
      <c r="D399" s="103" t="str">
        <f t="shared" si="19"/>
        <v>£</v>
      </c>
      <c r="E399" s="84"/>
      <c r="F399" s="83"/>
      <c r="G399" s="79"/>
      <c r="H399" s="79"/>
      <c r="I399" s="79"/>
      <c r="J399" s="81"/>
      <c r="K399" s="136"/>
      <c r="L399" s="79"/>
      <c r="M399" s="79"/>
      <c r="N399" s="79"/>
      <c r="O399" s="79"/>
      <c r="P399" s="79"/>
      <c r="Q399" s="79"/>
      <c r="R399" s="79"/>
      <c r="S399" s="79"/>
      <c r="T399" s="79"/>
      <c r="U399" s="79"/>
      <c r="V399" s="79"/>
      <c r="W399" s="81"/>
    </row>
    <row r="400">
      <c r="B400" s="135"/>
      <c r="C400" s="81"/>
      <c r="D400" s="103" t="str">
        <f t="shared" si="19"/>
        <v>£</v>
      </c>
      <c r="E400" s="84"/>
      <c r="F400" s="83"/>
      <c r="G400" s="79"/>
      <c r="H400" s="79"/>
      <c r="I400" s="79"/>
      <c r="J400" s="81"/>
      <c r="K400" s="136"/>
      <c r="L400" s="79"/>
      <c r="M400" s="79"/>
      <c r="N400" s="79"/>
      <c r="O400" s="79"/>
      <c r="P400" s="79"/>
      <c r="Q400" s="79"/>
      <c r="R400" s="79"/>
      <c r="S400" s="79"/>
      <c r="T400" s="79"/>
      <c r="U400" s="79"/>
      <c r="V400" s="79"/>
      <c r="W400" s="81"/>
    </row>
    <row r="401">
      <c r="B401" s="135"/>
      <c r="C401" s="81"/>
      <c r="D401" s="103" t="str">
        <f t="shared" si="19"/>
        <v>£</v>
      </c>
      <c r="E401" s="84"/>
      <c r="F401" s="83"/>
      <c r="G401" s="79"/>
      <c r="H401" s="79"/>
      <c r="I401" s="79"/>
      <c r="J401" s="81"/>
      <c r="K401" s="136"/>
      <c r="L401" s="79"/>
      <c r="M401" s="79"/>
      <c r="N401" s="79"/>
      <c r="O401" s="79"/>
      <c r="P401" s="79"/>
      <c r="Q401" s="79"/>
      <c r="R401" s="79"/>
      <c r="S401" s="79"/>
      <c r="T401" s="79"/>
      <c r="U401" s="79"/>
      <c r="V401" s="79"/>
      <c r="W401" s="81"/>
    </row>
    <row r="402">
      <c r="B402" s="135"/>
      <c r="C402" s="81"/>
      <c r="D402" s="103" t="str">
        <f t="shared" si="19"/>
        <v>£</v>
      </c>
      <c r="E402" s="84"/>
      <c r="F402" s="83"/>
      <c r="G402" s="79"/>
      <c r="H402" s="79"/>
      <c r="I402" s="79"/>
      <c r="J402" s="81"/>
      <c r="K402" s="136"/>
      <c r="L402" s="79"/>
      <c r="M402" s="79"/>
      <c r="N402" s="79"/>
      <c r="O402" s="79"/>
      <c r="P402" s="79"/>
      <c r="Q402" s="79"/>
      <c r="R402" s="79"/>
      <c r="S402" s="79"/>
      <c r="T402" s="79"/>
      <c r="U402" s="79"/>
      <c r="V402" s="79"/>
      <c r="W402" s="81"/>
    </row>
    <row r="403">
      <c r="B403" s="135"/>
      <c r="C403" s="81"/>
      <c r="D403" s="103" t="str">
        <f t="shared" si="19"/>
        <v>£</v>
      </c>
      <c r="E403" s="84"/>
      <c r="F403" s="83"/>
      <c r="G403" s="79"/>
      <c r="H403" s="79"/>
      <c r="I403" s="79"/>
      <c r="J403" s="81"/>
      <c r="K403" s="136"/>
      <c r="L403" s="79"/>
      <c r="M403" s="79"/>
      <c r="N403" s="79"/>
      <c r="O403" s="79"/>
      <c r="P403" s="79"/>
      <c r="Q403" s="79"/>
      <c r="R403" s="79"/>
      <c r="S403" s="79"/>
      <c r="T403" s="79"/>
      <c r="U403" s="79"/>
      <c r="V403" s="79"/>
      <c r="W403" s="81"/>
    </row>
    <row r="404">
      <c r="B404" s="135"/>
      <c r="C404" s="81"/>
      <c r="D404" s="103" t="str">
        <f t="shared" si="19"/>
        <v>£</v>
      </c>
      <c r="E404" s="84"/>
      <c r="F404" s="83"/>
      <c r="G404" s="79"/>
      <c r="H404" s="79"/>
      <c r="I404" s="79"/>
      <c r="J404" s="81"/>
      <c r="K404" s="136"/>
      <c r="L404" s="79"/>
      <c r="M404" s="79"/>
      <c r="N404" s="79"/>
      <c r="O404" s="79"/>
      <c r="P404" s="79"/>
      <c r="Q404" s="79"/>
      <c r="R404" s="79"/>
      <c r="S404" s="79"/>
      <c r="T404" s="79"/>
      <c r="U404" s="79"/>
      <c r="V404" s="79"/>
      <c r="W404" s="81"/>
    </row>
    <row r="405">
      <c r="B405" s="135"/>
      <c r="C405" s="81"/>
      <c r="D405" s="103" t="str">
        <f t="shared" si="19"/>
        <v>£</v>
      </c>
      <c r="E405" s="84"/>
      <c r="F405" s="83"/>
      <c r="G405" s="79"/>
      <c r="H405" s="79"/>
      <c r="I405" s="79"/>
      <c r="J405" s="81"/>
      <c r="K405" s="136"/>
      <c r="L405" s="79"/>
      <c r="M405" s="79"/>
      <c r="N405" s="79"/>
      <c r="O405" s="79"/>
      <c r="P405" s="79"/>
      <c r="Q405" s="79"/>
      <c r="R405" s="79"/>
      <c r="S405" s="79"/>
      <c r="T405" s="79"/>
      <c r="U405" s="79"/>
      <c r="V405" s="79"/>
      <c r="W405" s="81"/>
    </row>
    <row r="406">
      <c r="B406" s="135"/>
      <c r="C406" s="81"/>
      <c r="D406" s="103" t="str">
        <f t="shared" si="19"/>
        <v>£</v>
      </c>
      <c r="E406" s="84"/>
      <c r="F406" s="83"/>
      <c r="G406" s="79"/>
      <c r="H406" s="79"/>
      <c r="I406" s="79"/>
      <c r="J406" s="81"/>
      <c r="K406" s="136"/>
      <c r="L406" s="79"/>
      <c r="M406" s="79"/>
      <c r="N406" s="79"/>
      <c r="O406" s="79"/>
      <c r="P406" s="79"/>
      <c r="Q406" s="79"/>
      <c r="R406" s="79"/>
      <c r="S406" s="79"/>
      <c r="T406" s="79"/>
      <c r="U406" s="79"/>
      <c r="V406" s="79"/>
      <c r="W406" s="81"/>
    </row>
    <row r="407">
      <c r="B407" s="135"/>
      <c r="C407" s="81"/>
      <c r="D407" s="103" t="str">
        <f t="shared" si="19"/>
        <v>£</v>
      </c>
      <c r="E407" s="84"/>
      <c r="F407" s="83"/>
      <c r="G407" s="79"/>
      <c r="H407" s="79"/>
      <c r="I407" s="79"/>
      <c r="J407" s="81"/>
      <c r="K407" s="136"/>
      <c r="L407" s="79"/>
      <c r="M407" s="79"/>
      <c r="N407" s="79"/>
      <c r="O407" s="79"/>
      <c r="P407" s="79"/>
      <c r="Q407" s="79"/>
      <c r="R407" s="79"/>
      <c r="S407" s="79"/>
      <c r="T407" s="79"/>
      <c r="U407" s="79"/>
      <c r="V407" s="79"/>
      <c r="W407" s="81"/>
    </row>
    <row r="408">
      <c r="B408" s="135"/>
      <c r="C408" s="81"/>
      <c r="D408" s="103" t="str">
        <f t="shared" si="19"/>
        <v>£</v>
      </c>
      <c r="E408" s="84"/>
      <c r="F408" s="83"/>
      <c r="G408" s="79"/>
      <c r="H408" s="79"/>
      <c r="I408" s="79"/>
      <c r="J408" s="81"/>
      <c r="K408" s="136"/>
      <c r="L408" s="79"/>
      <c r="M408" s="79"/>
      <c r="N408" s="79"/>
      <c r="O408" s="79"/>
      <c r="P408" s="79"/>
      <c r="Q408" s="79"/>
      <c r="R408" s="79"/>
      <c r="S408" s="79"/>
      <c r="T408" s="79"/>
      <c r="U408" s="79"/>
      <c r="V408" s="79"/>
      <c r="W408" s="81"/>
    </row>
    <row r="409">
      <c r="B409" s="135"/>
      <c r="C409" s="81"/>
      <c r="D409" s="103" t="str">
        <f t="shared" si="19"/>
        <v>£</v>
      </c>
      <c r="E409" s="84"/>
      <c r="F409" s="83"/>
      <c r="G409" s="79"/>
      <c r="H409" s="79"/>
      <c r="I409" s="79"/>
      <c r="J409" s="81"/>
      <c r="K409" s="136"/>
      <c r="L409" s="79"/>
      <c r="M409" s="79"/>
      <c r="N409" s="79"/>
      <c r="O409" s="79"/>
      <c r="P409" s="79"/>
      <c r="Q409" s="79"/>
      <c r="R409" s="79"/>
      <c r="S409" s="79"/>
      <c r="T409" s="79"/>
      <c r="U409" s="79"/>
      <c r="V409" s="79"/>
      <c r="W409" s="81"/>
    </row>
    <row r="410">
      <c r="B410" s="135"/>
      <c r="C410" s="81"/>
      <c r="D410" s="103" t="str">
        <f t="shared" si="19"/>
        <v>£</v>
      </c>
      <c r="E410" s="84"/>
      <c r="F410" s="83"/>
      <c r="G410" s="79"/>
      <c r="H410" s="79"/>
      <c r="I410" s="79"/>
      <c r="J410" s="81"/>
      <c r="K410" s="136"/>
      <c r="L410" s="79"/>
      <c r="M410" s="79"/>
      <c r="N410" s="79"/>
      <c r="O410" s="79"/>
      <c r="P410" s="79"/>
      <c r="Q410" s="79"/>
      <c r="R410" s="79"/>
      <c r="S410" s="79"/>
      <c r="T410" s="79"/>
      <c r="U410" s="79"/>
      <c r="V410" s="79"/>
      <c r="W410" s="81"/>
    </row>
    <row r="411">
      <c r="B411" s="135"/>
      <c r="C411" s="81"/>
      <c r="D411" s="103" t="str">
        <f t="shared" si="19"/>
        <v>£</v>
      </c>
      <c r="E411" s="84"/>
      <c r="F411" s="83"/>
      <c r="G411" s="79"/>
      <c r="H411" s="79"/>
      <c r="I411" s="79"/>
      <c r="J411" s="81"/>
      <c r="K411" s="136"/>
      <c r="L411" s="79"/>
      <c r="M411" s="79"/>
      <c r="N411" s="79"/>
      <c r="O411" s="79"/>
      <c r="P411" s="79"/>
      <c r="Q411" s="79"/>
      <c r="R411" s="79"/>
      <c r="S411" s="79"/>
      <c r="T411" s="79"/>
      <c r="U411" s="79"/>
      <c r="V411" s="79"/>
      <c r="W411" s="81"/>
    </row>
    <row r="412">
      <c r="B412" s="135"/>
      <c r="C412" s="81"/>
      <c r="D412" s="103" t="str">
        <f t="shared" si="19"/>
        <v>£</v>
      </c>
      <c r="E412" s="84"/>
      <c r="F412" s="83"/>
      <c r="G412" s="79"/>
      <c r="H412" s="79"/>
      <c r="I412" s="79"/>
      <c r="J412" s="81"/>
      <c r="K412" s="136"/>
      <c r="L412" s="79"/>
      <c r="M412" s="79"/>
      <c r="N412" s="79"/>
      <c r="O412" s="79"/>
      <c r="P412" s="79"/>
      <c r="Q412" s="79"/>
      <c r="R412" s="79"/>
      <c r="S412" s="79"/>
      <c r="T412" s="79"/>
      <c r="U412" s="79"/>
      <c r="V412" s="79"/>
      <c r="W412" s="81"/>
    </row>
    <row r="413">
      <c r="B413" s="135"/>
      <c r="C413" s="81"/>
      <c r="D413" s="103" t="str">
        <f t="shared" si="19"/>
        <v>£</v>
      </c>
      <c r="E413" s="84"/>
      <c r="F413" s="83"/>
      <c r="G413" s="79"/>
      <c r="H413" s="79"/>
      <c r="I413" s="79"/>
      <c r="J413" s="81"/>
      <c r="K413" s="136"/>
      <c r="L413" s="79"/>
      <c r="M413" s="79"/>
      <c r="N413" s="79"/>
      <c r="O413" s="79"/>
      <c r="P413" s="79"/>
      <c r="Q413" s="79"/>
      <c r="R413" s="79"/>
      <c r="S413" s="79"/>
      <c r="T413" s="79"/>
      <c r="U413" s="79"/>
      <c r="V413" s="79"/>
      <c r="W413" s="81"/>
    </row>
    <row r="414">
      <c r="B414" s="135"/>
      <c r="C414" s="81"/>
      <c r="D414" s="103" t="str">
        <f t="shared" si="19"/>
        <v>£</v>
      </c>
      <c r="E414" s="84"/>
      <c r="F414" s="83"/>
      <c r="G414" s="79"/>
      <c r="H414" s="79"/>
      <c r="I414" s="79"/>
      <c r="J414" s="81"/>
      <c r="K414" s="136"/>
      <c r="L414" s="79"/>
      <c r="M414" s="79"/>
      <c r="N414" s="79"/>
      <c r="O414" s="79"/>
      <c r="P414" s="79"/>
      <c r="Q414" s="79"/>
      <c r="R414" s="79"/>
      <c r="S414" s="79"/>
      <c r="T414" s="79"/>
      <c r="U414" s="79"/>
      <c r="V414" s="79"/>
      <c r="W414" s="81"/>
    </row>
    <row r="415">
      <c r="B415" s="135"/>
      <c r="C415" s="81"/>
      <c r="D415" s="103" t="str">
        <f t="shared" si="19"/>
        <v>£</v>
      </c>
      <c r="E415" s="84"/>
      <c r="F415" s="83"/>
      <c r="G415" s="79"/>
      <c r="H415" s="79"/>
      <c r="I415" s="79"/>
      <c r="J415" s="81"/>
      <c r="K415" s="136"/>
      <c r="L415" s="79"/>
      <c r="M415" s="79"/>
      <c r="N415" s="79"/>
      <c r="O415" s="79"/>
      <c r="P415" s="79"/>
      <c r="Q415" s="79"/>
      <c r="R415" s="79"/>
      <c r="S415" s="79"/>
      <c r="T415" s="79"/>
      <c r="U415" s="79"/>
      <c r="V415" s="79"/>
      <c r="W415" s="81"/>
    </row>
    <row r="416">
      <c r="B416" s="135"/>
      <c r="C416" s="81"/>
      <c r="D416" s="103" t="str">
        <f t="shared" si="19"/>
        <v>£</v>
      </c>
      <c r="E416" s="84"/>
      <c r="F416" s="83"/>
      <c r="G416" s="79"/>
      <c r="H416" s="79"/>
      <c r="I416" s="79"/>
      <c r="J416" s="81"/>
      <c r="K416" s="136"/>
      <c r="L416" s="79"/>
      <c r="M416" s="79"/>
      <c r="N416" s="79"/>
      <c r="O416" s="79"/>
      <c r="P416" s="79"/>
      <c r="Q416" s="79"/>
      <c r="R416" s="79"/>
      <c r="S416" s="79"/>
      <c r="T416" s="79"/>
      <c r="U416" s="79"/>
      <c r="V416" s="79"/>
      <c r="W416" s="81"/>
    </row>
    <row r="417">
      <c r="B417" s="135"/>
      <c r="C417" s="81"/>
      <c r="D417" s="103" t="str">
        <f t="shared" si="19"/>
        <v>£</v>
      </c>
      <c r="E417" s="84"/>
      <c r="F417" s="83"/>
      <c r="G417" s="79"/>
      <c r="H417" s="79"/>
      <c r="I417" s="79"/>
      <c r="J417" s="81"/>
      <c r="K417" s="136"/>
      <c r="L417" s="79"/>
      <c r="M417" s="79"/>
      <c r="N417" s="79"/>
      <c r="O417" s="79"/>
      <c r="P417" s="79"/>
      <c r="Q417" s="79"/>
      <c r="R417" s="79"/>
      <c r="S417" s="79"/>
      <c r="T417" s="79"/>
      <c r="U417" s="79"/>
      <c r="V417" s="79"/>
      <c r="W417" s="81"/>
    </row>
    <row r="418">
      <c r="B418" s="135"/>
      <c r="C418" s="81"/>
      <c r="D418" s="103" t="str">
        <f t="shared" si="19"/>
        <v>£</v>
      </c>
      <c r="E418" s="84"/>
      <c r="F418" s="83"/>
      <c r="G418" s="79"/>
      <c r="H418" s="79"/>
      <c r="I418" s="79"/>
      <c r="J418" s="81"/>
      <c r="K418" s="136"/>
      <c r="L418" s="79"/>
      <c r="M418" s="79"/>
      <c r="N418" s="79"/>
      <c r="O418" s="79"/>
      <c r="P418" s="79"/>
      <c r="Q418" s="79"/>
      <c r="R418" s="79"/>
      <c r="S418" s="79"/>
      <c r="T418" s="79"/>
      <c r="U418" s="79"/>
      <c r="V418" s="79"/>
      <c r="W418" s="81"/>
    </row>
    <row r="419">
      <c r="B419" s="135"/>
      <c r="C419" s="81"/>
      <c r="D419" s="103" t="str">
        <f t="shared" si="19"/>
        <v>£</v>
      </c>
      <c r="E419" s="84"/>
      <c r="F419" s="83"/>
      <c r="G419" s="79"/>
      <c r="H419" s="79"/>
      <c r="I419" s="79"/>
      <c r="J419" s="81"/>
      <c r="K419" s="136"/>
      <c r="L419" s="79"/>
      <c r="M419" s="79"/>
      <c r="N419" s="79"/>
      <c r="O419" s="79"/>
      <c r="P419" s="79"/>
      <c r="Q419" s="79"/>
      <c r="R419" s="79"/>
      <c r="S419" s="79"/>
      <c r="T419" s="79"/>
      <c r="U419" s="79"/>
      <c r="V419" s="79"/>
      <c r="W419" s="81"/>
    </row>
    <row r="420">
      <c r="B420" s="135"/>
      <c r="C420" s="81"/>
      <c r="D420" s="103" t="str">
        <f t="shared" si="19"/>
        <v>£</v>
      </c>
      <c r="E420" s="84"/>
      <c r="F420" s="83"/>
      <c r="G420" s="79"/>
      <c r="H420" s="79"/>
      <c r="I420" s="79"/>
      <c r="J420" s="81"/>
      <c r="K420" s="136"/>
      <c r="L420" s="79"/>
      <c r="M420" s="79"/>
      <c r="N420" s="79"/>
      <c r="O420" s="79"/>
      <c r="P420" s="79"/>
      <c r="Q420" s="79"/>
      <c r="R420" s="79"/>
      <c r="S420" s="79"/>
      <c r="T420" s="79"/>
      <c r="U420" s="79"/>
      <c r="V420" s="79"/>
      <c r="W420" s="81"/>
    </row>
    <row r="421">
      <c r="B421" s="135"/>
      <c r="C421" s="81"/>
      <c r="D421" s="103" t="str">
        <f t="shared" si="19"/>
        <v>£</v>
      </c>
      <c r="E421" s="84"/>
      <c r="F421" s="83"/>
      <c r="G421" s="79"/>
      <c r="H421" s="79"/>
      <c r="I421" s="79"/>
      <c r="J421" s="81"/>
      <c r="K421" s="136"/>
      <c r="L421" s="79"/>
      <c r="M421" s="79"/>
      <c r="N421" s="79"/>
      <c r="O421" s="79"/>
      <c r="P421" s="79"/>
      <c r="Q421" s="79"/>
      <c r="R421" s="79"/>
      <c r="S421" s="79"/>
      <c r="T421" s="79"/>
      <c r="U421" s="79"/>
      <c r="V421" s="79"/>
      <c r="W421" s="81"/>
    </row>
    <row r="422">
      <c r="B422" s="135"/>
      <c r="C422" s="81"/>
      <c r="D422" s="103" t="str">
        <f t="shared" si="19"/>
        <v>£</v>
      </c>
      <c r="E422" s="84"/>
      <c r="F422" s="83"/>
      <c r="G422" s="79"/>
      <c r="H422" s="79"/>
      <c r="I422" s="79"/>
      <c r="J422" s="81"/>
      <c r="K422" s="136"/>
      <c r="L422" s="79"/>
      <c r="M422" s="79"/>
      <c r="N422" s="79"/>
      <c r="O422" s="79"/>
      <c r="P422" s="79"/>
      <c r="Q422" s="79"/>
      <c r="R422" s="79"/>
      <c r="S422" s="79"/>
      <c r="T422" s="79"/>
      <c r="U422" s="79"/>
      <c r="V422" s="79"/>
      <c r="W422" s="81"/>
    </row>
    <row r="423">
      <c r="B423" s="135"/>
      <c r="C423" s="81"/>
      <c r="D423" s="103" t="str">
        <f t="shared" si="19"/>
        <v>£</v>
      </c>
      <c r="E423" s="84"/>
      <c r="F423" s="83"/>
      <c r="G423" s="79"/>
      <c r="H423" s="79"/>
      <c r="I423" s="79"/>
      <c r="J423" s="81"/>
      <c r="K423" s="136"/>
      <c r="L423" s="79"/>
      <c r="M423" s="79"/>
      <c r="N423" s="79"/>
      <c r="O423" s="79"/>
      <c r="P423" s="79"/>
      <c r="Q423" s="79"/>
      <c r="R423" s="79"/>
      <c r="S423" s="79"/>
      <c r="T423" s="79"/>
      <c r="U423" s="79"/>
      <c r="V423" s="79"/>
      <c r="W423" s="81"/>
    </row>
    <row r="424">
      <c r="B424" s="135"/>
      <c r="C424" s="81"/>
      <c r="D424" s="103" t="str">
        <f t="shared" si="19"/>
        <v>£</v>
      </c>
      <c r="E424" s="84"/>
      <c r="F424" s="83"/>
      <c r="G424" s="79"/>
      <c r="H424" s="79"/>
      <c r="I424" s="79"/>
      <c r="J424" s="81"/>
      <c r="K424" s="136"/>
      <c r="L424" s="79"/>
      <c r="M424" s="79"/>
      <c r="N424" s="79"/>
      <c r="O424" s="79"/>
      <c r="P424" s="79"/>
      <c r="Q424" s="79"/>
      <c r="R424" s="79"/>
      <c r="S424" s="79"/>
      <c r="T424" s="79"/>
      <c r="U424" s="79"/>
      <c r="V424" s="79"/>
      <c r="W424" s="81"/>
    </row>
    <row r="425">
      <c r="B425" s="135"/>
      <c r="C425" s="81"/>
      <c r="D425" s="103" t="str">
        <f t="shared" si="19"/>
        <v>£</v>
      </c>
      <c r="E425" s="84"/>
      <c r="F425" s="83"/>
      <c r="G425" s="79"/>
      <c r="H425" s="79"/>
      <c r="I425" s="79"/>
      <c r="J425" s="81"/>
      <c r="K425" s="136"/>
      <c r="L425" s="79"/>
      <c r="M425" s="79"/>
      <c r="N425" s="79"/>
      <c r="O425" s="79"/>
      <c r="P425" s="79"/>
      <c r="Q425" s="79"/>
      <c r="R425" s="79"/>
      <c r="S425" s="79"/>
      <c r="T425" s="79"/>
      <c r="U425" s="79"/>
      <c r="V425" s="79"/>
      <c r="W425" s="81"/>
    </row>
    <row r="426">
      <c r="B426" s="135"/>
      <c r="C426" s="81"/>
      <c r="D426" s="103" t="str">
        <f t="shared" si="19"/>
        <v>£</v>
      </c>
      <c r="E426" s="84"/>
      <c r="F426" s="83"/>
      <c r="G426" s="79"/>
      <c r="H426" s="79"/>
      <c r="I426" s="79"/>
      <c r="J426" s="81"/>
      <c r="K426" s="136"/>
      <c r="L426" s="79"/>
      <c r="M426" s="79"/>
      <c r="N426" s="79"/>
      <c r="O426" s="79"/>
      <c r="P426" s="79"/>
      <c r="Q426" s="79"/>
      <c r="R426" s="79"/>
      <c r="S426" s="79"/>
      <c r="T426" s="79"/>
      <c r="U426" s="79"/>
      <c r="V426" s="79"/>
      <c r="W426" s="81"/>
    </row>
    <row r="427">
      <c r="B427" s="135"/>
      <c r="C427" s="81"/>
      <c r="D427" s="103" t="str">
        <f t="shared" si="19"/>
        <v>£</v>
      </c>
      <c r="E427" s="84"/>
      <c r="F427" s="83"/>
      <c r="G427" s="79"/>
      <c r="H427" s="79"/>
      <c r="I427" s="79"/>
      <c r="J427" s="81"/>
      <c r="K427" s="136"/>
      <c r="L427" s="79"/>
      <c r="M427" s="79"/>
      <c r="N427" s="79"/>
      <c r="O427" s="79"/>
      <c r="P427" s="79"/>
      <c r="Q427" s="79"/>
      <c r="R427" s="79"/>
      <c r="S427" s="79"/>
      <c r="T427" s="79"/>
      <c r="U427" s="79"/>
      <c r="V427" s="79"/>
      <c r="W427" s="81"/>
    </row>
    <row r="428">
      <c r="B428" s="135"/>
      <c r="C428" s="81"/>
      <c r="D428" s="103" t="str">
        <f t="shared" si="19"/>
        <v>£</v>
      </c>
      <c r="E428" s="84"/>
      <c r="F428" s="83"/>
      <c r="G428" s="79"/>
      <c r="H428" s="79"/>
      <c r="I428" s="79"/>
      <c r="J428" s="81"/>
      <c r="K428" s="136"/>
      <c r="L428" s="79"/>
      <c r="M428" s="79"/>
      <c r="N428" s="79"/>
      <c r="O428" s="79"/>
      <c r="P428" s="79"/>
      <c r="Q428" s="79"/>
      <c r="R428" s="79"/>
      <c r="S428" s="79"/>
      <c r="T428" s="79"/>
      <c r="U428" s="79"/>
      <c r="V428" s="79"/>
      <c r="W428" s="81"/>
    </row>
    <row r="429">
      <c r="B429" s="135"/>
      <c r="C429" s="81"/>
      <c r="D429" s="103" t="str">
        <f t="shared" si="19"/>
        <v>£</v>
      </c>
      <c r="E429" s="84"/>
      <c r="F429" s="83"/>
      <c r="G429" s="79"/>
      <c r="H429" s="79"/>
      <c r="I429" s="79"/>
      <c r="J429" s="81"/>
      <c r="K429" s="136"/>
      <c r="L429" s="79"/>
      <c r="M429" s="79"/>
      <c r="N429" s="79"/>
      <c r="O429" s="79"/>
      <c r="P429" s="79"/>
      <c r="Q429" s="79"/>
      <c r="R429" s="79"/>
      <c r="S429" s="79"/>
      <c r="T429" s="79"/>
      <c r="U429" s="79"/>
      <c r="V429" s="79"/>
      <c r="W429" s="81"/>
    </row>
    <row r="430">
      <c r="B430" s="135"/>
      <c r="C430" s="81"/>
      <c r="D430" s="103" t="str">
        <f t="shared" si="19"/>
        <v>£</v>
      </c>
      <c r="E430" s="84"/>
      <c r="F430" s="83"/>
      <c r="G430" s="79"/>
      <c r="H430" s="79"/>
      <c r="I430" s="79"/>
      <c r="J430" s="81"/>
      <c r="K430" s="136"/>
      <c r="L430" s="79"/>
      <c r="M430" s="79"/>
      <c r="N430" s="79"/>
      <c r="O430" s="79"/>
      <c r="P430" s="79"/>
      <c r="Q430" s="79"/>
      <c r="R430" s="79"/>
      <c r="S430" s="79"/>
      <c r="T430" s="79"/>
      <c r="U430" s="79"/>
      <c r="V430" s="79"/>
      <c r="W430" s="81"/>
    </row>
    <row r="431">
      <c r="B431" s="135"/>
      <c r="C431" s="81"/>
      <c r="D431" s="103" t="str">
        <f t="shared" si="19"/>
        <v>£</v>
      </c>
      <c r="E431" s="84"/>
      <c r="F431" s="83"/>
      <c r="G431" s="79"/>
      <c r="H431" s="79"/>
      <c r="I431" s="79"/>
      <c r="J431" s="81"/>
      <c r="K431" s="136"/>
      <c r="L431" s="79"/>
      <c r="M431" s="79"/>
      <c r="N431" s="79"/>
      <c r="O431" s="79"/>
      <c r="P431" s="79"/>
      <c r="Q431" s="79"/>
      <c r="R431" s="79"/>
      <c r="S431" s="79"/>
      <c r="T431" s="79"/>
      <c r="U431" s="79"/>
      <c r="V431" s="79"/>
      <c r="W431" s="81"/>
    </row>
    <row r="432">
      <c r="B432" s="135"/>
      <c r="C432" s="81"/>
      <c r="D432" s="103" t="str">
        <f t="shared" si="19"/>
        <v>£</v>
      </c>
      <c r="E432" s="84"/>
      <c r="F432" s="83"/>
      <c r="G432" s="79"/>
      <c r="H432" s="79"/>
      <c r="I432" s="79"/>
      <c r="J432" s="81"/>
      <c r="K432" s="136"/>
      <c r="L432" s="79"/>
      <c r="M432" s="79"/>
      <c r="N432" s="79"/>
      <c r="O432" s="79"/>
      <c r="P432" s="79"/>
      <c r="Q432" s="79"/>
      <c r="R432" s="79"/>
      <c r="S432" s="79"/>
      <c r="T432" s="79"/>
      <c r="U432" s="79"/>
      <c r="V432" s="79"/>
      <c r="W432" s="81"/>
    </row>
    <row r="433">
      <c r="B433" s="135"/>
      <c r="C433" s="81"/>
      <c r="D433" s="103" t="str">
        <f t="shared" si="19"/>
        <v>£</v>
      </c>
      <c r="E433" s="84"/>
      <c r="F433" s="83"/>
      <c r="G433" s="79"/>
      <c r="H433" s="79"/>
      <c r="I433" s="79"/>
      <c r="J433" s="81"/>
      <c r="K433" s="136"/>
      <c r="L433" s="79"/>
      <c r="M433" s="79"/>
      <c r="N433" s="79"/>
      <c r="O433" s="79"/>
      <c r="P433" s="79"/>
      <c r="Q433" s="79"/>
      <c r="R433" s="79"/>
      <c r="S433" s="79"/>
      <c r="T433" s="79"/>
      <c r="U433" s="79"/>
      <c r="V433" s="79"/>
      <c r="W433" s="81"/>
    </row>
    <row r="434">
      <c r="B434" s="135"/>
      <c r="C434" s="81"/>
      <c r="D434" s="103" t="str">
        <f t="shared" si="19"/>
        <v>£</v>
      </c>
      <c r="E434" s="84"/>
      <c r="F434" s="83"/>
      <c r="G434" s="79"/>
      <c r="H434" s="79"/>
      <c r="I434" s="79"/>
      <c r="J434" s="81"/>
      <c r="K434" s="136"/>
      <c r="L434" s="79"/>
      <c r="M434" s="79"/>
      <c r="N434" s="79"/>
      <c r="O434" s="79"/>
      <c r="P434" s="79"/>
      <c r="Q434" s="79"/>
      <c r="R434" s="79"/>
      <c r="S434" s="79"/>
      <c r="T434" s="79"/>
      <c r="U434" s="79"/>
      <c r="V434" s="79"/>
      <c r="W434" s="81"/>
    </row>
    <row r="435">
      <c r="B435" s="135"/>
      <c r="C435" s="81"/>
      <c r="D435" s="103" t="str">
        <f t="shared" si="19"/>
        <v>£</v>
      </c>
      <c r="E435" s="84"/>
      <c r="F435" s="83"/>
      <c r="G435" s="79"/>
      <c r="H435" s="79"/>
      <c r="I435" s="79"/>
      <c r="J435" s="81"/>
      <c r="K435" s="136"/>
      <c r="L435" s="79"/>
      <c r="M435" s="79"/>
      <c r="N435" s="79"/>
      <c r="O435" s="79"/>
      <c r="P435" s="79"/>
      <c r="Q435" s="79"/>
      <c r="R435" s="79"/>
      <c r="S435" s="79"/>
      <c r="T435" s="79"/>
      <c r="U435" s="79"/>
      <c r="V435" s="79"/>
      <c r="W435" s="81"/>
    </row>
    <row r="436">
      <c r="B436" s="135"/>
      <c r="C436" s="81"/>
      <c r="D436" s="103" t="str">
        <f t="shared" si="19"/>
        <v>£</v>
      </c>
      <c r="E436" s="84"/>
      <c r="F436" s="83"/>
      <c r="G436" s="79"/>
      <c r="H436" s="79"/>
      <c r="I436" s="79"/>
      <c r="J436" s="81"/>
      <c r="K436" s="136"/>
      <c r="L436" s="79"/>
      <c r="M436" s="79"/>
      <c r="N436" s="79"/>
      <c r="O436" s="79"/>
      <c r="P436" s="79"/>
      <c r="Q436" s="79"/>
      <c r="R436" s="79"/>
      <c r="S436" s="79"/>
      <c r="T436" s="79"/>
      <c r="U436" s="79"/>
      <c r="V436" s="79"/>
      <c r="W436" s="81"/>
    </row>
    <row r="437">
      <c r="B437" s="135"/>
      <c r="C437" s="81"/>
      <c r="D437" s="103" t="str">
        <f t="shared" si="19"/>
        <v>£</v>
      </c>
      <c r="E437" s="84"/>
      <c r="F437" s="83"/>
      <c r="G437" s="79"/>
      <c r="H437" s="79"/>
      <c r="I437" s="79"/>
      <c r="J437" s="81"/>
      <c r="K437" s="136"/>
      <c r="L437" s="79"/>
      <c r="M437" s="79"/>
      <c r="N437" s="79"/>
      <c r="O437" s="79"/>
      <c r="P437" s="79"/>
      <c r="Q437" s="79"/>
      <c r="R437" s="79"/>
      <c r="S437" s="79"/>
      <c r="T437" s="79"/>
      <c r="U437" s="79"/>
      <c r="V437" s="79"/>
      <c r="W437" s="81"/>
    </row>
    <row r="438">
      <c r="B438" s="135"/>
      <c r="C438" s="81"/>
      <c r="D438" s="103" t="str">
        <f t="shared" si="19"/>
        <v>£</v>
      </c>
      <c r="E438" s="84"/>
      <c r="F438" s="83"/>
      <c r="G438" s="79"/>
      <c r="H438" s="79"/>
      <c r="I438" s="79"/>
      <c r="J438" s="81"/>
      <c r="K438" s="136"/>
      <c r="L438" s="79"/>
      <c r="M438" s="79"/>
      <c r="N438" s="79"/>
      <c r="O438" s="79"/>
      <c r="P438" s="79"/>
      <c r="Q438" s="79"/>
      <c r="R438" s="79"/>
      <c r="S438" s="79"/>
      <c r="T438" s="79"/>
      <c r="U438" s="79"/>
      <c r="V438" s="79"/>
      <c r="W438" s="81"/>
    </row>
    <row r="439">
      <c r="B439" s="135"/>
      <c r="C439" s="81"/>
      <c r="D439" s="103" t="str">
        <f t="shared" si="19"/>
        <v>£</v>
      </c>
      <c r="E439" s="84"/>
      <c r="F439" s="83"/>
      <c r="G439" s="79"/>
      <c r="H439" s="79"/>
      <c r="I439" s="79"/>
      <c r="J439" s="81"/>
      <c r="K439" s="136"/>
      <c r="L439" s="79"/>
      <c r="M439" s="79"/>
      <c r="N439" s="79"/>
      <c r="O439" s="79"/>
      <c r="P439" s="79"/>
      <c r="Q439" s="79"/>
      <c r="R439" s="79"/>
      <c r="S439" s="79"/>
      <c r="T439" s="79"/>
      <c r="U439" s="79"/>
      <c r="V439" s="79"/>
      <c r="W439" s="81"/>
    </row>
    <row r="440">
      <c r="B440" s="135"/>
      <c r="C440" s="81"/>
      <c r="D440" s="103" t="str">
        <f t="shared" si="19"/>
        <v>£</v>
      </c>
      <c r="E440" s="84"/>
      <c r="F440" s="83"/>
      <c r="G440" s="79"/>
      <c r="H440" s="79"/>
      <c r="I440" s="79"/>
      <c r="J440" s="81"/>
      <c r="K440" s="136"/>
      <c r="L440" s="79"/>
      <c r="M440" s="79"/>
      <c r="N440" s="79"/>
      <c r="O440" s="79"/>
      <c r="P440" s="79"/>
      <c r="Q440" s="79"/>
      <c r="R440" s="79"/>
      <c r="S440" s="79"/>
      <c r="T440" s="79"/>
      <c r="U440" s="79"/>
      <c r="V440" s="79"/>
      <c r="W440" s="81"/>
    </row>
    <row r="441">
      <c r="B441" s="135"/>
      <c r="C441" s="81"/>
      <c r="D441" s="103" t="str">
        <f t="shared" si="19"/>
        <v>£</v>
      </c>
      <c r="E441" s="84"/>
      <c r="F441" s="83"/>
      <c r="G441" s="79"/>
      <c r="H441" s="79"/>
      <c r="I441" s="79"/>
      <c r="J441" s="81"/>
      <c r="K441" s="136"/>
      <c r="L441" s="79"/>
      <c r="M441" s="79"/>
      <c r="N441" s="79"/>
      <c r="O441" s="79"/>
      <c r="P441" s="79"/>
      <c r="Q441" s="79"/>
      <c r="R441" s="79"/>
      <c r="S441" s="79"/>
      <c r="T441" s="79"/>
      <c r="U441" s="79"/>
      <c r="V441" s="79"/>
      <c r="W441" s="81"/>
    </row>
    <row r="442">
      <c r="B442" s="135"/>
      <c r="C442" s="81"/>
      <c r="D442" s="103" t="str">
        <f t="shared" si="19"/>
        <v>£</v>
      </c>
      <c r="E442" s="84"/>
      <c r="F442" s="83"/>
      <c r="G442" s="79"/>
      <c r="H442" s="79"/>
      <c r="I442" s="79"/>
      <c r="J442" s="81"/>
      <c r="K442" s="136"/>
      <c r="L442" s="79"/>
      <c r="M442" s="79"/>
      <c r="N442" s="79"/>
      <c r="O442" s="79"/>
      <c r="P442" s="79"/>
      <c r="Q442" s="79"/>
      <c r="R442" s="79"/>
      <c r="S442" s="79"/>
      <c r="T442" s="79"/>
      <c r="U442" s="79"/>
      <c r="V442" s="79"/>
      <c r="W442" s="81"/>
    </row>
    <row r="443">
      <c r="B443" s="135"/>
      <c r="C443" s="81"/>
      <c r="D443" s="103" t="str">
        <f t="shared" si="19"/>
        <v>£</v>
      </c>
      <c r="E443" s="84"/>
      <c r="F443" s="83"/>
      <c r="G443" s="79"/>
      <c r="H443" s="79"/>
      <c r="I443" s="79"/>
      <c r="J443" s="81"/>
      <c r="K443" s="136"/>
      <c r="L443" s="79"/>
      <c r="M443" s="79"/>
      <c r="N443" s="79"/>
      <c r="O443" s="79"/>
      <c r="P443" s="79"/>
      <c r="Q443" s="79"/>
      <c r="R443" s="79"/>
      <c r="S443" s="79"/>
      <c r="T443" s="79"/>
      <c r="U443" s="79"/>
      <c r="V443" s="79"/>
      <c r="W443" s="81"/>
    </row>
    <row r="444">
      <c r="B444" s="135"/>
      <c r="C444" s="81"/>
      <c r="D444" s="103" t="str">
        <f t="shared" si="19"/>
        <v>£</v>
      </c>
      <c r="E444" s="84"/>
      <c r="F444" s="83"/>
      <c r="G444" s="79"/>
      <c r="H444" s="79"/>
      <c r="I444" s="79"/>
      <c r="J444" s="81"/>
      <c r="K444" s="136"/>
      <c r="L444" s="79"/>
      <c r="M444" s="79"/>
      <c r="N444" s="79"/>
      <c r="O444" s="79"/>
      <c r="P444" s="79"/>
      <c r="Q444" s="79"/>
      <c r="R444" s="79"/>
      <c r="S444" s="79"/>
      <c r="T444" s="79"/>
      <c r="U444" s="79"/>
      <c r="V444" s="79"/>
      <c r="W444" s="81"/>
    </row>
    <row r="445">
      <c r="B445" s="135"/>
      <c r="C445" s="81"/>
      <c r="D445" s="103" t="str">
        <f t="shared" si="19"/>
        <v>£</v>
      </c>
      <c r="E445" s="84"/>
      <c r="F445" s="83"/>
      <c r="G445" s="79"/>
      <c r="H445" s="79"/>
      <c r="I445" s="79"/>
      <c r="J445" s="81"/>
      <c r="K445" s="136"/>
      <c r="L445" s="79"/>
      <c r="M445" s="79"/>
      <c r="N445" s="79"/>
      <c r="O445" s="79"/>
      <c r="P445" s="79"/>
      <c r="Q445" s="79"/>
      <c r="R445" s="79"/>
      <c r="S445" s="79"/>
      <c r="T445" s="79"/>
      <c r="U445" s="79"/>
      <c r="V445" s="79"/>
      <c r="W445" s="81"/>
    </row>
    <row r="446">
      <c r="B446" s="135"/>
      <c r="C446" s="81"/>
      <c r="D446" s="103" t="str">
        <f t="shared" si="19"/>
        <v>£</v>
      </c>
      <c r="E446" s="84"/>
      <c r="F446" s="83"/>
      <c r="G446" s="79"/>
      <c r="H446" s="79"/>
      <c r="I446" s="79"/>
      <c r="J446" s="81"/>
      <c r="K446" s="136"/>
      <c r="L446" s="79"/>
      <c r="M446" s="79"/>
      <c r="N446" s="79"/>
      <c r="O446" s="79"/>
      <c r="P446" s="79"/>
      <c r="Q446" s="79"/>
      <c r="R446" s="79"/>
      <c r="S446" s="79"/>
      <c r="T446" s="79"/>
      <c r="U446" s="79"/>
      <c r="V446" s="79"/>
      <c r="W446" s="81"/>
    </row>
    <row r="447">
      <c r="B447" s="135"/>
      <c r="C447" s="81"/>
      <c r="D447" s="103" t="str">
        <f t="shared" si="19"/>
        <v>£</v>
      </c>
      <c r="E447" s="84"/>
      <c r="F447" s="83"/>
      <c r="G447" s="79"/>
      <c r="H447" s="79"/>
      <c r="I447" s="79"/>
      <c r="J447" s="81"/>
      <c r="K447" s="136"/>
      <c r="L447" s="79"/>
      <c r="M447" s="79"/>
      <c r="N447" s="79"/>
      <c r="O447" s="79"/>
      <c r="P447" s="79"/>
      <c r="Q447" s="79"/>
      <c r="R447" s="79"/>
      <c r="S447" s="79"/>
      <c r="T447" s="79"/>
      <c r="U447" s="79"/>
      <c r="V447" s="79"/>
      <c r="W447" s="81"/>
    </row>
    <row r="448">
      <c r="B448" s="135"/>
      <c r="C448" s="81"/>
      <c r="D448" s="103" t="str">
        <f t="shared" si="19"/>
        <v>£</v>
      </c>
      <c r="E448" s="84"/>
      <c r="F448" s="83"/>
      <c r="G448" s="79"/>
      <c r="H448" s="79"/>
      <c r="I448" s="79"/>
      <c r="J448" s="81"/>
      <c r="K448" s="136"/>
      <c r="L448" s="79"/>
      <c r="M448" s="79"/>
      <c r="N448" s="79"/>
      <c r="O448" s="79"/>
      <c r="P448" s="79"/>
      <c r="Q448" s="79"/>
      <c r="R448" s="79"/>
      <c r="S448" s="79"/>
      <c r="T448" s="79"/>
      <c r="U448" s="79"/>
      <c r="V448" s="79"/>
      <c r="W448" s="81"/>
    </row>
    <row r="449">
      <c r="B449" s="135"/>
      <c r="C449" s="81"/>
      <c r="D449" s="103" t="str">
        <f t="shared" si="19"/>
        <v>£</v>
      </c>
      <c r="E449" s="84"/>
      <c r="F449" s="83"/>
      <c r="G449" s="79"/>
      <c r="H449" s="79"/>
      <c r="I449" s="79"/>
      <c r="J449" s="81"/>
      <c r="K449" s="136"/>
      <c r="L449" s="79"/>
      <c r="M449" s="79"/>
      <c r="N449" s="79"/>
      <c r="O449" s="79"/>
      <c r="P449" s="79"/>
      <c r="Q449" s="79"/>
      <c r="R449" s="79"/>
      <c r="S449" s="79"/>
      <c r="T449" s="79"/>
      <c r="U449" s="79"/>
      <c r="V449" s="79"/>
      <c r="W449" s="81"/>
    </row>
    <row r="450">
      <c r="B450" s="135"/>
      <c r="C450" s="81"/>
      <c r="D450" s="103" t="str">
        <f t="shared" si="19"/>
        <v>£</v>
      </c>
      <c r="E450" s="84"/>
      <c r="F450" s="83"/>
      <c r="G450" s="79"/>
      <c r="H450" s="79"/>
      <c r="I450" s="79"/>
      <c r="J450" s="81"/>
      <c r="K450" s="136"/>
      <c r="L450" s="79"/>
      <c r="M450" s="79"/>
      <c r="N450" s="79"/>
      <c r="O450" s="79"/>
      <c r="P450" s="79"/>
      <c r="Q450" s="79"/>
      <c r="R450" s="79"/>
      <c r="S450" s="79"/>
      <c r="T450" s="79"/>
      <c r="U450" s="79"/>
      <c r="V450" s="79"/>
      <c r="W450" s="81"/>
    </row>
    <row r="451">
      <c r="B451" s="135"/>
      <c r="C451" s="81"/>
      <c r="D451" s="103" t="str">
        <f t="shared" si="19"/>
        <v>£</v>
      </c>
      <c r="E451" s="84"/>
      <c r="F451" s="83"/>
      <c r="G451" s="79"/>
      <c r="H451" s="79"/>
      <c r="I451" s="79"/>
      <c r="J451" s="81"/>
      <c r="K451" s="136"/>
      <c r="L451" s="79"/>
      <c r="M451" s="79"/>
      <c r="N451" s="79"/>
      <c r="O451" s="79"/>
      <c r="P451" s="79"/>
      <c r="Q451" s="79"/>
      <c r="R451" s="79"/>
      <c r="S451" s="79"/>
      <c r="T451" s="79"/>
      <c r="U451" s="79"/>
      <c r="V451" s="79"/>
      <c r="W451" s="81"/>
    </row>
    <row r="452">
      <c r="B452" s="135"/>
      <c r="C452" s="81"/>
      <c r="D452" s="103" t="str">
        <f t="shared" si="19"/>
        <v>£</v>
      </c>
      <c r="E452" s="84"/>
      <c r="F452" s="83"/>
      <c r="G452" s="79"/>
      <c r="H452" s="79"/>
      <c r="I452" s="79"/>
      <c r="J452" s="81"/>
      <c r="K452" s="136"/>
      <c r="L452" s="79"/>
      <c r="M452" s="79"/>
      <c r="N452" s="79"/>
      <c r="O452" s="79"/>
      <c r="P452" s="79"/>
      <c r="Q452" s="79"/>
      <c r="R452" s="79"/>
      <c r="S452" s="79"/>
      <c r="T452" s="79"/>
      <c r="U452" s="79"/>
      <c r="V452" s="79"/>
      <c r="W452" s="81"/>
    </row>
    <row r="453">
      <c r="B453" s="135"/>
      <c r="C453" s="81"/>
      <c r="D453" s="103" t="str">
        <f t="shared" si="19"/>
        <v>£</v>
      </c>
      <c r="E453" s="84"/>
      <c r="F453" s="83"/>
      <c r="G453" s="79"/>
      <c r="H453" s="79"/>
      <c r="I453" s="79"/>
      <c r="J453" s="81"/>
      <c r="K453" s="136"/>
      <c r="L453" s="79"/>
      <c r="M453" s="79"/>
      <c r="N453" s="79"/>
      <c r="O453" s="79"/>
      <c r="P453" s="79"/>
      <c r="Q453" s="79"/>
      <c r="R453" s="79"/>
      <c r="S453" s="79"/>
      <c r="T453" s="79"/>
      <c r="U453" s="79"/>
      <c r="V453" s="79"/>
      <c r="W453" s="81"/>
    </row>
    <row r="454">
      <c r="B454" s="135"/>
      <c r="C454" s="81"/>
      <c r="D454" s="103" t="str">
        <f t="shared" si="19"/>
        <v>£</v>
      </c>
      <c r="E454" s="84"/>
      <c r="F454" s="83"/>
      <c r="G454" s="79"/>
      <c r="H454" s="79"/>
      <c r="I454" s="79"/>
      <c r="J454" s="81"/>
      <c r="K454" s="136"/>
      <c r="L454" s="79"/>
      <c r="M454" s="79"/>
      <c r="N454" s="79"/>
      <c r="O454" s="79"/>
      <c r="P454" s="79"/>
      <c r="Q454" s="79"/>
      <c r="R454" s="79"/>
      <c r="S454" s="79"/>
      <c r="T454" s="79"/>
      <c r="U454" s="79"/>
      <c r="V454" s="79"/>
      <c r="W454" s="81"/>
    </row>
    <row r="455">
      <c r="B455" s="135"/>
      <c r="C455" s="81"/>
      <c r="D455" s="103" t="str">
        <f t="shared" si="19"/>
        <v>£</v>
      </c>
      <c r="E455" s="84"/>
      <c r="F455" s="83"/>
      <c r="G455" s="79"/>
      <c r="H455" s="79"/>
      <c r="I455" s="79"/>
      <c r="J455" s="81"/>
      <c r="K455" s="136"/>
      <c r="L455" s="79"/>
      <c r="M455" s="79"/>
      <c r="N455" s="79"/>
      <c r="O455" s="79"/>
      <c r="P455" s="79"/>
      <c r="Q455" s="79"/>
      <c r="R455" s="79"/>
      <c r="S455" s="79"/>
      <c r="T455" s="79"/>
      <c r="U455" s="79"/>
      <c r="V455" s="79"/>
      <c r="W455" s="81"/>
    </row>
    <row r="456">
      <c r="B456" s="135"/>
      <c r="C456" s="81"/>
      <c r="D456" s="103" t="str">
        <f t="shared" si="19"/>
        <v>£</v>
      </c>
      <c r="E456" s="84"/>
      <c r="F456" s="83"/>
      <c r="G456" s="79"/>
      <c r="H456" s="79"/>
      <c r="I456" s="79"/>
      <c r="J456" s="81"/>
      <c r="K456" s="136"/>
      <c r="L456" s="79"/>
      <c r="M456" s="79"/>
      <c r="N456" s="79"/>
      <c r="O456" s="79"/>
      <c r="P456" s="79"/>
      <c r="Q456" s="79"/>
      <c r="R456" s="79"/>
      <c r="S456" s="79"/>
      <c r="T456" s="79"/>
      <c r="U456" s="79"/>
      <c r="V456" s="79"/>
      <c r="W456" s="81"/>
    </row>
    <row r="457">
      <c r="B457" s="135"/>
      <c r="C457" s="81"/>
      <c r="D457" s="103" t="str">
        <f t="shared" si="19"/>
        <v>£</v>
      </c>
      <c r="E457" s="84"/>
      <c r="F457" s="83"/>
      <c r="G457" s="79"/>
      <c r="H457" s="79"/>
      <c r="I457" s="79"/>
      <c r="J457" s="81"/>
      <c r="K457" s="136"/>
      <c r="L457" s="79"/>
      <c r="M457" s="79"/>
      <c r="N457" s="79"/>
      <c r="O457" s="79"/>
      <c r="P457" s="79"/>
      <c r="Q457" s="79"/>
      <c r="R457" s="79"/>
      <c r="S457" s="79"/>
      <c r="T457" s="79"/>
      <c r="U457" s="79"/>
      <c r="V457" s="79"/>
      <c r="W457" s="81"/>
    </row>
    <row r="458">
      <c r="B458" s="135"/>
      <c r="C458" s="81"/>
      <c r="D458" s="103" t="str">
        <f t="shared" si="19"/>
        <v>£</v>
      </c>
      <c r="E458" s="84"/>
      <c r="F458" s="83"/>
      <c r="G458" s="79"/>
      <c r="H458" s="79"/>
      <c r="I458" s="79"/>
      <c r="J458" s="81"/>
      <c r="K458" s="136"/>
      <c r="L458" s="79"/>
      <c r="M458" s="79"/>
      <c r="N458" s="79"/>
      <c r="O458" s="79"/>
      <c r="P458" s="79"/>
      <c r="Q458" s="79"/>
      <c r="R458" s="79"/>
      <c r="S458" s="79"/>
      <c r="T458" s="79"/>
      <c r="U458" s="79"/>
      <c r="V458" s="79"/>
      <c r="W458" s="81"/>
    </row>
    <row r="459">
      <c r="B459" s="135"/>
      <c r="C459" s="81"/>
      <c r="D459" s="103" t="str">
        <f t="shared" si="19"/>
        <v>£</v>
      </c>
      <c r="E459" s="84"/>
      <c r="F459" s="83"/>
      <c r="G459" s="79"/>
      <c r="H459" s="79"/>
      <c r="I459" s="79"/>
      <c r="J459" s="81"/>
      <c r="K459" s="136"/>
      <c r="L459" s="79"/>
      <c r="M459" s="79"/>
      <c r="N459" s="79"/>
      <c r="O459" s="79"/>
      <c r="P459" s="79"/>
      <c r="Q459" s="79"/>
      <c r="R459" s="79"/>
      <c r="S459" s="79"/>
      <c r="T459" s="79"/>
      <c r="U459" s="79"/>
      <c r="V459" s="79"/>
      <c r="W459" s="81"/>
    </row>
    <row r="460">
      <c r="B460" s="135"/>
      <c r="C460" s="81"/>
      <c r="D460" s="103" t="str">
        <f t="shared" si="19"/>
        <v>£</v>
      </c>
      <c r="E460" s="84"/>
      <c r="F460" s="83"/>
      <c r="G460" s="79"/>
      <c r="H460" s="79"/>
      <c r="I460" s="79"/>
      <c r="J460" s="81"/>
      <c r="K460" s="136"/>
      <c r="L460" s="79"/>
      <c r="M460" s="79"/>
      <c r="N460" s="79"/>
      <c r="O460" s="79"/>
      <c r="P460" s="79"/>
      <c r="Q460" s="79"/>
      <c r="R460" s="79"/>
      <c r="S460" s="79"/>
      <c r="T460" s="79"/>
      <c r="U460" s="79"/>
      <c r="V460" s="79"/>
      <c r="W460" s="81"/>
    </row>
    <row r="461">
      <c r="B461" s="135"/>
      <c r="C461" s="81"/>
      <c r="D461" s="103" t="str">
        <f t="shared" si="19"/>
        <v>£</v>
      </c>
      <c r="E461" s="84"/>
      <c r="F461" s="83"/>
      <c r="G461" s="79"/>
      <c r="H461" s="79"/>
      <c r="I461" s="79"/>
      <c r="J461" s="81"/>
      <c r="K461" s="136"/>
      <c r="L461" s="79"/>
      <c r="M461" s="79"/>
      <c r="N461" s="79"/>
      <c r="O461" s="79"/>
      <c r="P461" s="79"/>
      <c r="Q461" s="79"/>
      <c r="R461" s="79"/>
      <c r="S461" s="79"/>
      <c r="T461" s="79"/>
      <c r="U461" s="79"/>
      <c r="V461" s="79"/>
      <c r="W461" s="81"/>
    </row>
    <row r="462">
      <c r="B462" s="135"/>
      <c r="C462" s="81"/>
      <c r="D462" s="103" t="str">
        <f t="shared" si="19"/>
        <v>£</v>
      </c>
      <c r="E462" s="84"/>
      <c r="F462" s="83"/>
      <c r="G462" s="79"/>
      <c r="H462" s="79"/>
      <c r="I462" s="79"/>
      <c r="J462" s="81"/>
      <c r="K462" s="136"/>
      <c r="L462" s="79"/>
      <c r="M462" s="79"/>
      <c r="N462" s="79"/>
      <c r="O462" s="79"/>
      <c r="P462" s="79"/>
      <c r="Q462" s="79"/>
      <c r="R462" s="79"/>
      <c r="S462" s="79"/>
      <c r="T462" s="79"/>
      <c r="U462" s="79"/>
      <c r="V462" s="79"/>
      <c r="W462" s="81"/>
    </row>
    <row r="463">
      <c r="B463" s="135"/>
      <c r="C463" s="81"/>
      <c r="D463" s="103" t="str">
        <f t="shared" si="19"/>
        <v>£</v>
      </c>
      <c r="E463" s="84"/>
      <c r="F463" s="83"/>
      <c r="G463" s="79"/>
      <c r="H463" s="79"/>
      <c r="I463" s="79"/>
      <c r="J463" s="81"/>
      <c r="K463" s="136"/>
      <c r="L463" s="79"/>
      <c r="M463" s="79"/>
      <c r="N463" s="79"/>
      <c r="O463" s="79"/>
      <c r="P463" s="79"/>
      <c r="Q463" s="79"/>
      <c r="R463" s="79"/>
      <c r="S463" s="79"/>
      <c r="T463" s="79"/>
      <c r="U463" s="79"/>
      <c r="V463" s="79"/>
      <c r="W463" s="81"/>
    </row>
    <row r="464">
      <c r="B464" s="135"/>
      <c r="C464" s="81"/>
      <c r="D464" s="103" t="str">
        <f t="shared" si="19"/>
        <v>£</v>
      </c>
      <c r="E464" s="84"/>
      <c r="F464" s="83"/>
      <c r="G464" s="79"/>
      <c r="H464" s="79"/>
      <c r="I464" s="79"/>
      <c r="J464" s="81"/>
      <c r="K464" s="136"/>
      <c r="L464" s="79"/>
      <c r="M464" s="79"/>
      <c r="N464" s="79"/>
      <c r="O464" s="79"/>
      <c r="P464" s="79"/>
      <c r="Q464" s="79"/>
      <c r="R464" s="79"/>
      <c r="S464" s="79"/>
      <c r="T464" s="79"/>
      <c r="U464" s="79"/>
      <c r="V464" s="79"/>
      <c r="W464" s="81"/>
    </row>
    <row r="465">
      <c r="B465" s="135"/>
      <c r="C465" s="81"/>
      <c r="D465" s="103" t="str">
        <f t="shared" si="19"/>
        <v>£</v>
      </c>
      <c r="E465" s="84"/>
      <c r="F465" s="83"/>
      <c r="G465" s="79"/>
      <c r="H465" s="79"/>
      <c r="I465" s="79"/>
      <c r="J465" s="81"/>
      <c r="K465" s="136"/>
      <c r="L465" s="79"/>
      <c r="M465" s="79"/>
      <c r="N465" s="79"/>
      <c r="O465" s="79"/>
      <c r="P465" s="79"/>
      <c r="Q465" s="79"/>
      <c r="R465" s="79"/>
      <c r="S465" s="79"/>
      <c r="T465" s="79"/>
      <c r="U465" s="79"/>
      <c r="V465" s="79"/>
      <c r="W465" s="81"/>
    </row>
    <row r="466">
      <c r="B466" s="135"/>
      <c r="C466" s="81"/>
      <c r="D466" s="103" t="str">
        <f t="shared" si="19"/>
        <v>£</v>
      </c>
      <c r="E466" s="84"/>
      <c r="F466" s="83"/>
      <c r="G466" s="79"/>
      <c r="H466" s="79"/>
      <c r="I466" s="79"/>
      <c r="J466" s="81"/>
      <c r="K466" s="136"/>
      <c r="L466" s="79"/>
      <c r="M466" s="79"/>
      <c r="N466" s="79"/>
      <c r="O466" s="79"/>
      <c r="P466" s="79"/>
      <c r="Q466" s="79"/>
      <c r="R466" s="79"/>
      <c r="S466" s="79"/>
      <c r="T466" s="79"/>
      <c r="U466" s="79"/>
      <c r="V466" s="79"/>
      <c r="W466" s="81"/>
    </row>
    <row r="467">
      <c r="B467" s="135"/>
      <c r="C467" s="81"/>
      <c r="D467" s="103" t="str">
        <f t="shared" si="19"/>
        <v>£</v>
      </c>
      <c r="E467" s="84"/>
      <c r="F467" s="83"/>
      <c r="G467" s="79"/>
      <c r="H467" s="79"/>
      <c r="I467" s="79"/>
      <c r="J467" s="81"/>
      <c r="K467" s="136"/>
      <c r="L467" s="79"/>
      <c r="M467" s="79"/>
      <c r="N467" s="79"/>
      <c r="O467" s="79"/>
      <c r="P467" s="79"/>
      <c r="Q467" s="79"/>
      <c r="R467" s="79"/>
      <c r="S467" s="79"/>
      <c r="T467" s="79"/>
      <c r="U467" s="79"/>
      <c r="V467" s="79"/>
      <c r="W467" s="81"/>
    </row>
    <row r="468">
      <c r="B468" s="135"/>
      <c r="C468" s="81"/>
      <c r="D468" s="103" t="str">
        <f t="shared" si="19"/>
        <v>£</v>
      </c>
      <c r="E468" s="84"/>
      <c r="F468" s="83"/>
      <c r="G468" s="79"/>
      <c r="H468" s="79"/>
      <c r="I468" s="79"/>
      <c r="J468" s="81"/>
      <c r="K468" s="136"/>
      <c r="L468" s="79"/>
      <c r="M468" s="79"/>
      <c r="N468" s="79"/>
      <c r="O468" s="79"/>
      <c r="P468" s="79"/>
      <c r="Q468" s="79"/>
      <c r="R468" s="79"/>
      <c r="S468" s="79"/>
      <c r="T468" s="79"/>
      <c r="U468" s="79"/>
      <c r="V468" s="79"/>
      <c r="W468" s="81"/>
    </row>
    <row r="469">
      <c r="B469" s="135"/>
      <c r="C469" s="81"/>
      <c r="D469" s="103" t="str">
        <f t="shared" si="19"/>
        <v>£</v>
      </c>
      <c r="E469" s="84"/>
      <c r="F469" s="83"/>
      <c r="G469" s="79"/>
      <c r="H469" s="79"/>
      <c r="I469" s="79"/>
      <c r="J469" s="81"/>
      <c r="K469" s="136"/>
      <c r="L469" s="79"/>
      <c r="M469" s="79"/>
      <c r="N469" s="79"/>
      <c r="O469" s="79"/>
      <c r="P469" s="79"/>
      <c r="Q469" s="79"/>
      <c r="R469" s="79"/>
      <c r="S469" s="79"/>
      <c r="T469" s="79"/>
      <c r="U469" s="79"/>
      <c r="V469" s="79"/>
      <c r="W469" s="81"/>
    </row>
    <row r="470">
      <c r="B470" s="135"/>
      <c r="C470" s="81"/>
      <c r="D470" s="103" t="str">
        <f t="shared" si="19"/>
        <v>£</v>
      </c>
      <c r="E470" s="84"/>
      <c r="F470" s="83"/>
      <c r="G470" s="79"/>
      <c r="H470" s="79"/>
      <c r="I470" s="79"/>
      <c r="J470" s="81"/>
      <c r="K470" s="136"/>
      <c r="L470" s="79"/>
      <c r="M470" s="79"/>
      <c r="N470" s="79"/>
      <c r="O470" s="79"/>
      <c r="P470" s="79"/>
      <c r="Q470" s="79"/>
      <c r="R470" s="79"/>
      <c r="S470" s="79"/>
      <c r="T470" s="79"/>
      <c r="U470" s="79"/>
      <c r="V470" s="79"/>
      <c r="W470" s="81"/>
    </row>
    <row r="471">
      <c r="B471" s="135"/>
      <c r="C471" s="81"/>
      <c r="D471" s="103" t="str">
        <f t="shared" si="19"/>
        <v>£</v>
      </c>
      <c r="E471" s="84"/>
      <c r="F471" s="83"/>
      <c r="G471" s="79"/>
      <c r="H471" s="79"/>
      <c r="I471" s="79"/>
      <c r="J471" s="81"/>
      <c r="K471" s="136"/>
      <c r="L471" s="79"/>
      <c r="M471" s="79"/>
      <c r="N471" s="79"/>
      <c r="O471" s="79"/>
      <c r="P471" s="79"/>
      <c r="Q471" s="79"/>
      <c r="R471" s="79"/>
      <c r="S471" s="79"/>
      <c r="T471" s="79"/>
      <c r="U471" s="79"/>
      <c r="V471" s="79"/>
      <c r="W471" s="81"/>
    </row>
    <row r="472">
      <c r="B472" s="135"/>
      <c r="C472" s="81"/>
      <c r="D472" s="103" t="str">
        <f t="shared" si="19"/>
        <v>£</v>
      </c>
      <c r="E472" s="84"/>
      <c r="F472" s="83"/>
      <c r="G472" s="79"/>
      <c r="H472" s="79"/>
      <c r="I472" s="79"/>
      <c r="J472" s="81"/>
      <c r="K472" s="136"/>
      <c r="L472" s="79"/>
      <c r="M472" s="79"/>
      <c r="N472" s="79"/>
      <c r="O472" s="79"/>
      <c r="P472" s="79"/>
      <c r="Q472" s="79"/>
      <c r="R472" s="79"/>
      <c r="S472" s="79"/>
      <c r="T472" s="79"/>
      <c r="U472" s="79"/>
      <c r="V472" s="79"/>
      <c r="W472" s="81"/>
    </row>
    <row r="473">
      <c r="B473" s="135"/>
      <c r="C473" s="81"/>
      <c r="D473" s="103" t="str">
        <f t="shared" si="19"/>
        <v>£</v>
      </c>
      <c r="E473" s="84"/>
      <c r="F473" s="83"/>
      <c r="G473" s="79"/>
      <c r="H473" s="79"/>
      <c r="I473" s="79"/>
      <c r="J473" s="81"/>
      <c r="K473" s="136"/>
      <c r="L473" s="79"/>
      <c r="M473" s="79"/>
      <c r="N473" s="79"/>
      <c r="O473" s="79"/>
      <c r="P473" s="79"/>
      <c r="Q473" s="79"/>
      <c r="R473" s="79"/>
      <c r="S473" s="79"/>
      <c r="T473" s="79"/>
      <c r="U473" s="79"/>
      <c r="V473" s="79"/>
      <c r="W473" s="81"/>
    </row>
    <row r="474">
      <c r="B474" s="135"/>
      <c r="C474" s="81"/>
      <c r="D474" s="103" t="str">
        <f t="shared" si="19"/>
        <v>£</v>
      </c>
      <c r="E474" s="84"/>
      <c r="F474" s="83"/>
      <c r="G474" s="79"/>
      <c r="H474" s="79"/>
      <c r="I474" s="79"/>
      <c r="J474" s="81"/>
      <c r="K474" s="136"/>
      <c r="L474" s="79"/>
      <c r="M474" s="79"/>
      <c r="N474" s="79"/>
      <c r="O474" s="79"/>
      <c r="P474" s="79"/>
      <c r="Q474" s="79"/>
      <c r="R474" s="79"/>
      <c r="S474" s="79"/>
      <c r="T474" s="79"/>
      <c r="U474" s="79"/>
      <c r="V474" s="79"/>
      <c r="W474" s="81"/>
    </row>
    <row r="475">
      <c r="B475" s="135"/>
      <c r="C475" s="81"/>
      <c r="D475" s="103" t="str">
        <f t="shared" si="19"/>
        <v>£</v>
      </c>
      <c r="E475" s="84"/>
      <c r="F475" s="83"/>
      <c r="G475" s="79"/>
      <c r="H475" s="79"/>
      <c r="I475" s="79"/>
      <c r="J475" s="81"/>
      <c r="K475" s="136"/>
      <c r="L475" s="79"/>
      <c r="M475" s="79"/>
      <c r="N475" s="79"/>
      <c r="O475" s="79"/>
      <c r="P475" s="79"/>
      <c r="Q475" s="79"/>
      <c r="R475" s="79"/>
      <c r="S475" s="79"/>
      <c r="T475" s="79"/>
      <c r="U475" s="79"/>
      <c r="V475" s="79"/>
      <c r="W475" s="81"/>
    </row>
    <row r="476">
      <c r="B476" s="135"/>
      <c r="C476" s="81"/>
      <c r="D476" s="103" t="str">
        <f t="shared" si="19"/>
        <v>£</v>
      </c>
      <c r="E476" s="84"/>
      <c r="F476" s="83"/>
      <c r="G476" s="79"/>
      <c r="H476" s="79"/>
      <c r="I476" s="79"/>
      <c r="J476" s="81"/>
      <c r="K476" s="136"/>
      <c r="L476" s="79"/>
      <c r="M476" s="79"/>
      <c r="N476" s="79"/>
      <c r="O476" s="79"/>
      <c r="P476" s="79"/>
      <c r="Q476" s="79"/>
      <c r="R476" s="79"/>
      <c r="S476" s="79"/>
      <c r="T476" s="79"/>
      <c r="U476" s="79"/>
      <c r="V476" s="79"/>
      <c r="W476" s="81"/>
    </row>
    <row r="477">
      <c r="B477" s="135"/>
      <c r="C477" s="81"/>
      <c r="D477" s="103" t="str">
        <f t="shared" si="19"/>
        <v>£</v>
      </c>
      <c r="E477" s="84"/>
      <c r="F477" s="83"/>
      <c r="G477" s="79"/>
      <c r="H477" s="79"/>
      <c r="I477" s="79"/>
      <c r="J477" s="81"/>
      <c r="K477" s="136"/>
      <c r="L477" s="79"/>
      <c r="M477" s="79"/>
      <c r="N477" s="79"/>
      <c r="O477" s="79"/>
      <c r="P477" s="79"/>
      <c r="Q477" s="79"/>
      <c r="R477" s="79"/>
      <c r="S477" s="79"/>
      <c r="T477" s="79"/>
      <c r="U477" s="79"/>
      <c r="V477" s="79"/>
      <c r="W477" s="81"/>
    </row>
    <row r="478">
      <c r="B478" s="135"/>
      <c r="C478" s="81"/>
      <c r="D478" s="103" t="str">
        <f t="shared" si="19"/>
        <v>£</v>
      </c>
      <c r="E478" s="84"/>
      <c r="F478" s="83"/>
      <c r="G478" s="79"/>
      <c r="H478" s="79"/>
      <c r="I478" s="79"/>
      <c r="J478" s="81"/>
      <c r="K478" s="136"/>
      <c r="L478" s="79"/>
      <c r="M478" s="79"/>
      <c r="N478" s="79"/>
      <c r="O478" s="79"/>
      <c r="P478" s="79"/>
      <c r="Q478" s="79"/>
      <c r="R478" s="79"/>
      <c r="S478" s="79"/>
      <c r="T478" s="79"/>
      <c r="U478" s="79"/>
      <c r="V478" s="79"/>
      <c r="W478" s="81"/>
    </row>
    <row r="479">
      <c r="B479" s="135"/>
      <c r="C479" s="81"/>
      <c r="D479" s="103" t="str">
        <f t="shared" si="19"/>
        <v>£</v>
      </c>
      <c r="E479" s="84"/>
      <c r="F479" s="83"/>
      <c r="G479" s="79"/>
      <c r="H479" s="79"/>
      <c r="I479" s="79"/>
      <c r="J479" s="81"/>
      <c r="K479" s="136"/>
      <c r="L479" s="79"/>
      <c r="M479" s="79"/>
      <c r="N479" s="79"/>
      <c r="O479" s="79"/>
      <c r="P479" s="79"/>
      <c r="Q479" s="79"/>
      <c r="R479" s="79"/>
      <c r="S479" s="79"/>
      <c r="T479" s="79"/>
      <c r="U479" s="79"/>
      <c r="V479" s="79"/>
      <c r="W479" s="81"/>
    </row>
    <row r="480">
      <c r="B480" s="135"/>
      <c r="C480" s="81"/>
      <c r="D480" s="103" t="str">
        <f t="shared" si="19"/>
        <v>£</v>
      </c>
      <c r="E480" s="84"/>
      <c r="F480" s="83"/>
      <c r="G480" s="79"/>
      <c r="H480" s="79"/>
      <c r="I480" s="79"/>
      <c r="J480" s="81"/>
      <c r="K480" s="136"/>
      <c r="L480" s="79"/>
      <c r="M480" s="79"/>
      <c r="N480" s="79"/>
      <c r="O480" s="79"/>
      <c r="P480" s="79"/>
      <c r="Q480" s="79"/>
      <c r="R480" s="79"/>
      <c r="S480" s="79"/>
      <c r="T480" s="79"/>
      <c r="U480" s="79"/>
      <c r="V480" s="79"/>
      <c r="W480" s="81"/>
    </row>
    <row r="481">
      <c r="B481" s="135"/>
      <c r="C481" s="81"/>
      <c r="D481" s="103" t="str">
        <f t="shared" si="19"/>
        <v>£</v>
      </c>
      <c r="E481" s="84"/>
      <c r="F481" s="83"/>
      <c r="G481" s="79"/>
      <c r="H481" s="79"/>
      <c r="I481" s="79"/>
      <c r="J481" s="81"/>
      <c r="K481" s="136"/>
      <c r="L481" s="79"/>
      <c r="M481" s="79"/>
      <c r="N481" s="79"/>
      <c r="O481" s="79"/>
      <c r="P481" s="79"/>
      <c r="Q481" s="79"/>
      <c r="R481" s="79"/>
      <c r="S481" s="79"/>
      <c r="T481" s="79"/>
      <c r="U481" s="79"/>
      <c r="V481" s="79"/>
      <c r="W481" s="81"/>
    </row>
    <row r="482">
      <c r="B482" s="135"/>
      <c r="C482" s="81"/>
      <c r="D482" s="103" t="str">
        <f t="shared" si="19"/>
        <v>£</v>
      </c>
      <c r="E482" s="84"/>
      <c r="F482" s="83"/>
      <c r="G482" s="79"/>
      <c r="H482" s="79"/>
      <c r="I482" s="79"/>
      <c r="J482" s="81"/>
      <c r="K482" s="136"/>
      <c r="L482" s="79"/>
      <c r="M482" s="79"/>
      <c r="N482" s="79"/>
      <c r="O482" s="79"/>
      <c r="P482" s="79"/>
      <c r="Q482" s="79"/>
      <c r="R482" s="79"/>
      <c r="S482" s="79"/>
      <c r="T482" s="79"/>
      <c r="U482" s="79"/>
      <c r="V482" s="79"/>
      <c r="W482" s="81"/>
    </row>
    <row r="483">
      <c r="B483" s="135"/>
      <c r="C483" s="81"/>
      <c r="D483" s="103" t="str">
        <f t="shared" si="19"/>
        <v>£</v>
      </c>
      <c r="E483" s="84"/>
      <c r="F483" s="83"/>
      <c r="G483" s="79"/>
      <c r="H483" s="79"/>
      <c r="I483" s="79"/>
      <c r="J483" s="81"/>
      <c r="K483" s="136"/>
      <c r="L483" s="79"/>
      <c r="M483" s="79"/>
      <c r="N483" s="79"/>
      <c r="O483" s="79"/>
      <c r="P483" s="79"/>
      <c r="Q483" s="79"/>
      <c r="R483" s="79"/>
      <c r="S483" s="79"/>
      <c r="T483" s="79"/>
      <c r="U483" s="79"/>
      <c r="V483" s="79"/>
      <c r="W483" s="81"/>
    </row>
    <row r="484">
      <c r="B484" s="135"/>
      <c r="C484" s="81"/>
      <c r="D484" s="103" t="str">
        <f t="shared" si="19"/>
        <v>£</v>
      </c>
      <c r="E484" s="84"/>
      <c r="F484" s="83"/>
      <c r="G484" s="79"/>
      <c r="H484" s="79"/>
      <c r="I484" s="79"/>
      <c r="J484" s="81"/>
      <c r="K484" s="136"/>
      <c r="L484" s="79"/>
      <c r="M484" s="79"/>
      <c r="N484" s="79"/>
      <c r="O484" s="79"/>
      <c r="P484" s="79"/>
      <c r="Q484" s="79"/>
      <c r="R484" s="79"/>
      <c r="S484" s="79"/>
      <c r="T484" s="79"/>
      <c r="U484" s="79"/>
      <c r="V484" s="79"/>
      <c r="W484" s="81"/>
    </row>
    <row r="485">
      <c r="B485" s="135"/>
      <c r="C485" s="81"/>
      <c r="D485" s="103" t="str">
        <f t="shared" si="19"/>
        <v>£</v>
      </c>
      <c r="E485" s="84"/>
      <c r="F485" s="83"/>
      <c r="G485" s="79"/>
      <c r="H485" s="79"/>
      <c r="I485" s="79"/>
      <c r="J485" s="81"/>
      <c r="K485" s="136"/>
      <c r="L485" s="79"/>
      <c r="M485" s="79"/>
      <c r="N485" s="79"/>
      <c r="O485" s="79"/>
      <c r="P485" s="79"/>
      <c r="Q485" s="79"/>
      <c r="R485" s="79"/>
      <c r="S485" s="79"/>
      <c r="T485" s="79"/>
      <c r="U485" s="79"/>
      <c r="V485" s="79"/>
      <c r="W485" s="81"/>
    </row>
    <row r="486">
      <c r="B486" s="135"/>
      <c r="C486" s="81"/>
      <c r="D486" s="103" t="str">
        <f t="shared" si="19"/>
        <v>£</v>
      </c>
      <c r="E486" s="84"/>
      <c r="F486" s="83"/>
      <c r="G486" s="79"/>
      <c r="H486" s="79"/>
      <c r="I486" s="79"/>
      <c r="J486" s="81"/>
      <c r="K486" s="136"/>
      <c r="L486" s="79"/>
      <c r="M486" s="79"/>
      <c r="N486" s="79"/>
      <c r="O486" s="79"/>
      <c r="P486" s="79"/>
      <c r="Q486" s="79"/>
      <c r="R486" s="79"/>
      <c r="S486" s="79"/>
      <c r="T486" s="79"/>
      <c r="U486" s="79"/>
      <c r="V486" s="79"/>
      <c r="W486" s="81"/>
    </row>
    <row r="487">
      <c r="B487" s="135"/>
      <c r="C487" s="81"/>
      <c r="D487" s="103" t="str">
        <f t="shared" si="19"/>
        <v>£</v>
      </c>
      <c r="E487" s="84"/>
      <c r="F487" s="83"/>
      <c r="G487" s="79"/>
      <c r="H487" s="79"/>
      <c r="I487" s="79"/>
      <c r="J487" s="81"/>
      <c r="K487" s="136"/>
      <c r="L487" s="79"/>
      <c r="M487" s="79"/>
      <c r="N487" s="79"/>
      <c r="O487" s="79"/>
      <c r="P487" s="79"/>
      <c r="Q487" s="79"/>
      <c r="R487" s="79"/>
      <c r="S487" s="79"/>
      <c r="T487" s="79"/>
      <c r="U487" s="79"/>
      <c r="V487" s="79"/>
      <c r="W487" s="81"/>
    </row>
    <row r="488">
      <c r="B488" s="135"/>
      <c r="C488" s="81"/>
      <c r="D488" s="103" t="str">
        <f t="shared" si="19"/>
        <v>£</v>
      </c>
      <c r="E488" s="84"/>
      <c r="F488" s="83"/>
      <c r="G488" s="79"/>
      <c r="H488" s="79"/>
      <c r="I488" s="79"/>
      <c r="J488" s="81"/>
      <c r="K488" s="136"/>
      <c r="L488" s="79"/>
      <c r="M488" s="79"/>
      <c r="N488" s="79"/>
      <c r="O488" s="79"/>
      <c r="P488" s="79"/>
      <c r="Q488" s="79"/>
      <c r="R488" s="79"/>
      <c r="S488" s="79"/>
      <c r="T488" s="79"/>
      <c r="U488" s="79"/>
      <c r="V488" s="79"/>
      <c r="W488" s="81"/>
    </row>
    <row r="489">
      <c r="B489" s="135"/>
      <c r="C489" s="81"/>
      <c r="D489" s="103" t="str">
        <f t="shared" si="19"/>
        <v>£</v>
      </c>
      <c r="E489" s="84"/>
      <c r="F489" s="83"/>
      <c r="G489" s="79"/>
      <c r="H489" s="79"/>
      <c r="I489" s="79"/>
      <c r="J489" s="81"/>
      <c r="K489" s="136"/>
      <c r="L489" s="79"/>
      <c r="M489" s="79"/>
      <c r="N489" s="79"/>
      <c r="O489" s="79"/>
      <c r="P489" s="79"/>
      <c r="Q489" s="79"/>
      <c r="R489" s="79"/>
      <c r="S489" s="79"/>
      <c r="T489" s="79"/>
      <c r="U489" s="79"/>
      <c r="V489" s="79"/>
      <c r="W489" s="81"/>
    </row>
    <row r="490">
      <c r="B490" s="135"/>
      <c r="C490" s="81"/>
      <c r="D490" s="103" t="str">
        <f t="shared" si="19"/>
        <v>£</v>
      </c>
      <c r="E490" s="84"/>
      <c r="F490" s="83"/>
      <c r="G490" s="79"/>
      <c r="H490" s="79"/>
      <c r="I490" s="79"/>
      <c r="J490" s="81"/>
      <c r="K490" s="136"/>
      <c r="L490" s="79"/>
      <c r="M490" s="79"/>
      <c r="N490" s="79"/>
      <c r="O490" s="79"/>
      <c r="P490" s="79"/>
      <c r="Q490" s="79"/>
      <c r="R490" s="79"/>
      <c r="S490" s="79"/>
      <c r="T490" s="79"/>
      <c r="U490" s="79"/>
      <c r="V490" s="79"/>
      <c r="W490" s="81"/>
    </row>
    <row r="491">
      <c r="B491" s="135"/>
      <c r="C491" s="81"/>
      <c r="D491" s="103" t="str">
        <f t="shared" si="19"/>
        <v>£</v>
      </c>
      <c r="E491" s="84"/>
      <c r="F491" s="83"/>
      <c r="G491" s="79"/>
      <c r="H491" s="79"/>
      <c r="I491" s="79"/>
      <c r="J491" s="81"/>
      <c r="K491" s="136"/>
      <c r="L491" s="79"/>
      <c r="M491" s="79"/>
      <c r="N491" s="79"/>
      <c r="O491" s="79"/>
      <c r="P491" s="79"/>
      <c r="Q491" s="79"/>
      <c r="R491" s="79"/>
      <c r="S491" s="79"/>
      <c r="T491" s="79"/>
      <c r="U491" s="79"/>
      <c r="V491" s="79"/>
      <c r="W491" s="81"/>
    </row>
    <row r="492">
      <c r="B492" s="135"/>
      <c r="C492" s="81"/>
      <c r="D492" s="103" t="str">
        <f t="shared" si="19"/>
        <v>£</v>
      </c>
      <c r="E492" s="84"/>
      <c r="F492" s="83"/>
      <c r="G492" s="79"/>
      <c r="H492" s="79"/>
      <c r="I492" s="79"/>
      <c r="J492" s="81"/>
      <c r="K492" s="136"/>
      <c r="L492" s="79"/>
      <c r="M492" s="79"/>
      <c r="N492" s="79"/>
      <c r="O492" s="79"/>
      <c r="P492" s="79"/>
      <c r="Q492" s="79"/>
      <c r="R492" s="79"/>
      <c r="S492" s="79"/>
      <c r="T492" s="79"/>
      <c r="U492" s="79"/>
      <c r="V492" s="79"/>
      <c r="W492" s="81"/>
    </row>
    <row r="493">
      <c r="B493" s="135"/>
      <c r="C493" s="81"/>
      <c r="D493" s="103" t="str">
        <f t="shared" si="19"/>
        <v>£</v>
      </c>
      <c r="E493" s="84"/>
      <c r="F493" s="83"/>
      <c r="G493" s="79"/>
      <c r="H493" s="79"/>
      <c r="I493" s="79"/>
      <c r="J493" s="81"/>
      <c r="K493" s="136"/>
      <c r="L493" s="79"/>
      <c r="M493" s="79"/>
      <c r="N493" s="79"/>
      <c r="O493" s="79"/>
      <c r="P493" s="79"/>
      <c r="Q493" s="79"/>
      <c r="R493" s="79"/>
      <c r="S493" s="79"/>
      <c r="T493" s="79"/>
      <c r="U493" s="79"/>
      <c r="V493" s="79"/>
      <c r="W493" s="81"/>
    </row>
    <row r="494">
      <c r="B494" s="135"/>
      <c r="C494" s="81"/>
      <c r="D494" s="103" t="str">
        <f t="shared" si="19"/>
        <v>£</v>
      </c>
      <c r="E494" s="84"/>
      <c r="F494" s="83"/>
      <c r="G494" s="79"/>
      <c r="H494" s="79"/>
      <c r="I494" s="79"/>
      <c r="J494" s="81"/>
      <c r="K494" s="136"/>
      <c r="L494" s="79"/>
      <c r="M494" s="79"/>
      <c r="N494" s="79"/>
      <c r="O494" s="79"/>
      <c r="P494" s="79"/>
      <c r="Q494" s="79"/>
      <c r="R494" s="79"/>
      <c r="S494" s="79"/>
      <c r="T494" s="79"/>
      <c r="U494" s="79"/>
      <c r="V494" s="79"/>
      <c r="W494" s="81"/>
    </row>
    <row r="495">
      <c r="B495" s="135"/>
      <c r="C495" s="81"/>
      <c r="D495" s="103" t="str">
        <f t="shared" si="19"/>
        <v>£</v>
      </c>
      <c r="E495" s="84"/>
      <c r="F495" s="83"/>
      <c r="G495" s="79"/>
      <c r="H495" s="79"/>
      <c r="I495" s="79"/>
      <c r="J495" s="81"/>
      <c r="K495" s="136"/>
      <c r="L495" s="79"/>
      <c r="M495" s="79"/>
      <c r="N495" s="79"/>
      <c r="O495" s="79"/>
      <c r="P495" s="79"/>
      <c r="Q495" s="79"/>
      <c r="R495" s="79"/>
      <c r="S495" s="79"/>
      <c r="T495" s="79"/>
      <c r="U495" s="79"/>
      <c r="V495" s="79"/>
      <c r="W495" s="81"/>
    </row>
    <row r="496">
      <c r="B496" s="135"/>
      <c r="C496" s="81"/>
      <c r="D496" s="103" t="str">
        <f t="shared" si="19"/>
        <v>£</v>
      </c>
      <c r="E496" s="84"/>
      <c r="F496" s="83"/>
      <c r="G496" s="79"/>
      <c r="H496" s="79"/>
      <c r="I496" s="79"/>
      <c r="J496" s="81"/>
      <c r="K496" s="136"/>
      <c r="L496" s="79"/>
      <c r="M496" s="79"/>
      <c r="N496" s="79"/>
      <c r="O496" s="79"/>
      <c r="P496" s="79"/>
      <c r="Q496" s="79"/>
      <c r="R496" s="79"/>
      <c r="S496" s="79"/>
      <c r="T496" s="79"/>
      <c r="U496" s="79"/>
      <c r="V496" s="79"/>
      <c r="W496" s="81"/>
    </row>
    <row r="497">
      <c r="B497" s="135"/>
      <c r="C497" s="81"/>
      <c r="D497" s="103" t="str">
        <f t="shared" si="19"/>
        <v>£</v>
      </c>
      <c r="E497" s="84"/>
      <c r="F497" s="83"/>
      <c r="G497" s="79"/>
      <c r="H497" s="79"/>
      <c r="I497" s="79"/>
      <c r="J497" s="81"/>
      <c r="K497" s="136"/>
      <c r="L497" s="79"/>
      <c r="M497" s="79"/>
      <c r="N497" s="79"/>
      <c r="O497" s="79"/>
      <c r="P497" s="79"/>
      <c r="Q497" s="79"/>
      <c r="R497" s="79"/>
      <c r="S497" s="79"/>
      <c r="T497" s="79"/>
      <c r="U497" s="79"/>
      <c r="V497" s="79"/>
      <c r="W497" s="81"/>
    </row>
    <row r="498">
      <c r="B498" s="135"/>
      <c r="C498" s="81"/>
      <c r="D498" s="103" t="str">
        <f t="shared" si="19"/>
        <v>£</v>
      </c>
      <c r="E498" s="84"/>
      <c r="F498" s="83"/>
      <c r="G498" s="79"/>
      <c r="H498" s="79"/>
      <c r="I498" s="79"/>
      <c r="J498" s="81"/>
      <c r="K498" s="136"/>
      <c r="L498" s="79"/>
      <c r="M498" s="79"/>
      <c r="N498" s="79"/>
      <c r="O498" s="79"/>
      <c r="P498" s="79"/>
      <c r="Q498" s="79"/>
      <c r="R498" s="79"/>
      <c r="S498" s="79"/>
      <c r="T498" s="79"/>
      <c r="U498" s="79"/>
      <c r="V498" s="79"/>
      <c r="W498" s="81"/>
    </row>
    <row r="499">
      <c r="B499" s="135"/>
      <c r="C499" s="81"/>
      <c r="D499" s="103" t="str">
        <f t="shared" si="19"/>
        <v>£</v>
      </c>
      <c r="E499" s="84"/>
      <c r="F499" s="83"/>
      <c r="G499" s="79"/>
      <c r="H499" s="79"/>
      <c r="I499" s="79"/>
      <c r="J499" s="81"/>
      <c r="K499" s="136"/>
      <c r="L499" s="79"/>
      <c r="M499" s="79"/>
      <c r="N499" s="79"/>
      <c r="O499" s="79"/>
      <c r="P499" s="79"/>
      <c r="Q499" s="79"/>
      <c r="R499" s="79"/>
      <c r="S499" s="79"/>
      <c r="T499" s="79"/>
      <c r="U499" s="79"/>
      <c r="V499" s="79"/>
      <c r="W499" s="81"/>
    </row>
    <row r="500">
      <c r="B500" s="135"/>
      <c r="C500" s="81"/>
      <c r="D500" s="103" t="str">
        <f t="shared" si="19"/>
        <v>£</v>
      </c>
      <c r="E500" s="84"/>
      <c r="F500" s="83"/>
      <c r="G500" s="79"/>
      <c r="H500" s="79"/>
      <c r="I500" s="79"/>
      <c r="J500" s="81"/>
      <c r="K500" s="136"/>
      <c r="L500" s="79"/>
      <c r="M500" s="79"/>
      <c r="N500" s="79"/>
      <c r="O500" s="79"/>
      <c r="P500" s="79"/>
      <c r="Q500" s="79"/>
      <c r="R500" s="79"/>
      <c r="S500" s="79"/>
      <c r="T500" s="79"/>
      <c r="U500" s="79"/>
      <c r="V500" s="79"/>
      <c r="W500" s="81"/>
    </row>
    <row r="501">
      <c r="B501" s="135"/>
      <c r="C501" s="81"/>
      <c r="D501" s="103" t="str">
        <f t="shared" si="19"/>
        <v>£</v>
      </c>
      <c r="E501" s="84"/>
      <c r="F501" s="83"/>
      <c r="G501" s="79"/>
      <c r="H501" s="79"/>
      <c r="I501" s="79"/>
      <c r="J501" s="81"/>
      <c r="K501" s="136"/>
      <c r="L501" s="79"/>
      <c r="M501" s="79"/>
      <c r="N501" s="79"/>
      <c r="O501" s="79"/>
      <c r="P501" s="79"/>
      <c r="Q501" s="79"/>
      <c r="R501" s="79"/>
      <c r="S501" s="79"/>
      <c r="T501" s="79"/>
      <c r="U501" s="79"/>
      <c r="V501" s="79"/>
      <c r="W501" s="81"/>
    </row>
    <row r="502">
      <c r="B502" s="135"/>
      <c r="C502" s="81"/>
      <c r="D502" s="103" t="str">
        <f t="shared" si="19"/>
        <v>£</v>
      </c>
      <c r="E502" s="84"/>
      <c r="F502" s="83"/>
      <c r="G502" s="79"/>
      <c r="H502" s="79"/>
      <c r="I502" s="79"/>
      <c r="J502" s="81"/>
      <c r="K502" s="136"/>
      <c r="L502" s="79"/>
      <c r="M502" s="79"/>
      <c r="N502" s="79"/>
      <c r="O502" s="79"/>
      <c r="P502" s="79"/>
      <c r="Q502" s="79"/>
      <c r="R502" s="79"/>
      <c r="S502" s="79"/>
      <c r="T502" s="79"/>
      <c r="U502" s="79"/>
      <c r="V502" s="79"/>
      <c r="W502" s="81"/>
    </row>
    <row r="503">
      <c r="B503" s="135"/>
      <c r="C503" s="81"/>
      <c r="D503" s="103" t="str">
        <f t="shared" si="19"/>
        <v>£</v>
      </c>
      <c r="E503" s="84"/>
      <c r="F503" s="83"/>
      <c r="G503" s="79"/>
      <c r="H503" s="79"/>
      <c r="I503" s="79"/>
      <c r="J503" s="81"/>
      <c r="K503" s="136"/>
      <c r="L503" s="79"/>
      <c r="M503" s="79"/>
      <c r="N503" s="79"/>
      <c r="O503" s="79"/>
      <c r="P503" s="79"/>
      <c r="Q503" s="79"/>
      <c r="R503" s="79"/>
      <c r="S503" s="79"/>
      <c r="T503" s="79"/>
      <c r="U503" s="79"/>
      <c r="V503" s="79"/>
      <c r="W503" s="81"/>
    </row>
    <row r="504">
      <c r="B504" s="135"/>
      <c r="C504" s="81"/>
      <c r="D504" s="103" t="str">
        <f t="shared" si="19"/>
        <v>£</v>
      </c>
      <c r="E504" s="84"/>
      <c r="F504" s="83"/>
      <c r="G504" s="79"/>
      <c r="H504" s="79"/>
      <c r="I504" s="79"/>
      <c r="J504" s="81"/>
      <c r="K504" s="136"/>
      <c r="L504" s="79"/>
      <c r="M504" s="79"/>
      <c r="N504" s="79"/>
      <c r="O504" s="79"/>
      <c r="P504" s="79"/>
      <c r="Q504" s="79"/>
      <c r="R504" s="79"/>
      <c r="S504" s="79"/>
      <c r="T504" s="79"/>
      <c r="U504" s="79"/>
      <c r="V504" s="79"/>
      <c r="W504" s="81"/>
    </row>
    <row r="505">
      <c r="B505" s="135"/>
      <c r="C505" s="81"/>
      <c r="D505" s="103" t="str">
        <f t="shared" si="19"/>
        <v>£</v>
      </c>
      <c r="E505" s="84"/>
      <c r="F505" s="83"/>
      <c r="G505" s="79"/>
      <c r="H505" s="79"/>
      <c r="I505" s="79"/>
      <c r="J505" s="81"/>
      <c r="K505" s="136"/>
      <c r="L505" s="79"/>
      <c r="M505" s="79"/>
      <c r="N505" s="79"/>
      <c r="O505" s="79"/>
      <c r="P505" s="79"/>
      <c r="Q505" s="79"/>
      <c r="R505" s="79"/>
      <c r="S505" s="79"/>
      <c r="T505" s="79"/>
      <c r="U505" s="79"/>
      <c r="V505" s="79"/>
      <c r="W505" s="81"/>
    </row>
    <row r="506">
      <c r="B506" s="135"/>
      <c r="C506" s="81"/>
      <c r="D506" s="103" t="str">
        <f t="shared" si="19"/>
        <v>£</v>
      </c>
      <c r="E506" s="84"/>
      <c r="F506" s="83"/>
      <c r="G506" s="79"/>
      <c r="H506" s="79"/>
      <c r="I506" s="79"/>
      <c r="J506" s="81"/>
      <c r="K506" s="136"/>
      <c r="L506" s="79"/>
      <c r="M506" s="79"/>
      <c r="N506" s="79"/>
      <c r="O506" s="79"/>
      <c r="P506" s="79"/>
      <c r="Q506" s="79"/>
      <c r="R506" s="79"/>
      <c r="S506" s="79"/>
      <c r="T506" s="79"/>
      <c r="U506" s="79"/>
      <c r="V506" s="79"/>
      <c r="W506" s="81"/>
    </row>
    <row r="507">
      <c r="B507" s="135"/>
      <c r="C507" s="81"/>
      <c r="D507" s="103" t="str">
        <f t="shared" si="19"/>
        <v>£</v>
      </c>
      <c r="E507" s="84"/>
      <c r="F507" s="83"/>
      <c r="G507" s="79"/>
      <c r="H507" s="79"/>
      <c r="I507" s="79"/>
      <c r="J507" s="81"/>
      <c r="K507" s="136"/>
      <c r="L507" s="79"/>
      <c r="M507" s="79"/>
      <c r="N507" s="79"/>
      <c r="O507" s="79"/>
      <c r="P507" s="79"/>
      <c r="Q507" s="79"/>
      <c r="R507" s="79"/>
      <c r="S507" s="79"/>
      <c r="T507" s="79"/>
      <c r="U507" s="79"/>
      <c r="V507" s="79"/>
      <c r="W507" s="81"/>
    </row>
    <row r="508">
      <c r="B508" s="135"/>
      <c r="C508" s="81"/>
      <c r="D508" s="103" t="str">
        <f t="shared" si="19"/>
        <v>£</v>
      </c>
      <c r="E508" s="84"/>
      <c r="F508" s="83"/>
      <c r="G508" s="79"/>
      <c r="H508" s="79"/>
      <c r="I508" s="79"/>
      <c r="J508" s="81"/>
      <c r="K508" s="136"/>
      <c r="L508" s="79"/>
      <c r="M508" s="79"/>
      <c r="N508" s="79"/>
      <c r="O508" s="79"/>
      <c r="P508" s="79"/>
      <c r="Q508" s="79"/>
      <c r="R508" s="79"/>
      <c r="S508" s="79"/>
      <c r="T508" s="79"/>
      <c r="U508" s="79"/>
      <c r="V508" s="79"/>
      <c r="W508" s="81"/>
    </row>
    <row r="509">
      <c r="B509" s="135"/>
      <c r="C509" s="81"/>
      <c r="D509" s="103" t="str">
        <f t="shared" si="19"/>
        <v>£</v>
      </c>
      <c r="E509" s="84"/>
      <c r="F509" s="83"/>
      <c r="G509" s="79"/>
      <c r="H509" s="79"/>
      <c r="I509" s="79"/>
      <c r="J509" s="81"/>
      <c r="K509" s="136"/>
      <c r="L509" s="79"/>
      <c r="M509" s="79"/>
      <c r="N509" s="79"/>
      <c r="O509" s="79"/>
      <c r="P509" s="79"/>
      <c r="Q509" s="79"/>
      <c r="R509" s="79"/>
      <c r="S509" s="79"/>
      <c r="T509" s="79"/>
      <c r="U509" s="79"/>
      <c r="V509" s="79"/>
      <c r="W509" s="81"/>
    </row>
    <row r="510">
      <c r="B510" s="135"/>
      <c r="C510" s="81"/>
      <c r="D510" s="103" t="str">
        <f t="shared" si="19"/>
        <v>£</v>
      </c>
      <c r="E510" s="84"/>
      <c r="F510" s="83"/>
      <c r="G510" s="79"/>
      <c r="H510" s="79"/>
      <c r="I510" s="79"/>
      <c r="J510" s="81"/>
      <c r="K510" s="136"/>
      <c r="L510" s="79"/>
      <c r="M510" s="79"/>
      <c r="N510" s="79"/>
      <c r="O510" s="79"/>
      <c r="P510" s="79"/>
      <c r="Q510" s="79"/>
      <c r="R510" s="79"/>
      <c r="S510" s="79"/>
      <c r="T510" s="79"/>
      <c r="U510" s="79"/>
      <c r="V510" s="79"/>
      <c r="W510" s="81"/>
    </row>
    <row r="511">
      <c r="B511" s="135"/>
      <c r="C511" s="81"/>
      <c r="D511" s="103" t="str">
        <f t="shared" si="19"/>
        <v>£</v>
      </c>
      <c r="E511" s="84"/>
      <c r="F511" s="83"/>
      <c r="G511" s="79"/>
      <c r="H511" s="79"/>
      <c r="I511" s="79"/>
      <c r="J511" s="81"/>
      <c r="K511" s="136"/>
      <c r="L511" s="79"/>
      <c r="M511" s="79"/>
      <c r="N511" s="79"/>
      <c r="O511" s="79"/>
      <c r="P511" s="79"/>
      <c r="Q511" s="79"/>
      <c r="R511" s="79"/>
      <c r="S511" s="79"/>
      <c r="T511" s="79"/>
      <c r="U511" s="79"/>
      <c r="V511" s="79"/>
      <c r="W511" s="81"/>
    </row>
    <row r="512">
      <c r="B512" s="135"/>
      <c r="C512" s="81"/>
      <c r="D512" s="103" t="str">
        <f t="shared" si="19"/>
        <v>£</v>
      </c>
      <c r="E512" s="84"/>
      <c r="F512" s="83"/>
      <c r="G512" s="79"/>
      <c r="H512" s="79"/>
      <c r="I512" s="79"/>
      <c r="J512" s="81"/>
      <c r="K512" s="136"/>
      <c r="L512" s="79"/>
      <c r="M512" s="79"/>
      <c r="N512" s="79"/>
      <c r="O512" s="79"/>
      <c r="P512" s="79"/>
      <c r="Q512" s="79"/>
      <c r="R512" s="79"/>
      <c r="S512" s="79"/>
      <c r="T512" s="79"/>
      <c r="U512" s="79"/>
      <c r="V512" s="79"/>
      <c r="W512" s="81"/>
    </row>
    <row r="513">
      <c r="B513" s="135"/>
      <c r="C513" s="81"/>
      <c r="D513" s="103" t="str">
        <f t="shared" si="19"/>
        <v>£</v>
      </c>
      <c r="E513" s="84"/>
      <c r="F513" s="83"/>
      <c r="G513" s="79"/>
      <c r="H513" s="79"/>
      <c r="I513" s="79"/>
      <c r="J513" s="81"/>
      <c r="K513" s="136"/>
      <c r="L513" s="79"/>
      <c r="M513" s="79"/>
      <c r="N513" s="79"/>
      <c r="O513" s="79"/>
      <c r="P513" s="79"/>
      <c r="Q513" s="79"/>
      <c r="R513" s="79"/>
      <c r="S513" s="79"/>
      <c r="T513" s="79"/>
      <c r="U513" s="79"/>
      <c r="V513" s="79"/>
      <c r="W513" s="81"/>
    </row>
    <row r="514">
      <c r="B514" s="135"/>
      <c r="C514" s="81"/>
      <c r="D514" s="103" t="str">
        <f t="shared" si="19"/>
        <v>£</v>
      </c>
      <c r="E514" s="84"/>
      <c r="F514" s="83"/>
      <c r="G514" s="79"/>
      <c r="H514" s="79"/>
      <c r="I514" s="79"/>
      <c r="J514" s="81"/>
      <c r="K514" s="136"/>
      <c r="L514" s="79"/>
      <c r="M514" s="79"/>
      <c r="N514" s="79"/>
      <c r="O514" s="79"/>
      <c r="P514" s="79"/>
      <c r="Q514" s="79"/>
      <c r="R514" s="79"/>
      <c r="S514" s="79"/>
      <c r="T514" s="79"/>
      <c r="U514" s="79"/>
      <c r="V514" s="79"/>
      <c r="W514" s="81"/>
    </row>
    <row r="515">
      <c r="B515" s="135"/>
      <c r="C515" s="81"/>
      <c r="D515" s="103" t="str">
        <f t="shared" si="19"/>
        <v>£</v>
      </c>
      <c r="E515" s="84"/>
      <c r="F515" s="83"/>
      <c r="G515" s="79"/>
      <c r="H515" s="79"/>
      <c r="I515" s="79"/>
      <c r="J515" s="81"/>
      <c r="K515" s="136"/>
      <c r="L515" s="79"/>
      <c r="M515" s="79"/>
      <c r="N515" s="79"/>
      <c r="O515" s="79"/>
      <c r="P515" s="79"/>
      <c r="Q515" s="79"/>
      <c r="R515" s="79"/>
      <c r="S515" s="79"/>
      <c r="T515" s="79"/>
      <c r="U515" s="79"/>
      <c r="V515" s="79"/>
      <c r="W515" s="81"/>
    </row>
    <row r="516">
      <c r="B516" s="135"/>
      <c r="C516" s="81"/>
      <c r="D516" s="103" t="str">
        <f t="shared" si="19"/>
        <v>£</v>
      </c>
      <c r="E516" s="84"/>
      <c r="F516" s="83"/>
      <c r="G516" s="79"/>
      <c r="H516" s="79"/>
      <c r="I516" s="79"/>
      <c r="J516" s="81"/>
      <c r="K516" s="136"/>
      <c r="L516" s="79"/>
      <c r="M516" s="79"/>
      <c r="N516" s="79"/>
      <c r="O516" s="79"/>
      <c r="P516" s="79"/>
      <c r="Q516" s="79"/>
      <c r="R516" s="79"/>
      <c r="S516" s="79"/>
      <c r="T516" s="79"/>
      <c r="U516" s="79"/>
      <c r="V516" s="79"/>
      <c r="W516" s="81"/>
    </row>
    <row r="517">
      <c r="B517" s="135"/>
      <c r="C517" s="81"/>
      <c r="D517" s="103" t="str">
        <f t="shared" si="19"/>
        <v>£</v>
      </c>
      <c r="E517" s="84"/>
      <c r="F517" s="83"/>
      <c r="G517" s="79"/>
      <c r="H517" s="79"/>
      <c r="I517" s="79"/>
      <c r="J517" s="81"/>
      <c r="K517" s="136"/>
      <c r="L517" s="79"/>
      <c r="M517" s="79"/>
      <c r="N517" s="79"/>
      <c r="O517" s="79"/>
      <c r="P517" s="79"/>
      <c r="Q517" s="79"/>
      <c r="R517" s="79"/>
      <c r="S517" s="79"/>
      <c r="T517" s="79"/>
      <c r="U517" s="79"/>
      <c r="V517" s="79"/>
      <c r="W517" s="81"/>
    </row>
    <row r="518">
      <c r="B518" s="135"/>
      <c r="C518" s="81"/>
      <c r="D518" s="103" t="str">
        <f t="shared" si="19"/>
        <v>£</v>
      </c>
      <c r="E518" s="84"/>
      <c r="F518" s="83"/>
      <c r="G518" s="79"/>
      <c r="H518" s="79"/>
      <c r="I518" s="79"/>
      <c r="J518" s="81"/>
      <c r="K518" s="136"/>
      <c r="L518" s="79"/>
      <c r="M518" s="79"/>
      <c r="N518" s="79"/>
      <c r="O518" s="79"/>
      <c r="P518" s="79"/>
      <c r="Q518" s="79"/>
      <c r="R518" s="79"/>
      <c r="S518" s="79"/>
      <c r="T518" s="79"/>
      <c r="U518" s="79"/>
      <c r="V518" s="79"/>
      <c r="W518" s="81"/>
    </row>
    <row r="519">
      <c r="B519" s="135"/>
      <c r="C519" s="81"/>
      <c r="D519" s="103" t="str">
        <f t="shared" si="19"/>
        <v>£</v>
      </c>
      <c r="E519" s="84"/>
      <c r="F519" s="83"/>
      <c r="G519" s="79"/>
      <c r="H519" s="79"/>
      <c r="I519" s="79"/>
      <c r="J519" s="81"/>
      <c r="K519" s="136"/>
      <c r="L519" s="79"/>
      <c r="M519" s="79"/>
      <c r="N519" s="79"/>
      <c r="O519" s="79"/>
      <c r="P519" s="79"/>
      <c r="Q519" s="79"/>
      <c r="R519" s="79"/>
      <c r="S519" s="79"/>
      <c r="T519" s="79"/>
      <c r="U519" s="79"/>
      <c r="V519" s="79"/>
      <c r="W519" s="81"/>
    </row>
    <row r="520">
      <c r="B520" s="135"/>
      <c r="C520" s="81"/>
      <c r="D520" s="103" t="str">
        <f t="shared" si="19"/>
        <v>£</v>
      </c>
      <c r="E520" s="84"/>
      <c r="F520" s="83"/>
      <c r="G520" s="79"/>
      <c r="H520" s="79"/>
      <c r="I520" s="79"/>
      <c r="J520" s="81"/>
      <c r="K520" s="136"/>
      <c r="L520" s="79"/>
      <c r="M520" s="79"/>
      <c r="N520" s="79"/>
      <c r="O520" s="79"/>
      <c r="P520" s="79"/>
      <c r="Q520" s="79"/>
      <c r="R520" s="79"/>
      <c r="S520" s="79"/>
      <c r="T520" s="79"/>
      <c r="U520" s="79"/>
      <c r="V520" s="79"/>
      <c r="W520" s="81"/>
    </row>
    <row r="521">
      <c r="B521" s="135"/>
      <c r="C521" s="81"/>
      <c r="D521" s="103" t="str">
        <f t="shared" si="19"/>
        <v>£</v>
      </c>
      <c r="E521" s="84"/>
      <c r="F521" s="83"/>
      <c r="G521" s="79"/>
      <c r="H521" s="79"/>
      <c r="I521" s="79"/>
      <c r="J521" s="81"/>
      <c r="K521" s="136"/>
      <c r="L521" s="79"/>
      <c r="M521" s="79"/>
      <c r="N521" s="79"/>
      <c r="O521" s="79"/>
      <c r="P521" s="79"/>
      <c r="Q521" s="79"/>
      <c r="R521" s="79"/>
      <c r="S521" s="79"/>
      <c r="T521" s="79"/>
      <c r="U521" s="79"/>
      <c r="V521" s="79"/>
      <c r="W521" s="81"/>
    </row>
    <row r="522">
      <c r="B522" s="135"/>
      <c r="C522" s="81"/>
      <c r="D522" s="103" t="str">
        <f t="shared" si="19"/>
        <v>£</v>
      </c>
      <c r="E522" s="84"/>
      <c r="F522" s="83"/>
      <c r="G522" s="79"/>
      <c r="H522" s="79"/>
      <c r="I522" s="79"/>
      <c r="J522" s="81"/>
      <c r="K522" s="136"/>
      <c r="L522" s="79"/>
      <c r="M522" s="79"/>
      <c r="N522" s="79"/>
      <c r="O522" s="79"/>
      <c r="P522" s="79"/>
      <c r="Q522" s="79"/>
      <c r="R522" s="79"/>
      <c r="S522" s="79"/>
      <c r="T522" s="79"/>
      <c r="U522" s="79"/>
      <c r="V522" s="79"/>
      <c r="W522" s="81"/>
    </row>
    <row r="523">
      <c r="B523" s="135"/>
      <c r="C523" s="81"/>
      <c r="D523" s="103" t="str">
        <f t="shared" si="19"/>
        <v>£</v>
      </c>
      <c r="E523" s="84"/>
      <c r="F523" s="83"/>
      <c r="G523" s="79"/>
      <c r="H523" s="79"/>
      <c r="I523" s="79"/>
      <c r="J523" s="81"/>
      <c r="K523" s="136"/>
      <c r="L523" s="79"/>
      <c r="M523" s="79"/>
      <c r="N523" s="79"/>
      <c r="O523" s="79"/>
      <c r="P523" s="79"/>
      <c r="Q523" s="79"/>
      <c r="R523" s="79"/>
      <c r="S523" s="79"/>
      <c r="T523" s="79"/>
      <c r="U523" s="79"/>
      <c r="V523" s="79"/>
      <c r="W523" s="81"/>
    </row>
    <row r="524">
      <c r="B524" s="135"/>
      <c r="C524" s="81"/>
      <c r="D524" s="103" t="str">
        <f t="shared" si="19"/>
        <v>£</v>
      </c>
      <c r="E524" s="84"/>
      <c r="F524" s="83"/>
      <c r="G524" s="79"/>
      <c r="H524" s="79"/>
      <c r="I524" s="79"/>
      <c r="J524" s="81"/>
      <c r="K524" s="136"/>
      <c r="L524" s="79"/>
      <c r="M524" s="79"/>
      <c r="N524" s="79"/>
      <c r="O524" s="79"/>
      <c r="P524" s="79"/>
      <c r="Q524" s="79"/>
      <c r="R524" s="79"/>
      <c r="S524" s="79"/>
      <c r="T524" s="79"/>
      <c r="U524" s="79"/>
      <c r="V524" s="79"/>
      <c r="W524" s="81"/>
    </row>
    <row r="525">
      <c r="B525" s="135"/>
      <c r="C525" s="81"/>
      <c r="D525" s="103" t="str">
        <f t="shared" si="19"/>
        <v>£</v>
      </c>
      <c r="E525" s="84"/>
      <c r="F525" s="83"/>
      <c r="G525" s="79"/>
      <c r="H525" s="79"/>
      <c r="I525" s="79"/>
      <c r="J525" s="81"/>
      <c r="K525" s="136"/>
      <c r="L525" s="79"/>
      <c r="M525" s="79"/>
      <c r="N525" s="79"/>
      <c r="O525" s="79"/>
      <c r="P525" s="79"/>
      <c r="Q525" s="79"/>
      <c r="R525" s="79"/>
      <c r="S525" s="79"/>
      <c r="T525" s="79"/>
      <c r="U525" s="79"/>
      <c r="V525" s="79"/>
      <c r="W525" s="81"/>
    </row>
    <row r="526">
      <c r="B526" s="135"/>
      <c r="C526" s="81"/>
      <c r="D526" s="103" t="str">
        <f t="shared" si="19"/>
        <v>£</v>
      </c>
      <c r="E526" s="84"/>
      <c r="F526" s="83"/>
      <c r="G526" s="79"/>
      <c r="H526" s="79"/>
      <c r="I526" s="79"/>
      <c r="J526" s="81"/>
      <c r="K526" s="136"/>
      <c r="L526" s="79"/>
      <c r="M526" s="79"/>
      <c r="N526" s="79"/>
      <c r="O526" s="79"/>
      <c r="P526" s="79"/>
      <c r="Q526" s="79"/>
      <c r="R526" s="79"/>
      <c r="S526" s="79"/>
      <c r="T526" s="79"/>
      <c r="U526" s="79"/>
      <c r="V526" s="79"/>
      <c r="W526" s="81"/>
    </row>
    <row r="527">
      <c r="B527" s="135"/>
      <c r="C527" s="81"/>
      <c r="D527" s="103" t="str">
        <f t="shared" si="19"/>
        <v>£</v>
      </c>
      <c r="E527" s="84"/>
      <c r="F527" s="83"/>
      <c r="G527" s="79"/>
      <c r="H527" s="79"/>
      <c r="I527" s="79"/>
      <c r="J527" s="81"/>
      <c r="K527" s="136"/>
      <c r="L527" s="79"/>
      <c r="M527" s="79"/>
      <c r="N527" s="79"/>
      <c r="O527" s="79"/>
      <c r="P527" s="79"/>
      <c r="Q527" s="79"/>
      <c r="R527" s="79"/>
      <c r="S527" s="79"/>
      <c r="T527" s="79"/>
      <c r="U527" s="79"/>
      <c r="V527" s="79"/>
      <c r="W527" s="81"/>
    </row>
    <row r="528">
      <c r="B528" s="135"/>
      <c r="C528" s="81"/>
      <c r="D528" s="103" t="str">
        <f t="shared" si="19"/>
        <v>£</v>
      </c>
      <c r="E528" s="84"/>
      <c r="F528" s="83"/>
      <c r="G528" s="79"/>
      <c r="H528" s="79"/>
      <c r="I528" s="79"/>
      <c r="J528" s="81"/>
      <c r="K528" s="136"/>
      <c r="L528" s="79"/>
      <c r="M528" s="79"/>
      <c r="N528" s="79"/>
      <c r="O528" s="79"/>
      <c r="P528" s="79"/>
      <c r="Q528" s="79"/>
      <c r="R528" s="79"/>
      <c r="S528" s="79"/>
      <c r="T528" s="79"/>
      <c r="U528" s="79"/>
      <c r="V528" s="79"/>
      <c r="W528" s="81"/>
    </row>
    <row r="529">
      <c r="B529" s="135"/>
      <c r="C529" s="81"/>
      <c r="D529" s="103" t="str">
        <f t="shared" si="19"/>
        <v>£</v>
      </c>
      <c r="E529" s="84"/>
      <c r="F529" s="83"/>
      <c r="G529" s="79"/>
      <c r="H529" s="79"/>
      <c r="I529" s="79"/>
      <c r="J529" s="81"/>
      <c r="K529" s="136"/>
      <c r="L529" s="79"/>
      <c r="M529" s="79"/>
      <c r="N529" s="79"/>
      <c r="O529" s="79"/>
      <c r="P529" s="79"/>
      <c r="Q529" s="79"/>
      <c r="R529" s="79"/>
      <c r="S529" s="79"/>
      <c r="T529" s="79"/>
      <c r="U529" s="79"/>
      <c r="V529" s="79"/>
      <c r="W529" s="81"/>
    </row>
    <row r="530">
      <c r="B530" s="135"/>
      <c r="C530" s="81"/>
      <c r="D530" s="103" t="str">
        <f t="shared" si="19"/>
        <v>£</v>
      </c>
      <c r="E530" s="84"/>
      <c r="F530" s="83"/>
      <c r="G530" s="79"/>
      <c r="H530" s="79"/>
      <c r="I530" s="79"/>
      <c r="J530" s="81"/>
      <c r="K530" s="136"/>
      <c r="L530" s="79"/>
      <c r="M530" s="79"/>
      <c r="N530" s="79"/>
      <c r="O530" s="79"/>
      <c r="P530" s="79"/>
      <c r="Q530" s="79"/>
      <c r="R530" s="79"/>
      <c r="S530" s="79"/>
      <c r="T530" s="79"/>
      <c r="U530" s="79"/>
      <c r="V530" s="79"/>
      <c r="W530" s="81"/>
    </row>
    <row r="531">
      <c r="B531" s="135"/>
      <c r="C531" s="81"/>
      <c r="D531" s="103" t="str">
        <f t="shared" si="19"/>
        <v>£</v>
      </c>
      <c r="E531" s="84"/>
      <c r="F531" s="83"/>
      <c r="G531" s="79"/>
      <c r="H531" s="79"/>
      <c r="I531" s="79"/>
      <c r="J531" s="81"/>
      <c r="K531" s="136"/>
      <c r="L531" s="79"/>
      <c r="M531" s="79"/>
      <c r="N531" s="79"/>
      <c r="O531" s="79"/>
      <c r="P531" s="79"/>
      <c r="Q531" s="79"/>
      <c r="R531" s="79"/>
      <c r="S531" s="79"/>
      <c r="T531" s="79"/>
      <c r="U531" s="79"/>
      <c r="V531" s="79"/>
      <c r="W531" s="81"/>
    </row>
    <row r="532">
      <c r="B532" s="135"/>
      <c r="C532" s="81"/>
      <c r="D532" s="103" t="str">
        <f t="shared" si="19"/>
        <v>£</v>
      </c>
      <c r="E532" s="84"/>
      <c r="F532" s="83"/>
      <c r="G532" s="79"/>
      <c r="H532" s="79"/>
      <c r="I532" s="79"/>
      <c r="J532" s="81"/>
      <c r="K532" s="136"/>
      <c r="L532" s="79"/>
      <c r="M532" s="79"/>
      <c r="N532" s="79"/>
      <c r="O532" s="79"/>
      <c r="P532" s="79"/>
      <c r="Q532" s="79"/>
      <c r="R532" s="79"/>
      <c r="S532" s="79"/>
      <c r="T532" s="79"/>
      <c r="U532" s="79"/>
      <c r="V532" s="79"/>
      <c r="W532" s="81"/>
    </row>
    <row r="533">
      <c r="B533" s="135"/>
      <c r="C533" s="81"/>
      <c r="D533" s="103" t="str">
        <f t="shared" si="19"/>
        <v>£</v>
      </c>
      <c r="E533" s="84"/>
      <c r="F533" s="83"/>
      <c r="G533" s="79"/>
      <c r="H533" s="79"/>
      <c r="I533" s="79"/>
      <c r="J533" s="81"/>
      <c r="K533" s="136"/>
      <c r="L533" s="79"/>
      <c r="M533" s="79"/>
      <c r="N533" s="79"/>
      <c r="O533" s="79"/>
      <c r="P533" s="79"/>
      <c r="Q533" s="79"/>
      <c r="R533" s="79"/>
      <c r="S533" s="79"/>
      <c r="T533" s="79"/>
      <c r="U533" s="79"/>
      <c r="V533" s="79"/>
      <c r="W533" s="81"/>
    </row>
    <row r="534">
      <c r="B534" s="135"/>
      <c r="C534" s="81"/>
      <c r="D534" s="103" t="str">
        <f t="shared" si="19"/>
        <v>£</v>
      </c>
      <c r="E534" s="84"/>
      <c r="F534" s="83"/>
      <c r="G534" s="79"/>
      <c r="H534" s="79"/>
      <c r="I534" s="79"/>
      <c r="J534" s="81"/>
      <c r="K534" s="136"/>
      <c r="L534" s="79"/>
      <c r="M534" s="79"/>
      <c r="N534" s="79"/>
      <c r="O534" s="79"/>
      <c r="P534" s="79"/>
      <c r="Q534" s="79"/>
      <c r="R534" s="79"/>
      <c r="S534" s="79"/>
      <c r="T534" s="79"/>
      <c r="U534" s="79"/>
      <c r="V534" s="79"/>
      <c r="W534" s="81"/>
    </row>
    <row r="535">
      <c r="B535" s="135"/>
      <c r="C535" s="81"/>
      <c r="D535" s="103" t="str">
        <f t="shared" si="19"/>
        <v>£</v>
      </c>
      <c r="E535" s="84"/>
      <c r="F535" s="83"/>
      <c r="G535" s="79"/>
      <c r="H535" s="79"/>
      <c r="I535" s="79"/>
      <c r="J535" s="81"/>
      <c r="K535" s="136"/>
      <c r="L535" s="79"/>
      <c r="M535" s="79"/>
      <c r="N535" s="79"/>
      <c r="O535" s="79"/>
      <c r="P535" s="79"/>
      <c r="Q535" s="79"/>
      <c r="R535" s="79"/>
      <c r="S535" s="79"/>
      <c r="T535" s="79"/>
      <c r="U535" s="79"/>
      <c r="V535" s="79"/>
      <c r="W535" s="81"/>
    </row>
    <row r="536">
      <c r="B536" s="135"/>
      <c r="C536" s="81"/>
      <c r="D536" s="103" t="str">
        <f t="shared" si="19"/>
        <v>£</v>
      </c>
      <c r="E536" s="84"/>
      <c r="F536" s="83"/>
      <c r="G536" s="79"/>
      <c r="H536" s="79"/>
      <c r="I536" s="79"/>
      <c r="J536" s="81"/>
      <c r="K536" s="136"/>
      <c r="L536" s="79"/>
      <c r="M536" s="79"/>
      <c r="N536" s="79"/>
      <c r="O536" s="79"/>
      <c r="P536" s="79"/>
      <c r="Q536" s="79"/>
      <c r="R536" s="79"/>
      <c r="S536" s="79"/>
      <c r="T536" s="79"/>
      <c r="U536" s="79"/>
      <c r="V536" s="79"/>
      <c r="W536" s="81"/>
    </row>
    <row r="537">
      <c r="B537" s="135"/>
      <c r="C537" s="81"/>
      <c r="D537" s="103" t="str">
        <f t="shared" si="19"/>
        <v>£</v>
      </c>
      <c r="E537" s="84"/>
      <c r="F537" s="83"/>
      <c r="G537" s="79"/>
      <c r="H537" s="79"/>
      <c r="I537" s="79"/>
      <c r="J537" s="81"/>
      <c r="K537" s="136"/>
      <c r="L537" s="79"/>
      <c r="M537" s="79"/>
      <c r="N537" s="79"/>
      <c r="O537" s="79"/>
      <c r="P537" s="79"/>
      <c r="Q537" s="79"/>
      <c r="R537" s="79"/>
      <c r="S537" s="79"/>
      <c r="T537" s="79"/>
      <c r="U537" s="79"/>
      <c r="V537" s="79"/>
      <c r="W537" s="81"/>
    </row>
    <row r="538">
      <c r="B538" s="135"/>
      <c r="C538" s="81"/>
      <c r="D538" s="103" t="str">
        <f t="shared" si="19"/>
        <v>£</v>
      </c>
      <c r="E538" s="84"/>
      <c r="F538" s="83"/>
      <c r="G538" s="79"/>
      <c r="H538" s="79"/>
      <c r="I538" s="79"/>
      <c r="J538" s="81"/>
      <c r="K538" s="136"/>
      <c r="L538" s="79"/>
      <c r="M538" s="79"/>
      <c r="N538" s="79"/>
      <c r="O538" s="79"/>
      <c r="P538" s="79"/>
      <c r="Q538" s="79"/>
      <c r="R538" s="79"/>
      <c r="S538" s="79"/>
      <c r="T538" s="79"/>
      <c r="U538" s="79"/>
      <c r="V538" s="79"/>
      <c r="W538" s="81"/>
    </row>
    <row r="539">
      <c r="B539" s="135"/>
      <c r="C539" s="81"/>
      <c r="D539" s="103" t="str">
        <f t="shared" si="19"/>
        <v>£</v>
      </c>
      <c r="E539" s="84"/>
      <c r="F539" s="83"/>
      <c r="G539" s="79"/>
      <c r="H539" s="79"/>
      <c r="I539" s="79"/>
      <c r="J539" s="81"/>
      <c r="K539" s="136"/>
      <c r="L539" s="79"/>
      <c r="M539" s="79"/>
      <c r="N539" s="79"/>
      <c r="O539" s="79"/>
      <c r="P539" s="79"/>
      <c r="Q539" s="79"/>
      <c r="R539" s="79"/>
      <c r="S539" s="79"/>
      <c r="T539" s="79"/>
      <c r="U539" s="79"/>
      <c r="V539" s="79"/>
      <c r="W539" s="81"/>
    </row>
    <row r="540">
      <c r="B540" s="135"/>
      <c r="C540" s="81"/>
      <c r="D540" s="103" t="str">
        <f t="shared" si="19"/>
        <v>£</v>
      </c>
      <c r="E540" s="84"/>
      <c r="F540" s="83"/>
      <c r="G540" s="79"/>
      <c r="H540" s="79"/>
      <c r="I540" s="79"/>
      <c r="J540" s="81"/>
      <c r="K540" s="136"/>
      <c r="L540" s="79"/>
      <c r="M540" s="79"/>
      <c r="N540" s="79"/>
      <c r="O540" s="79"/>
      <c r="P540" s="79"/>
      <c r="Q540" s="79"/>
      <c r="R540" s="79"/>
      <c r="S540" s="79"/>
      <c r="T540" s="79"/>
      <c r="U540" s="79"/>
      <c r="V540" s="79"/>
      <c r="W540" s="81"/>
    </row>
    <row r="541">
      <c r="B541" s="135"/>
      <c r="C541" s="81"/>
      <c r="D541" s="103" t="str">
        <f t="shared" si="19"/>
        <v>£</v>
      </c>
      <c r="E541" s="84"/>
      <c r="F541" s="83"/>
      <c r="G541" s="79"/>
      <c r="H541" s="79"/>
      <c r="I541" s="79"/>
      <c r="J541" s="81"/>
      <c r="K541" s="136"/>
      <c r="L541" s="79"/>
      <c r="M541" s="79"/>
      <c r="N541" s="79"/>
      <c r="O541" s="79"/>
      <c r="P541" s="79"/>
      <c r="Q541" s="79"/>
      <c r="R541" s="79"/>
      <c r="S541" s="79"/>
      <c r="T541" s="79"/>
      <c r="U541" s="79"/>
      <c r="V541" s="79"/>
      <c r="W541" s="81"/>
    </row>
    <row r="542">
      <c r="B542" s="135"/>
      <c r="C542" s="81"/>
      <c r="D542" s="103" t="str">
        <f t="shared" si="19"/>
        <v>£</v>
      </c>
      <c r="E542" s="84"/>
      <c r="F542" s="83"/>
      <c r="G542" s="79"/>
      <c r="H542" s="79"/>
      <c r="I542" s="79"/>
      <c r="J542" s="81"/>
      <c r="K542" s="136"/>
      <c r="L542" s="79"/>
      <c r="M542" s="79"/>
      <c r="N542" s="79"/>
      <c r="O542" s="79"/>
      <c r="P542" s="79"/>
      <c r="Q542" s="79"/>
      <c r="R542" s="79"/>
      <c r="S542" s="79"/>
      <c r="T542" s="79"/>
      <c r="U542" s="79"/>
      <c r="V542" s="79"/>
      <c r="W542" s="81"/>
    </row>
    <row r="543">
      <c r="B543" s="135"/>
      <c r="C543" s="81"/>
      <c r="D543" s="103" t="str">
        <f t="shared" si="19"/>
        <v>£</v>
      </c>
      <c r="E543" s="84"/>
      <c r="F543" s="83"/>
      <c r="G543" s="79"/>
      <c r="H543" s="79"/>
      <c r="I543" s="79"/>
      <c r="J543" s="81"/>
      <c r="K543" s="136"/>
      <c r="L543" s="79"/>
      <c r="M543" s="79"/>
      <c r="N543" s="79"/>
      <c r="O543" s="79"/>
      <c r="P543" s="79"/>
      <c r="Q543" s="79"/>
      <c r="R543" s="79"/>
      <c r="S543" s="79"/>
      <c r="T543" s="79"/>
      <c r="U543" s="79"/>
      <c r="V543" s="79"/>
      <c r="W543" s="81"/>
    </row>
    <row r="544">
      <c r="B544" s="135"/>
      <c r="C544" s="81"/>
      <c r="D544" s="103" t="str">
        <f t="shared" si="19"/>
        <v>£</v>
      </c>
      <c r="E544" s="84"/>
      <c r="F544" s="83"/>
      <c r="G544" s="79"/>
      <c r="H544" s="79"/>
      <c r="I544" s="79"/>
      <c r="J544" s="81"/>
      <c r="K544" s="136"/>
      <c r="L544" s="79"/>
      <c r="M544" s="79"/>
      <c r="N544" s="79"/>
      <c r="O544" s="79"/>
      <c r="P544" s="79"/>
      <c r="Q544" s="79"/>
      <c r="R544" s="79"/>
      <c r="S544" s="79"/>
      <c r="T544" s="79"/>
      <c r="U544" s="79"/>
      <c r="V544" s="79"/>
      <c r="W544" s="81"/>
    </row>
    <row r="545">
      <c r="B545" s="135"/>
      <c r="C545" s="81"/>
      <c r="D545" s="103" t="str">
        <f t="shared" si="19"/>
        <v>£</v>
      </c>
      <c r="E545" s="84"/>
      <c r="F545" s="83"/>
      <c r="G545" s="79"/>
      <c r="H545" s="79"/>
      <c r="I545" s="79"/>
      <c r="J545" s="81"/>
      <c r="K545" s="136"/>
      <c r="L545" s="79"/>
      <c r="M545" s="79"/>
      <c r="N545" s="79"/>
      <c r="O545" s="79"/>
      <c r="P545" s="79"/>
      <c r="Q545" s="79"/>
      <c r="R545" s="79"/>
      <c r="S545" s="79"/>
      <c r="T545" s="79"/>
      <c r="U545" s="79"/>
      <c r="V545" s="79"/>
      <c r="W545" s="81"/>
    </row>
    <row r="546">
      <c r="B546" s="135"/>
      <c r="C546" s="81"/>
      <c r="D546" s="103" t="str">
        <f t="shared" si="19"/>
        <v>£</v>
      </c>
      <c r="E546" s="84"/>
      <c r="F546" s="83"/>
      <c r="G546" s="79"/>
      <c r="H546" s="79"/>
      <c r="I546" s="79"/>
      <c r="J546" s="81"/>
      <c r="K546" s="136"/>
      <c r="L546" s="79"/>
      <c r="M546" s="79"/>
      <c r="N546" s="79"/>
      <c r="O546" s="79"/>
      <c r="P546" s="79"/>
      <c r="Q546" s="79"/>
      <c r="R546" s="79"/>
      <c r="S546" s="79"/>
      <c r="T546" s="79"/>
      <c r="U546" s="79"/>
      <c r="V546" s="79"/>
      <c r="W546" s="81"/>
    </row>
    <row r="547">
      <c r="B547" s="135"/>
      <c r="C547" s="81"/>
      <c r="D547" s="103" t="str">
        <f t="shared" si="19"/>
        <v>£</v>
      </c>
      <c r="E547" s="84"/>
      <c r="F547" s="83"/>
      <c r="G547" s="79"/>
      <c r="H547" s="79"/>
      <c r="I547" s="79"/>
      <c r="J547" s="81"/>
      <c r="K547" s="136"/>
      <c r="L547" s="79"/>
      <c r="M547" s="79"/>
      <c r="N547" s="79"/>
      <c r="O547" s="79"/>
      <c r="P547" s="79"/>
      <c r="Q547" s="79"/>
      <c r="R547" s="79"/>
      <c r="S547" s="79"/>
      <c r="T547" s="79"/>
      <c r="U547" s="79"/>
      <c r="V547" s="79"/>
      <c r="W547" s="81"/>
    </row>
    <row r="548">
      <c r="B548" s="135"/>
      <c r="C548" s="81"/>
      <c r="D548" s="103" t="str">
        <f t="shared" si="19"/>
        <v>£</v>
      </c>
      <c r="E548" s="84"/>
      <c r="F548" s="83"/>
      <c r="G548" s="79"/>
      <c r="H548" s="79"/>
      <c r="I548" s="79"/>
      <c r="J548" s="81"/>
      <c r="K548" s="136"/>
      <c r="L548" s="79"/>
      <c r="M548" s="79"/>
      <c r="N548" s="79"/>
      <c r="O548" s="79"/>
      <c r="P548" s="79"/>
      <c r="Q548" s="79"/>
      <c r="R548" s="79"/>
      <c r="S548" s="79"/>
      <c r="T548" s="79"/>
      <c r="U548" s="79"/>
      <c r="V548" s="79"/>
      <c r="W548" s="81"/>
    </row>
    <row r="549">
      <c r="B549" s="135"/>
      <c r="C549" s="81"/>
      <c r="D549" s="103" t="str">
        <f t="shared" si="19"/>
        <v>£</v>
      </c>
      <c r="E549" s="84"/>
      <c r="F549" s="83"/>
      <c r="G549" s="79"/>
      <c r="H549" s="79"/>
      <c r="I549" s="79"/>
      <c r="J549" s="81"/>
      <c r="K549" s="136"/>
      <c r="L549" s="79"/>
      <c r="M549" s="79"/>
      <c r="N549" s="79"/>
      <c r="O549" s="79"/>
      <c r="P549" s="79"/>
      <c r="Q549" s="79"/>
      <c r="R549" s="79"/>
      <c r="S549" s="79"/>
      <c r="T549" s="79"/>
      <c r="U549" s="79"/>
      <c r="V549" s="79"/>
      <c r="W549" s="81"/>
    </row>
    <row r="550">
      <c r="B550" s="135"/>
      <c r="C550" s="81"/>
      <c r="D550" s="103" t="str">
        <f t="shared" si="19"/>
        <v>£</v>
      </c>
      <c r="E550" s="84"/>
      <c r="F550" s="83"/>
      <c r="G550" s="79"/>
      <c r="H550" s="79"/>
      <c r="I550" s="79"/>
      <c r="J550" s="81"/>
      <c r="K550" s="136"/>
      <c r="L550" s="79"/>
      <c r="M550" s="79"/>
      <c r="N550" s="79"/>
      <c r="O550" s="79"/>
      <c r="P550" s="79"/>
      <c r="Q550" s="79"/>
      <c r="R550" s="79"/>
      <c r="S550" s="79"/>
      <c r="T550" s="79"/>
      <c r="U550" s="79"/>
      <c r="V550" s="79"/>
      <c r="W550" s="81"/>
    </row>
    <row r="551">
      <c r="B551" s="135"/>
      <c r="C551" s="81"/>
      <c r="D551" s="103" t="str">
        <f t="shared" si="19"/>
        <v>£</v>
      </c>
      <c r="E551" s="84"/>
      <c r="F551" s="83"/>
      <c r="G551" s="79"/>
      <c r="H551" s="79"/>
      <c r="I551" s="79"/>
      <c r="J551" s="81"/>
      <c r="K551" s="136"/>
      <c r="L551" s="79"/>
      <c r="M551" s="79"/>
      <c r="N551" s="79"/>
      <c r="O551" s="79"/>
      <c r="P551" s="79"/>
      <c r="Q551" s="79"/>
      <c r="R551" s="79"/>
      <c r="S551" s="79"/>
      <c r="T551" s="79"/>
      <c r="U551" s="79"/>
      <c r="V551" s="79"/>
      <c r="W551" s="81"/>
    </row>
    <row r="552">
      <c r="B552" s="135"/>
      <c r="C552" s="81"/>
      <c r="D552" s="103" t="str">
        <f t="shared" si="19"/>
        <v>£</v>
      </c>
      <c r="E552" s="84"/>
      <c r="F552" s="83"/>
      <c r="G552" s="79"/>
      <c r="H552" s="79"/>
      <c r="I552" s="79"/>
      <c r="J552" s="81"/>
      <c r="K552" s="136"/>
      <c r="L552" s="79"/>
      <c r="M552" s="79"/>
      <c r="N552" s="79"/>
      <c r="O552" s="79"/>
      <c r="P552" s="79"/>
      <c r="Q552" s="79"/>
      <c r="R552" s="79"/>
      <c r="S552" s="79"/>
      <c r="T552" s="79"/>
      <c r="U552" s="79"/>
      <c r="V552" s="79"/>
      <c r="W552" s="81"/>
    </row>
    <row r="553">
      <c r="B553" s="135"/>
      <c r="C553" s="81"/>
      <c r="D553" s="103" t="str">
        <f t="shared" si="19"/>
        <v>£</v>
      </c>
      <c r="E553" s="84"/>
      <c r="F553" s="83"/>
      <c r="G553" s="79"/>
      <c r="H553" s="79"/>
      <c r="I553" s="79"/>
      <c r="J553" s="81"/>
      <c r="K553" s="136"/>
      <c r="L553" s="79"/>
      <c r="M553" s="79"/>
      <c r="N553" s="79"/>
      <c r="O553" s="79"/>
      <c r="P553" s="79"/>
      <c r="Q553" s="79"/>
      <c r="R553" s="79"/>
      <c r="S553" s="79"/>
      <c r="T553" s="79"/>
      <c r="U553" s="79"/>
      <c r="V553" s="79"/>
      <c r="W553" s="81"/>
    </row>
    <row r="554">
      <c r="B554" s="135"/>
      <c r="C554" s="81"/>
      <c r="D554" s="103" t="str">
        <f t="shared" si="19"/>
        <v>£</v>
      </c>
      <c r="E554" s="84"/>
      <c r="F554" s="83"/>
      <c r="G554" s="79"/>
      <c r="H554" s="79"/>
      <c r="I554" s="79"/>
      <c r="J554" s="81"/>
      <c r="K554" s="136"/>
      <c r="L554" s="79"/>
      <c r="M554" s="79"/>
      <c r="N554" s="79"/>
      <c r="O554" s="79"/>
      <c r="P554" s="79"/>
      <c r="Q554" s="79"/>
      <c r="R554" s="79"/>
      <c r="S554" s="79"/>
      <c r="T554" s="79"/>
      <c r="U554" s="79"/>
      <c r="V554" s="79"/>
      <c r="W554" s="81"/>
    </row>
    <row r="555">
      <c r="B555" s="135"/>
      <c r="C555" s="81"/>
      <c r="D555" s="103" t="str">
        <f t="shared" si="19"/>
        <v>£</v>
      </c>
      <c r="E555" s="84"/>
      <c r="F555" s="83"/>
      <c r="G555" s="79"/>
      <c r="H555" s="79"/>
      <c r="I555" s="79"/>
      <c r="J555" s="81"/>
      <c r="K555" s="136"/>
      <c r="L555" s="79"/>
      <c r="M555" s="79"/>
      <c r="N555" s="79"/>
      <c r="O555" s="79"/>
      <c r="P555" s="79"/>
      <c r="Q555" s="79"/>
      <c r="R555" s="79"/>
      <c r="S555" s="79"/>
      <c r="T555" s="79"/>
      <c r="U555" s="79"/>
      <c r="V555" s="79"/>
      <c r="W555" s="81"/>
    </row>
    <row r="556">
      <c r="B556" s="135"/>
      <c r="C556" s="81"/>
      <c r="D556" s="103" t="str">
        <f t="shared" si="19"/>
        <v>£</v>
      </c>
      <c r="E556" s="84"/>
      <c r="F556" s="83"/>
      <c r="G556" s="79"/>
      <c r="H556" s="79"/>
      <c r="I556" s="79"/>
      <c r="J556" s="81"/>
      <c r="K556" s="136"/>
      <c r="L556" s="79"/>
      <c r="M556" s="79"/>
      <c r="N556" s="79"/>
      <c r="O556" s="79"/>
      <c r="P556" s="79"/>
      <c r="Q556" s="79"/>
      <c r="R556" s="79"/>
      <c r="S556" s="79"/>
      <c r="T556" s="79"/>
      <c r="U556" s="79"/>
      <c r="V556" s="79"/>
      <c r="W556" s="81"/>
    </row>
    <row r="557">
      <c r="B557" s="135"/>
      <c r="C557" s="81"/>
      <c r="D557" s="103" t="str">
        <f t="shared" si="19"/>
        <v>£</v>
      </c>
      <c r="E557" s="84"/>
      <c r="F557" s="83"/>
      <c r="G557" s="79"/>
      <c r="H557" s="79"/>
      <c r="I557" s="79"/>
      <c r="J557" s="81"/>
      <c r="K557" s="136"/>
      <c r="L557" s="79"/>
      <c r="M557" s="79"/>
      <c r="N557" s="79"/>
      <c r="O557" s="79"/>
      <c r="P557" s="79"/>
      <c r="Q557" s="79"/>
      <c r="R557" s="79"/>
      <c r="S557" s="79"/>
      <c r="T557" s="79"/>
      <c r="U557" s="79"/>
      <c r="V557" s="79"/>
      <c r="W557" s="81"/>
    </row>
    <row r="558">
      <c r="B558" s="135"/>
      <c r="C558" s="81"/>
      <c r="D558" s="103" t="str">
        <f t="shared" si="19"/>
        <v>£</v>
      </c>
      <c r="E558" s="84"/>
      <c r="F558" s="83"/>
      <c r="G558" s="79"/>
      <c r="H558" s="79"/>
      <c r="I558" s="79"/>
      <c r="J558" s="81"/>
      <c r="K558" s="136"/>
      <c r="L558" s="79"/>
      <c r="M558" s="79"/>
      <c r="N558" s="79"/>
      <c r="O558" s="79"/>
      <c r="P558" s="79"/>
      <c r="Q558" s="79"/>
      <c r="R558" s="79"/>
      <c r="S558" s="79"/>
      <c r="T558" s="79"/>
      <c r="U558" s="79"/>
      <c r="V558" s="79"/>
      <c r="W558" s="81"/>
    </row>
    <row r="559">
      <c r="B559" s="135"/>
      <c r="C559" s="81"/>
      <c r="D559" s="103" t="str">
        <f t="shared" si="19"/>
        <v>£</v>
      </c>
      <c r="E559" s="84"/>
      <c r="F559" s="83"/>
      <c r="G559" s="79"/>
      <c r="H559" s="79"/>
      <c r="I559" s="79"/>
      <c r="J559" s="81"/>
      <c r="K559" s="136"/>
      <c r="L559" s="79"/>
      <c r="M559" s="79"/>
      <c r="N559" s="79"/>
      <c r="O559" s="79"/>
      <c r="P559" s="79"/>
      <c r="Q559" s="79"/>
      <c r="R559" s="79"/>
      <c r="S559" s="79"/>
      <c r="T559" s="79"/>
      <c r="U559" s="79"/>
      <c r="V559" s="79"/>
      <c r="W559" s="81"/>
    </row>
    <row r="560">
      <c r="B560" s="135"/>
      <c r="C560" s="81"/>
      <c r="D560" s="103" t="str">
        <f t="shared" si="19"/>
        <v>£</v>
      </c>
      <c r="E560" s="84"/>
      <c r="F560" s="83"/>
      <c r="G560" s="79"/>
      <c r="H560" s="79"/>
      <c r="I560" s="79"/>
      <c r="J560" s="81"/>
      <c r="K560" s="136"/>
      <c r="L560" s="79"/>
      <c r="M560" s="79"/>
      <c r="N560" s="79"/>
      <c r="O560" s="79"/>
      <c r="P560" s="79"/>
      <c r="Q560" s="79"/>
      <c r="R560" s="79"/>
      <c r="S560" s="79"/>
      <c r="T560" s="79"/>
      <c r="U560" s="79"/>
      <c r="V560" s="79"/>
      <c r="W560" s="81"/>
    </row>
    <row r="561">
      <c r="B561" s="135"/>
      <c r="C561" s="81"/>
      <c r="D561" s="103" t="str">
        <f t="shared" si="19"/>
        <v>£</v>
      </c>
      <c r="E561" s="84"/>
      <c r="F561" s="83"/>
      <c r="G561" s="79"/>
      <c r="H561" s="79"/>
      <c r="I561" s="79"/>
      <c r="J561" s="81"/>
      <c r="K561" s="136"/>
      <c r="L561" s="79"/>
      <c r="M561" s="79"/>
      <c r="N561" s="79"/>
      <c r="O561" s="79"/>
      <c r="P561" s="79"/>
      <c r="Q561" s="79"/>
      <c r="R561" s="79"/>
      <c r="S561" s="79"/>
      <c r="T561" s="79"/>
      <c r="U561" s="79"/>
      <c r="V561" s="79"/>
      <c r="W561" s="81"/>
    </row>
    <row r="562">
      <c r="B562" s="135"/>
      <c r="C562" s="81"/>
      <c r="D562" s="103" t="str">
        <f t="shared" si="19"/>
        <v>£</v>
      </c>
      <c r="E562" s="84"/>
      <c r="F562" s="83"/>
      <c r="G562" s="79"/>
      <c r="H562" s="79"/>
      <c r="I562" s="79"/>
      <c r="J562" s="81"/>
      <c r="K562" s="136"/>
      <c r="L562" s="79"/>
      <c r="M562" s="79"/>
      <c r="N562" s="79"/>
      <c r="O562" s="79"/>
      <c r="P562" s="79"/>
      <c r="Q562" s="79"/>
      <c r="R562" s="79"/>
      <c r="S562" s="79"/>
      <c r="T562" s="79"/>
      <c r="U562" s="79"/>
      <c r="V562" s="79"/>
      <c r="W562" s="81"/>
    </row>
    <row r="563">
      <c r="B563" s="135"/>
      <c r="C563" s="81"/>
      <c r="D563" s="103" t="str">
        <f t="shared" si="19"/>
        <v>£</v>
      </c>
      <c r="E563" s="84"/>
      <c r="F563" s="83"/>
      <c r="G563" s="79"/>
      <c r="H563" s="79"/>
      <c r="I563" s="79"/>
      <c r="J563" s="81"/>
      <c r="K563" s="136"/>
      <c r="L563" s="79"/>
      <c r="M563" s="79"/>
      <c r="N563" s="79"/>
      <c r="O563" s="79"/>
      <c r="P563" s="79"/>
      <c r="Q563" s="79"/>
      <c r="R563" s="79"/>
      <c r="S563" s="79"/>
      <c r="T563" s="79"/>
      <c r="U563" s="79"/>
      <c r="V563" s="79"/>
      <c r="W563" s="81"/>
    </row>
    <row r="564">
      <c r="B564" s="135"/>
      <c r="C564" s="81"/>
      <c r="D564" s="103" t="str">
        <f t="shared" si="19"/>
        <v>£</v>
      </c>
      <c r="E564" s="84"/>
      <c r="F564" s="83"/>
      <c r="G564" s="79"/>
      <c r="H564" s="79"/>
      <c r="I564" s="79"/>
      <c r="J564" s="81"/>
      <c r="K564" s="136"/>
      <c r="L564" s="79"/>
      <c r="M564" s="79"/>
      <c r="N564" s="79"/>
      <c r="O564" s="79"/>
      <c r="P564" s="79"/>
      <c r="Q564" s="79"/>
      <c r="R564" s="79"/>
      <c r="S564" s="79"/>
      <c r="T564" s="79"/>
      <c r="U564" s="79"/>
      <c r="V564" s="79"/>
      <c r="W564" s="81"/>
    </row>
    <row r="565">
      <c r="B565" s="135"/>
      <c r="C565" s="81"/>
      <c r="D565" s="103" t="str">
        <f t="shared" si="19"/>
        <v>£</v>
      </c>
      <c r="E565" s="84"/>
      <c r="F565" s="83"/>
      <c r="G565" s="79"/>
      <c r="H565" s="79"/>
      <c r="I565" s="79"/>
      <c r="J565" s="81"/>
      <c r="K565" s="136"/>
      <c r="L565" s="79"/>
      <c r="M565" s="79"/>
      <c r="N565" s="79"/>
      <c r="O565" s="79"/>
      <c r="P565" s="79"/>
      <c r="Q565" s="79"/>
      <c r="R565" s="79"/>
      <c r="S565" s="79"/>
      <c r="T565" s="79"/>
      <c r="U565" s="79"/>
      <c r="V565" s="79"/>
      <c r="W565" s="81"/>
    </row>
    <row r="566">
      <c r="B566" s="135"/>
      <c r="C566" s="81"/>
      <c r="D566" s="103" t="str">
        <f t="shared" si="19"/>
        <v>£</v>
      </c>
      <c r="E566" s="84"/>
      <c r="F566" s="83"/>
      <c r="G566" s="79"/>
      <c r="H566" s="79"/>
      <c r="I566" s="79"/>
      <c r="J566" s="81"/>
      <c r="K566" s="136"/>
      <c r="L566" s="79"/>
      <c r="M566" s="79"/>
      <c r="N566" s="79"/>
      <c r="O566" s="79"/>
      <c r="P566" s="79"/>
      <c r="Q566" s="79"/>
      <c r="R566" s="79"/>
      <c r="S566" s="79"/>
      <c r="T566" s="79"/>
      <c r="U566" s="79"/>
      <c r="V566" s="79"/>
      <c r="W566" s="81"/>
    </row>
    <row r="567">
      <c r="B567" s="135"/>
      <c r="C567" s="81"/>
      <c r="D567" s="103" t="str">
        <f t="shared" si="19"/>
        <v>£</v>
      </c>
      <c r="E567" s="84"/>
      <c r="F567" s="83"/>
      <c r="G567" s="79"/>
      <c r="H567" s="79"/>
      <c r="I567" s="79"/>
      <c r="J567" s="81"/>
      <c r="K567" s="136"/>
      <c r="L567" s="79"/>
      <c r="M567" s="79"/>
      <c r="N567" s="79"/>
      <c r="O567" s="79"/>
      <c r="P567" s="79"/>
      <c r="Q567" s="79"/>
      <c r="R567" s="79"/>
      <c r="S567" s="79"/>
      <c r="T567" s="79"/>
      <c r="U567" s="79"/>
      <c r="V567" s="79"/>
      <c r="W567" s="81"/>
    </row>
    <row r="568">
      <c r="B568" s="135"/>
      <c r="C568" s="81"/>
      <c r="D568" s="103" t="str">
        <f t="shared" si="19"/>
        <v>£</v>
      </c>
      <c r="E568" s="84"/>
      <c r="F568" s="83"/>
      <c r="G568" s="79"/>
      <c r="H568" s="79"/>
      <c r="I568" s="79"/>
      <c r="J568" s="81"/>
      <c r="K568" s="136"/>
      <c r="L568" s="79"/>
      <c r="M568" s="79"/>
      <c r="N568" s="79"/>
      <c r="O568" s="79"/>
      <c r="P568" s="79"/>
      <c r="Q568" s="79"/>
      <c r="R568" s="79"/>
      <c r="S568" s="79"/>
      <c r="T568" s="79"/>
      <c r="U568" s="79"/>
      <c r="V568" s="79"/>
      <c r="W568" s="81"/>
    </row>
    <row r="569">
      <c r="B569" s="135"/>
      <c r="C569" s="81"/>
      <c r="D569" s="103" t="str">
        <f t="shared" si="19"/>
        <v>£</v>
      </c>
      <c r="E569" s="84"/>
      <c r="F569" s="83"/>
      <c r="G569" s="79"/>
      <c r="H569" s="79"/>
      <c r="I569" s="79"/>
      <c r="J569" s="81"/>
      <c r="K569" s="136"/>
      <c r="L569" s="79"/>
      <c r="M569" s="79"/>
      <c r="N569" s="79"/>
      <c r="O569" s="79"/>
      <c r="P569" s="79"/>
      <c r="Q569" s="79"/>
      <c r="R569" s="79"/>
      <c r="S569" s="79"/>
      <c r="T569" s="79"/>
      <c r="U569" s="79"/>
      <c r="V569" s="79"/>
      <c r="W569" s="81"/>
    </row>
    <row r="570">
      <c r="B570" s="135"/>
      <c r="C570" s="81"/>
      <c r="D570" s="103" t="str">
        <f t="shared" si="19"/>
        <v>£</v>
      </c>
      <c r="E570" s="84"/>
      <c r="F570" s="83"/>
      <c r="G570" s="79"/>
      <c r="H570" s="79"/>
      <c r="I570" s="79"/>
      <c r="J570" s="81"/>
      <c r="K570" s="136"/>
      <c r="L570" s="79"/>
      <c r="M570" s="79"/>
      <c r="N570" s="79"/>
      <c r="O570" s="79"/>
      <c r="P570" s="79"/>
      <c r="Q570" s="79"/>
      <c r="R570" s="79"/>
      <c r="S570" s="79"/>
      <c r="T570" s="79"/>
      <c r="U570" s="79"/>
      <c r="V570" s="79"/>
      <c r="W570" s="81"/>
    </row>
    <row r="571">
      <c r="B571" s="135"/>
      <c r="C571" s="81"/>
      <c r="D571" s="103" t="str">
        <f t="shared" si="19"/>
        <v>£</v>
      </c>
      <c r="E571" s="84"/>
      <c r="F571" s="83"/>
      <c r="G571" s="79"/>
      <c r="H571" s="79"/>
      <c r="I571" s="79"/>
      <c r="J571" s="81"/>
      <c r="K571" s="136"/>
      <c r="L571" s="79"/>
      <c r="M571" s="79"/>
      <c r="N571" s="79"/>
      <c r="O571" s="79"/>
      <c r="P571" s="79"/>
      <c r="Q571" s="79"/>
      <c r="R571" s="79"/>
      <c r="S571" s="79"/>
      <c r="T571" s="79"/>
      <c r="U571" s="79"/>
      <c r="V571" s="79"/>
      <c r="W571" s="81"/>
    </row>
    <row r="572">
      <c r="B572" s="135"/>
      <c r="C572" s="81"/>
      <c r="D572" s="103" t="str">
        <f t="shared" si="19"/>
        <v>£</v>
      </c>
      <c r="E572" s="84"/>
      <c r="F572" s="83"/>
      <c r="G572" s="79"/>
      <c r="H572" s="79"/>
      <c r="I572" s="79"/>
      <c r="J572" s="81"/>
      <c r="K572" s="136"/>
      <c r="L572" s="79"/>
      <c r="M572" s="79"/>
      <c r="N572" s="79"/>
      <c r="O572" s="79"/>
      <c r="P572" s="79"/>
      <c r="Q572" s="79"/>
      <c r="R572" s="79"/>
      <c r="S572" s="79"/>
      <c r="T572" s="79"/>
      <c r="U572" s="79"/>
      <c r="V572" s="79"/>
      <c r="W572" s="81"/>
    </row>
    <row r="573">
      <c r="B573" s="135"/>
      <c r="C573" s="81"/>
      <c r="D573" s="103" t="str">
        <f t="shared" si="19"/>
        <v>£</v>
      </c>
      <c r="E573" s="84"/>
      <c r="F573" s="83"/>
      <c r="G573" s="79"/>
      <c r="H573" s="79"/>
      <c r="I573" s="79"/>
      <c r="J573" s="81"/>
      <c r="K573" s="136"/>
      <c r="L573" s="79"/>
      <c r="M573" s="79"/>
      <c r="N573" s="79"/>
      <c r="O573" s="79"/>
      <c r="P573" s="79"/>
      <c r="Q573" s="79"/>
      <c r="R573" s="79"/>
      <c r="S573" s="79"/>
      <c r="T573" s="79"/>
      <c r="U573" s="79"/>
      <c r="V573" s="79"/>
      <c r="W573" s="81"/>
    </row>
    <row r="574">
      <c r="B574" s="135"/>
      <c r="C574" s="81"/>
      <c r="D574" s="103" t="str">
        <f t="shared" si="19"/>
        <v>£</v>
      </c>
      <c r="E574" s="84"/>
      <c r="F574" s="83"/>
      <c r="G574" s="79"/>
      <c r="H574" s="79"/>
      <c r="I574" s="79"/>
      <c r="J574" s="81"/>
      <c r="K574" s="136"/>
      <c r="L574" s="79"/>
      <c r="M574" s="79"/>
      <c r="N574" s="79"/>
      <c r="O574" s="79"/>
      <c r="P574" s="79"/>
      <c r="Q574" s="79"/>
      <c r="R574" s="79"/>
      <c r="S574" s="79"/>
      <c r="T574" s="79"/>
      <c r="U574" s="79"/>
      <c r="V574" s="79"/>
      <c r="W574" s="81"/>
    </row>
    <row r="575">
      <c r="B575" s="135"/>
      <c r="C575" s="81"/>
      <c r="D575" s="103" t="str">
        <f t="shared" si="19"/>
        <v>£</v>
      </c>
      <c r="E575" s="84"/>
      <c r="F575" s="83"/>
      <c r="G575" s="79"/>
      <c r="H575" s="79"/>
      <c r="I575" s="79"/>
      <c r="J575" s="81"/>
      <c r="K575" s="136"/>
      <c r="L575" s="79"/>
      <c r="M575" s="79"/>
      <c r="N575" s="79"/>
      <c r="O575" s="79"/>
      <c r="P575" s="79"/>
      <c r="Q575" s="79"/>
      <c r="R575" s="79"/>
      <c r="S575" s="79"/>
      <c r="T575" s="79"/>
      <c r="U575" s="79"/>
      <c r="V575" s="79"/>
      <c r="W575" s="81"/>
    </row>
    <row r="576">
      <c r="B576" s="135"/>
      <c r="C576" s="81"/>
      <c r="D576" s="103" t="str">
        <f t="shared" si="19"/>
        <v>£</v>
      </c>
      <c r="E576" s="84"/>
      <c r="F576" s="83"/>
      <c r="G576" s="79"/>
      <c r="H576" s="79"/>
      <c r="I576" s="79"/>
      <c r="J576" s="81"/>
      <c r="K576" s="136"/>
      <c r="L576" s="79"/>
      <c r="M576" s="79"/>
      <c r="N576" s="79"/>
      <c r="O576" s="79"/>
      <c r="P576" s="79"/>
      <c r="Q576" s="79"/>
      <c r="R576" s="79"/>
      <c r="S576" s="79"/>
      <c r="T576" s="79"/>
      <c r="U576" s="79"/>
      <c r="V576" s="79"/>
      <c r="W576" s="81"/>
    </row>
    <row r="577">
      <c r="B577" s="135"/>
      <c r="C577" s="81"/>
      <c r="D577" s="103" t="str">
        <f t="shared" si="19"/>
        <v>£</v>
      </c>
      <c r="E577" s="84"/>
      <c r="F577" s="83"/>
      <c r="G577" s="79"/>
      <c r="H577" s="79"/>
      <c r="I577" s="79"/>
      <c r="J577" s="81"/>
      <c r="K577" s="136"/>
      <c r="L577" s="79"/>
      <c r="M577" s="79"/>
      <c r="N577" s="79"/>
      <c r="O577" s="79"/>
      <c r="P577" s="79"/>
      <c r="Q577" s="79"/>
      <c r="R577" s="79"/>
      <c r="S577" s="79"/>
      <c r="T577" s="79"/>
      <c r="U577" s="79"/>
      <c r="V577" s="79"/>
      <c r="W577" s="81"/>
    </row>
    <row r="578">
      <c r="B578" s="135"/>
      <c r="C578" s="81"/>
      <c r="D578" s="103" t="str">
        <f t="shared" si="19"/>
        <v>£</v>
      </c>
      <c r="E578" s="84"/>
      <c r="F578" s="83"/>
      <c r="G578" s="79"/>
      <c r="H578" s="79"/>
      <c r="I578" s="79"/>
      <c r="J578" s="81"/>
      <c r="K578" s="136"/>
      <c r="L578" s="79"/>
      <c r="M578" s="79"/>
      <c r="N578" s="79"/>
      <c r="O578" s="79"/>
      <c r="P578" s="79"/>
      <c r="Q578" s="79"/>
      <c r="R578" s="79"/>
      <c r="S578" s="79"/>
      <c r="T578" s="79"/>
      <c r="U578" s="79"/>
      <c r="V578" s="79"/>
      <c r="W578" s="81"/>
    </row>
    <row r="579">
      <c r="B579" s="135"/>
      <c r="C579" s="81"/>
      <c r="D579" s="103" t="str">
        <f t="shared" si="19"/>
        <v>£</v>
      </c>
      <c r="E579" s="84"/>
      <c r="F579" s="83"/>
      <c r="G579" s="79"/>
      <c r="H579" s="79"/>
      <c r="I579" s="79"/>
      <c r="J579" s="81"/>
      <c r="K579" s="136"/>
      <c r="L579" s="79"/>
      <c r="M579" s="79"/>
      <c r="N579" s="79"/>
      <c r="O579" s="79"/>
      <c r="P579" s="79"/>
      <c r="Q579" s="79"/>
      <c r="R579" s="79"/>
      <c r="S579" s="79"/>
      <c r="T579" s="79"/>
      <c r="U579" s="79"/>
      <c r="V579" s="79"/>
      <c r="W579" s="81"/>
    </row>
    <row r="580">
      <c r="B580" s="135"/>
      <c r="C580" s="81"/>
      <c r="D580" s="103" t="str">
        <f t="shared" si="19"/>
        <v>£</v>
      </c>
      <c r="E580" s="84"/>
      <c r="F580" s="83"/>
      <c r="G580" s="79"/>
      <c r="H580" s="79"/>
      <c r="I580" s="79"/>
      <c r="J580" s="81"/>
      <c r="K580" s="136"/>
      <c r="L580" s="79"/>
      <c r="M580" s="79"/>
      <c r="N580" s="79"/>
      <c r="O580" s="79"/>
      <c r="P580" s="79"/>
      <c r="Q580" s="79"/>
      <c r="R580" s="79"/>
      <c r="S580" s="79"/>
      <c r="T580" s="79"/>
      <c r="U580" s="79"/>
      <c r="V580" s="79"/>
      <c r="W580" s="81"/>
    </row>
    <row r="581">
      <c r="B581" s="135"/>
      <c r="C581" s="81"/>
      <c r="D581" s="103" t="str">
        <f t="shared" si="19"/>
        <v>£</v>
      </c>
      <c r="E581" s="84"/>
      <c r="F581" s="83"/>
      <c r="G581" s="79"/>
      <c r="H581" s="79"/>
      <c r="I581" s="79"/>
      <c r="J581" s="81"/>
      <c r="K581" s="136"/>
      <c r="L581" s="79"/>
      <c r="M581" s="79"/>
      <c r="N581" s="79"/>
      <c r="O581" s="79"/>
      <c r="P581" s="79"/>
      <c r="Q581" s="79"/>
      <c r="R581" s="79"/>
      <c r="S581" s="79"/>
      <c r="T581" s="79"/>
      <c r="U581" s="79"/>
      <c r="V581" s="79"/>
      <c r="W581" s="81"/>
    </row>
    <row r="582">
      <c r="B582" s="135"/>
      <c r="C582" s="81"/>
      <c r="D582" s="103" t="str">
        <f t="shared" si="19"/>
        <v>£</v>
      </c>
      <c r="E582" s="84"/>
      <c r="F582" s="83"/>
      <c r="G582" s="79"/>
      <c r="H582" s="79"/>
      <c r="I582" s="79"/>
      <c r="J582" s="81"/>
      <c r="K582" s="136"/>
      <c r="L582" s="79"/>
      <c r="M582" s="79"/>
      <c r="N582" s="79"/>
      <c r="O582" s="79"/>
      <c r="P582" s="79"/>
      <c r="Q582" s="79"/>
      <c r="R582" s="79"/>
      <c r="S582" s="79"/>
      <c r="T582" s="79"/>
      <c r="U582" s="79"/>
      <c r="V582" s="79"/>
      <c r="W582" s="81"/>
    </row>
    <row r="583">
      <c r="B583" s="135"/>
      <c r="C583" s="81"/>
      <c r="D583" s="103" t="str">
        <f t="shared" si="19"/>
        <v>£</v>
      </c>
      <c r="E583" s="84"/>
      <c r="F583" s="83"/>
      <c r="G583" s="79"/>
      <c r="H583" s="79"/>
      <c r="I583" s="79"/>
      <c r="J583" s="81"/>
      <c r="K583" s="136"/>
      <c r="L583" s="79"/>
      <c r="M583" s="79"/>
      <c r="N583" s="79"/>
      <c r="O583" s="79"/>
      <c r="P583" s="79"/>
      <c r="Q583" s="79"/>
      <c r="R583" s="79"/>
      <c r="S583" s="79"/>
      <c r="T583" s="79"/>
      <c r="U583" s="79"/>
      <c r="V583" s="79"/>
      <c r="W583" s="81"/>
    </row>
    <row r="584">
      <c r="B584" s="135"/>
      <c r="C584" s="81"/>
      <c r="D584" s="103" t="str">
        <f t="shared" si="19"/>
        <v>£</v>
      </c>
      <c r="E584" s="84"/>
      <c r="F584" s="83"/>
      <c r="G584" s="79"/>
      <c r="H584" s="79"/>
      <c r="I584" s="79"/>
      <c r="J584" s="81"/>
      <c r="K584" s="136"/>
      <c r="L584" s="79"/>
      <c r="M584" s="79"/>
      <c r="N584" s="79"/>
      <c r="O584" s="79"/>
      <c r="P584" s="79"/>
      <c r="Q584" s="79"/>
      <c r="R584" s="79"/>
      <c r="S584" s="79"/>
      <c r="T584" s="79"/>
      <c r="U584" s="79"/>
      <c r="V584" s="79"/>
      <c r="W584" s="81"/>
    </row>
    <row r="585">
      <c r="B585" s="135"/>
      <c r="C585" s="81"/>
      <c r="D585" s="103" t="str">
        <f t="shared" si="19"/>
        <v>£</v>
      </c>
      <c r="E585" s="84"/>
      <c r="F585" s="83"/>
      <c r="G585" s="79"/>
      <c r="H585" s="79"/>
      <c r="I585" s="79"/>
      <c r="J585" s="81"/>
      <c r="K585" s="136"/>
      <c r="L585" s="79"/>
      <c r="M585" s="79"/>
      <c r="N585" s="79"/>
      <c r="O585" s="79"/>
      <c r="P585" s="79"/>
      <c r="Q585" s="79"/>
      <c r="R585" s="79"/>
      <c r="S585" s="79"/>
      <c r="T585" s="79"/>
      <c r="U585" s="79"/>
      <c r="V585" s="79"/>
      <c r="W585" s="81"/>
    </row>
    <row r="586">
      <c r="B586" s="135"/>
      <c r="C586" s="81"/>
      <c r="D586" s="103" t="str">
        <f t="shared" si="19"/>
        <v>£</v>
      </c>
      <c r="E586" s="84"/>
      <c r="F586" s="83"/>
      <c r="G586" s="79"/>
      <c r="H586" s="79"/>
      <c r="I586" s="79"/>
      <c r="J586" s="81"/>
      <c r="K586" s="136"/>
      <c r="L586" s="79"/>
      <c r="M586" s="79"/>
      <c r="N586" s="79"/>
      <c r="O586" s="79"/>
      <c r="P586" s="79"/>
      <c r="Q586" s="79"/>
      <c r="R586" s="79"/>
      <c r="S586" s="79"/>
      <c r="T586" s="79"/>
      <c r="U586" s="79"/>
      <c r="V586" s="79"/>
      <c r="W586" s="81"/>
    </row>
    <row r="587">
      <c r="B587" s="135"/>
      <c r="C587" s="81"/>
      <c r="D587" s="103" t="str">
        <f t="shared" si="19"/>
        <v>£</v>
      </c>
      <c r="E587" s="84"/>
      <c r="F587" s="83"/>
      <c r="G587" s="79"/>
      <c r="H587" s="79"/>
      <c r="I587" s="79"/>
      <c r="J587" s="81"/>
      <c r="K587" s="136"/>
      <c r="L587" s="79"/>
      <c r="M587" s="79"/>
      <c r="N587" s="79"/>
      <c r="O587" s="79"/>
      <c r="P587" s="79"/>
      <c r="Q587" s="79"/>
      <c r="R587" s="79"/>
      <c r="S587" s="79"/>
      <c r="T587" s="79"/>
      <c r="U587" s="79"/>
      <c r="V587" s="79"/>
      <c r="W587" s="81"/>
    </row>
    <row r="588">
      <c r="B588" s="135"/>
      <c r="C588" s="81"/>
      <c r="D588" s="103" t="str">
        <f t="shared" si="19"/>
        <v>£</v>
      </c>
      <c r="E588" s="84"/>
      <c r="F588" s="83"/>
      <c r="G588" s="79"/>
      <c r="H588" s="79"/>
      <c r="I588" s="79"/>
      <c r="J588" s="81"/>
      <c r="K588" s="136"/>
      <c r="L588" s="79"/>
      <c r="M588" s="79"/>
      <c r="N588" s="79"/>
      <c r="O588" s="79"/>
      <c r="P588" s="79"/>
      <c r="Q588" s="79"/>
      <c r="R588" s="79"/>
      <c r="S588" s="79"/>
      <c r="T588" s="79"/>
      <c r="U588" s="79"/>
      <c r="V588" s="79"/>
      <c r="W588" s="81"/>
    </row>
    <row r="589">
      <c r="B589" s="135"/>
      <c r="C589" s="81"/>
      <c r="D589" s="103" t="str">
        <f t="shared" si="19"/>
        <v>£</v>
      </c>
      <c r="E589" s="84"/>
      <c r="F589" s="83"/>
      <c r="G589" s="79"/>
      <c r="H589" s="79"/>
      <c r="I589" s="79"/>
      <c r="J589" s="81"/>
      <c r="K589" s="136"/>
      <c r="L589" s="79"/>
      <c r="M589" s="79"/>
      <c r="N589" s="79"/>
      <c r="O589" s="79"/>
      <c r="P589" s="79"/>
      <c r="Q589" s="79"/>
      <c r="R589" s="79"/>
      <c r="S589" s="79"/>
      <c r="T589" s="79"/>
      <c r="U589" s="79"/>
      <c r="V589" s="79"/>
      <c r="W589" s="81"/>
    </row>
    <row r="590">
      <c r="B590" s="135"/>
      <c r="C590" s="81"/>
      <c r="D590" s="103" t="str">
        <f t="shared" si="19"/>
        <v>£</v>
      </c>
      <c r="E590" s="84"/>
      <c r="F590" s="83"/>
      <c r="G590" s="79"/>
      <c r="H590" s="79"/>
      <c r="I590" s="79"/>
      <c r="J590" s="81"/>
      <c r="K590" s="136"/>
      <c r="L590" s="79"/>
      <c r="M590" s="79"/>
      <c r="N590" s="79"/>
      <c r="O590" s="79"/>
      <c r="P590" s="79"/>
      <c r="Q590" s="79"/>
      <c r="R590" s="79"/>
      <c r="S590" s="79"/>
      <c r="T590" s="79"/>
      <c r="U590" s="79"/>
      <c r="V590" s="79"/>
      <c r="W590" s="81"/>
    </row>
    <row r="591">
      <c r="B591" s="135"/>
      <c r="C591" s="81"/>
      <c r="D591" s="103" t="str">
        <f t="shared" si="19"/>
        <v>£</v>
      </c>
      <c r="E591" s="84"/>
      <c r="F591" s="83"/>
      <c r="G591" s="79"/>
      <c r="H591" s="79"/>
      <c r="I591" s="79"/>
      <c r="J591" s="81"/>
      <c r="K591" s="136"/>
      <c r="L591" s="79"/>
      <c r="M591" s="79"/>
      <c r="N591" s="79"/>
      <c r="O591" s="79"/>
      <c r="P591" s="79"/>
      <c r="Q591" s="79"/>
      <c r="R591" s="79"/>
      <c r="S591" s="79"/>
      <c r="T591" s="79"/>
      <c r="U591" s="79"/>
      <c r="V591" s="79"/>
      <c r="W591" s="81"/>
    </row>
    <row r="592">
      <c r="B592" s="135"/>
      <c r="C592" s="81"/>
      <c r="D592" s="103" t="str">
        <f t="shared" si="19"/>
        <v>£</v>
      </c>
      <c r="E592" s="84"/>
      <c r="F592" s="83"/>
      <c r="G592" s="79"/>
      <c r="H592" s="79"/>
      <c r="I592" s="79"/>
      <c r="J592" s="81"/>
      <c r="K592" s="136"/>
      <c r="L592" s="79"/>
      <c r="M592" s="79"/>
      <c r="N592" s="79"/>
      <c r="O592" s="79"/>
      <c r="P592" s="79"/>
      <c r="Q592" s="79"/>
      <c r="R592" s="79"/>
      <c r="S592" s="79"/>
      <c r="T592" s="79"/>
      <c r="U592" s="79"/>
      <c r="V592" s="79"/>
      <c r="W592" s="81"/>
    </row>
    <row r="593">
      <c r="B593" s="135"/>
      <c r="C593" s="81"/>
      <c r="D593" s="103" t="str">
        <f t="shared" si="19"/>
        <v>£</v>
      </c>
      <c r="E593" s="84"/>
      <c r="F593" s="83"/>
      <c r="G593" s="79"/>
      <c r="H593" s="79"/>
      <c r="I593" s="79"/>
      <c r="J593" s="81"/>
      <c r="K593" s="136"/>
      <c r="L593" s="79"/>
      <c r="M593" s="79"/>
      <c r="N593" s="79"/>
      <c r="O593" s="79"/>
      <c r="P593" s="79"/>
      <c r="Q593" s="79"/>
      <c r="R593" s="79"/>
      <c r="S593" s="79"/>
      <c r="T593" s="79"/>
      <c r="U593" s="79"/>
      <c r="V593" s="79"/>
      <c r="W593" s="81"/>
    </row>
    <row r="594">
      <c r="B594" s="135"/>
      <c r="C594" s="81"/>
      <c r="D594" s="103" t="str">
        <f t="shared" si="19"/>
        <v>£</v>
      </c>
      <c r="E594" s="84"/>
      <c r="F594" s="83"/>
      <c r="G594" s="79"/>
      <c r="H594" s="79"/>
      <c r="I594" s="79"/>
      <c r="J594" s="81"/>
      <c r="K594" s="136"/>
      <c r="L594" s="79"/>
      <c r="M594" s="79"/>
      <c r="N594" s="79"/>
      <c r="O594" s="79"/>
      <c r="P594" s="79"/>
      <c r="Q594" s="79"/>
      <c r="R594" s="79"/>
      <c r="S594" s="79"/>
      <c r="T594" s="79"/>
      <c r="U594" s="79"/>
      <c r="V594" s="79"/>
      <c r="W594" s="81"/>
    </row>
    <row r="595">
      <c r="B595" s="135"/>
      <c r="C595" s="81"/>
      <c r="D595" s="103" t="str">
        <f t="shared" si="19"/>
        <v>£</v>
      </c>
      <c r="E595" s="84"/>
      <c r="F595" s="83"/>
      <c r="G595" s="79"/>
      <c r="H595" s="79"/>
      <c r="I595" s="79"/>
      <c r="J595" s="81"/>
      <c r="K595" s="136"/>
      <c r="L595" s="79"/>
      <c r="M595" s="79"/>
      <c r="N595" s="79"/>
      <c r="O595" s="79"/>
      <c r="P595" s="79"/>
      <c r="Q595" s="79"/>
      <c r="R595" s="79"/>
      <c r="S595" s="79"/>
      <c r="T595" s="79"/>
      <c r="U595" s="79"/>
      <c r="V595" s="79"/>
      <c r="W595" s="81"/>
    </row>
    <row r="596">
      <c r="B596" s="135"/>
      <c r="C596" s="81"/>
      <c r="D596" s="103" t="str">
        <f t="shared" si="19"/>
        <v>£</v>
      </c>
      <c r="E596" s="84"/>
      <c r="F596" s="83"/>
      <c r="G596" s="79"/>
      <c r="H596" s="79"/>
      <c r="I596" s="79"/>
      <c r="J596" s="81"/>
      <c r="K596" s="136"/>
      <c r="L596" s="79"/>
      <c r="M596" s="79"/>
      <c r="N596" s="79"/>
      <c r="O596" s="79"/>
      <c r="P596" s="79"/>
      <c r="Q596" s="79"/>
      <c r="R596" s="79"/>
      <c r="S596" s="79"/>
      <c r="T596" s="79"/>
      <c r="U596" s="79"/>
      <c r="V596" s="79"/>
      <c r="W596" s="81"/>
    </row>
    <row r="597">
      <c r="B597" s="135"/>
      <c r="C597" s="81"/>
      <c r="D597" s="103" t="str">
        <f t="shared" si="19"/>
        <v>£</v>
      </c>
      <c r="E597" s="84"/>
      <c r="F597" s="83"/>
      <c r="G597" s="79"/>
      <c r="H597" s="79"/>
      <c r="I597" s="79"/>
      <c r="J597" s="81"/>
      <c r="K597" s="136"/>
      <c r="L597" s="79"/>
      <c r="M597" s="79"/>
      <c r="N597" s="79"/>
      <c r="O597" s="79"/>
      <c r="P597" s="79"/>
      <c r="Q597" s="79"/>
      <c r="R597" s="79"/>
      <c r="S597" s="79"/>
      <c r="T597" s="79"/>
      <c r="U597" s="79"/>
      <c r="V597" s="79"/>
      <c r="W597" s="81"/>
    </row>
    <row r="598">
      <c r="B598" s="135"/>
      <c r="C598" s="81"/>
      <c r="D598" s="103" t="str">
        <f t="shared" si="19"/>
        <v>£</v>
      </c>
      <c r="E598" s="84"/>
      <c r="F598" s="83"/>
      <c r="G598" s="79"/>
      <c r="H598" s="79"/>
      <c r="I598" s="79"/>
      <c r="J598" s="81"/>
      <c r="K598" s="136"/>
      <c r="L598" s="79"/>
      <c r="M598" s="79"/>
      <c r="N598" s="79"/>
      <c r="O598" s="79"/>
      <c r="P598" s="79"/>
      <c r="Q598" s="79"/>
      <c r="R598" s="79"/>
      <c r="S598" s="79"/>
      <c r="T598" s="79"/>
      <c r="U598" s="79"/>
      <c r="V598" s="79"/>
      <c r="W598" s="81"/>
    </row>
    <row r="599">
      <c r="B599" s="135"/>
      <c r="C599" s="81"/>
      <c r="D599" s="103" t="str">
        <f t="shared" si="19"/>
        <v>£</v>
      </c>
      <c r="E599" s="84"/>
      <c r="F599" s="83"/>
      <c r="G599" s="79"/>
      <c r="H599" s="79"/>
      <c r="I599" s="79"/>
      <c r="J599" s="81"/>
      <c r="K599" s="136"/>
      <c r="L599" s="79"/>
      <c r="M599" s="79"/>
      <c r="N599" s="79"/>
      <c r="O599" s="79"/>
      <c r="P599" s="79"/>
      <c r="Q599" s="79"/>
      <c r="R599" s="79"/>
      <c r="S599" s="79"/>
      <c r="T599" s="79"/>
      <c r="U599" s="79"/>
      <c r="V599" s="79"/>
      <c r="W599" s="81"/>
    </row>
    <row r="600">
      <c r="B600" s="135"/>
      <c r="C600" s="81"/>
      <c r="D600" s="103" t="str">
        <f t="shared" si="19"/>
        <v>£</v>
      </c>
      <c r="E600" s="84"/>
      <c r="F600" s="83"/>
      <c r="G600" s="79"/>
      <c r="H600" s="79"/>
      <c r="I600" s="79"/>
      <c r="J600" s="81"/>
      <c r="K600" s="136"/>
      <c r="L600" s="79"/>
      <c r="M600" s="79"/>
      <c r="N600" s="79"/>
      <c r="O600" s="79"/>
      <c r="P600" s="79"/>
      <c r="Q600" s="79"/>
      <c r="R600" s="79"/>
      <c r="S600" s="79"/>
      <c r="T600" s="79"/>
      <c r="U600" s="79"/>
      <c r="V600" s="79"/>
      <c r="W600" s="81"/>
    </row>
    <row r="601">
      <c r="B601" s="135"/>
      <c r="C601" s="81"/>
      <c r="D601" s="103" t="str">
        <f t="shared" si="19"/>
        <v>£</v>
      </c>
      <c r="E601" s="84"/>
      <c r="F601" s="83"/>
      <c r="G601" s="79"/>
      <c r="H601" s="79"/>
      <c r="I601" s="79"/>
      <c r="J601" s="81"/>
      <c r="K601" s="136"/>
      <c r="L601" s="79"/>
      <c r="M601" s="79"/>
      <c r="N601" s="79"/>
      <c r="O601" s="79"/>
      <c r="P601" s="79"/>
      <c r="Q601" s="79"/>
      <c r="R601" s="79"/>
      <c r="S601" s="79"/>
      <c r="T601" s="79"/>
      <c r="U601" s="79"/>
      <c r="V601" s="79"/>
      <c r="W601" s="81"/>
    </row>
    <row r="602">
      <c r="B602" s="135"/>
      <c r="C602" s="81"/>
      <c r="D602" s="103" t="str">
        <f t="shared" si="19"/>
        <v>£</v>
      </c>
      <c r="E602" s="84"/>
      <c r="F602" s="83"/>
      <c r="G602" s="79"/>
      <c r="H602" s="79"/>
      <c r="I602" s="79"/>
      <c r="J602" s="81"/>
      <c r="K602" s="136"/>
      <c r="L602" s="79"/>
      <c r="M602" s="79"/>
      <c r="N602" s="79"/>
      <c r="O602" s="79"/>
      <c r="P602" s="79"/>
      <c r="Q602" s="79"/>
      <c r="R602" s="79"/>
      <c r="S602" s="79"/>
      <c r="T602" s="79"/>
      <c r="U602" s="79"/>
      <c r="V602" s="79"/>
      <c r="W602" s="81"/>
    </row>
    <row r="603">
      <c r="B603" s="135"/>
      <c r="C603" s="81"/>
      <c r="D603" s="103" t="str">
        <f t="shared" si="19"/>
        <v>£</v>
      </c>
      <c r="E603" s="84"/>
      <c r="F603" s="83"/>
      <c r="G603" s="79"/>
      <c r="H603" s="79"/>
      <c r="I603" s="79"/>
      <c r="J603" s="81"/>
      <c r="K603" s="136"/>
      <c r="L603" s="79"/>
      <c r="M603" s="79"/>
      <c r="N603" s="79"/>
      <c r="O603" s="79"/>
      <c r="P603" s="79"/>
      <c r="Q603" s="79"/>
      <c r="R603" s="79"/>
      <c r="S603" s="79"/>
      <c r="T603" s="79"/>
      <c r="U603" s="79"/>
      <c r="V603" s="79"/>
      <c r="W603" s="81"/>
    </row>
    <row r="604">
      <c r="B604" s="135"/>
      <c r="C604" s="81"/>
      <c r="D604" s="103" t="str">
        <f t="shared" si="19"/>
        <v>£</v>
      </c>
      <c r="E604" s="84"/>
      <c r="F604" s="83"/>
      <c r="G604" s="79"/>
      <c r="H604" s="79"/>
      <c r="I604" s="79"/>
      <c r="J604" s="81"/>
      <c r="K604" s="136"/>
      <c r="L604" s="79"/>
      <c r="M604" s="79"/>
      <c r="N604" s="79"/>
      <c r="O604" s="79"/>
      <c r="P604" s="79"/>
      <c r="Q604" s="79"/>
      <c r="R604" s="79"/>
      <c r="S604" s="79"/>
      <c r="T604" s="79"/>
      <c r="U604" s="79"/>
      <c r="V604" s="79"/>
      <c r="W604" s="81"/>
    </row>
    <row r="605">
      <c r="B605" s="135"/>
      <c r="C605" s="81"/>
      <c r="D605" s="103" t="str">
        <f t="shared" si="19"/>
        <v>£</v>
      </c>
      <c r="E605" s="84"/>
      <c r="F605" s="83"/>
      <c r="G605" s="79"/>
      <c r="H605" s="79"/>
      <c r="I605" s="79"/>
      <c r="J605" s="81"/>
      <c r="K605" s="136"/>
      <c r="L605" s="79"/>
      <c r="M605" s="79"/>
      <c r="N605" s="79"/>
      <c r="O605" s="79"/>
      <c r="P605" s="79"/>
      <c r="Q605" s="79"/>
      <c r="R605" s="79"/>
      <c r="S605" s="79"/>
      <c r="T605" s="79"/>
      <c r="U605" s="79"/>
      <c r="V605" s="79"/>
      <c r="W605" s="81"/>
    </row>
    <row r="606">
      <c r="B606" s="135"/>
      <c r="C606" s="81"/>
      <c r="D606" s="103" t="str">
        <f t="shared" si="19"/>
        <v>£</v>
      </c>
      <c r="E606" s="84"/>
      <c r="F606" s="83"/>
      <c r="G606" s="79"/>
      <c r="H606" s="79"/>
      <c r="I606" s="79"/>
      <c r="J606" s="81"/>
      <c r="K606" s="136"/>
      <c r="L606" s="79"/>
      <c r="M606" s="79"/>
      <c r="N606" s="79"/>
      <c r="O606" s="79"/>
      <c r="P606" s="79"/>
      <c r="Q606" s="79"/>
      <c r="R606" s="79"/>
      <c r="S606" s="79"/>
      <c r="T606" s="79"/>
      <c r="U606" s="79"/>
      <c r="V606" s="79"/>
      <c r="W606" s="81"/>
    </row>
    <row r="607">
      <c r="B607" s="135"/>
      <c r="C607" s="81"/>
      <c r="D607" s="103" t="str">
        <f t="shared" si="19"/>
        <v>£</v>
      </c>
      <c r="E607" s="84"/>
      <c r="F607" s="83"/>
      <c r="G607" s="79"/>
      <c r="H607" s="79"/>
      <c r="I607" s="79"/>
      <c r="J607" s="81"/>
      <c r="K607" s="136"/>
      <c r="L607" s="79"/>
      <c r="M607" s="79"/>
      <c r="N607" s="79"/>
      <c r="O607" s="79"/>
      <c r="P607" s="79"/>
      <c r="Q607" s="79"/>
      <c r="R607" s="79"/>
      <c r="S607" s="79"/>
      <c r="T607" s="79"/>
      <c r="U607" s="79"/>
      <c r="V607" s="79"/>
      <c r="W607" s="81"/>
    </row>
    <row r="608">
      <c r="B608" s="135"/>
      <c r="C608" s="81"/>
      <c r="D608" s="103" t="str">
        <f t="shared" si="19"/>
        <v>£</v>
      </c>
      <c r="E608" s="84"/>
      <c r="F608" s="83"/>
      <c r="G608" s="79"/>
      <c r="H608" s="79"/>
      <c r="I608" s="79"/>
      <c r="J608" s="81"/>
      <c r="K608" s="136"/>
      <c r="L608" s="79"/>
      <c r="M608" s="79"/>
      <c r="N608" s="79"/>
      <c r="O608" s="79"/>
      <c r="P608" s="79"/>
      <c r="Q608" s="79"/>
      <c r="R608" s="79"/>
      <c r="S608" s="79"/>
      <c r="T608" s="79"/>
      <c r="U608" s="79"/>
      <c r="V608" s="79"/>
      <c r="W608" s="81"/>
    </row>
    <row r="609">
      <c r="B609" s="135"/>
      <c r="C609" s="81"/>
      <c r="D609" s="103" t="str">
        <f t="shared" si="19"/>
        <v>£</v>
      </c>
      <c r="E609" s="84"/>
      <c r="F609" s="83"/>
      <c r="G609" s="79"/>
      <c r="H609" s="79"/>
      <c r="I609" s="79"/>
      <c r="J609" s="81"/>
      <c r="K609" s="136"/>
      <c r="L609" s="79"/>
      <c r="M609" s="79"/>
      <c r="N609" s="79"/>
      <c r="O609" s="79"/>
      <c r="P609" s="79"/>
      <c r="Q609" s="79"/>
      <c r="R609" s="79"/>
      <c r="S609" s="79"/>
      <c r="T609" s="79"/>
      <c r="U609" s="79"/>
      <c r="V609" s="79"/>
      <c r="W609" s="81"/>
    </row>
    <row r="610">
      <c r="B610" s="135"/>
      <c r="C610" s="81"/>
      <c r="D610" s="103" t="str">
        <f t="shared" si="19"/>
        <v>£</v>
      </c>
      <c r="E610" s="84"/>
      <c r="F610" s="83"/>
      <c r="G610" s="79"/>
      <c r="H610" s="79"/>
      <c r="I610" s="79"/>
      <c r="J610" s="81"/>
      <c r="K610" s="136"/>
      <c r="L610" s="79"/>
      <c r="M610" s="79"/>
      <c r="N610" s="79"/>
      <c r="O610" s="79"/>
      <c r="P610" s="79"/>
      <c r="Q610" s="79"/>
      <c r="R610" s="79"/>
      <c r="S610" s="79"/>
      <c r="T610" s="79"/>
      <c r="U610" s="79"/>
      <c r="V610" s="79"/>
      <c r="W610" s="81"/>
    </row>
    <row r="611">
      <c r="B611" s="135"/>
      <c r="C611" s="81"/>
      <c r="D611" s="103" t="str">
        <f t="shared" si="19"/>
        <v>£</v>
      </c>
      <c r="E611" s="84"/>
      <c r="F611" s="83"/>
      <c r="G611" s="79"/>
      <c r="H611" s="79"/>
      <c r="I611" s="79"/>
      <c r="J611" s="81"/>
      <c r="K611" s="136"/>
      <c r="L611" s="79"/>
      <c r="M611" s="79"/>
      <c r="N611" s="79"/>
      <c r="O611" s="79"/>
      <c r="P611" s="79"/>
      <c r="Q611" s="79"/>
      <c r="R611" s="79"/>
      <c r="S611" s="79"/>
      <c r="T611" s="79"/>
      <c r="U611" s="79"/>
      <c r="V611" s="79"/>
      <c r="W611" s="81"/>
    </row>
    <row r="612">
      <c r="B612" s="135"/>
      <c r="C612" s="81"/>
      <c r="D612" s="103" t="str">
        <f t="shared" si="19"/>
        <v>£</v>
      </c>
      <c r="E612" s="84"/>
      <c r="F612" s="83"/>
      <c r="G612" s="79"/>
      <c r="H612" s="79"/>
      <c r="I612" s="79"/>
      <c r="J612" s="81"/>
      <c r="K612" s="136"/>
      <c r="L612" s="79"/>
      <c r="M612" s="79"/>
      <c r="N612" s="79"/>
      <c r="O612" s="79"/>
      <c r="P612" s="79"/>
      <c r="Q612" s="79"/>
      <c r="R612" s="79"/>
      <c r="S612" s="79"/>
      <c r="T612" s="79"/>
      <c r="U612" s="79"/>
      <c r="V612" s="79"/>
      <c r="W612" s="81"/>
    </row>
    <row r="613">
      <c r="B613" s="135"/>
      <c r="C613" s="81"/>
      <c r="D613" s="103" t="str">
        <f t="shared" si="19"/>
        <v>£</v>
      </c>
      <c r="E613" s="84"/>
      <c r="F613" s="83"/>
      <c r="G613" s="79"/>
      <c r="H613" s="79"/>
      <c r="I613" s="79"/>
      <c r="J613" s="81"/>
      <c r="K613" s="136"/>
      <c r="L613" s="79"/>
      <c r="M613" s="79"/>
      <c r="N613" s="79"/>
      <c r="O613" s="79"/>
      <c r="P613" s="79"/>
      <c r="Q613" s="79"/>
      <c r="R613" s="79"/>
      <c r="S613" s="79"/>
      <c r="T613" s="79"/>
      <c r="U613" s="79"/>
      <c r="V613" s="79"/>
      <c r="W613" s="81"/>
    </row>
    <row r="614">
      <c r="B614" s="135"/>
      <c r="C614" s="81"/>
      <c r="D614" s="103" t="str">
        <f t="shared" si="19"/>
        <v>£</v>
      </c>
      <c r="E614" s="84"/>
      <c r="F614" s="83"/>
      <c r="G614" s="79"/>
      <c r="H614" s="79"/>
      <c r="I614" s="79"/>
      <c r="J614" s="81"/>
      <c r="K614" s="136"/>
      <c r="L614" s="79"/>
      <c r="M614" s="79"/>
      <c r="N614" s="79"/>
      <c r="O614" s="79"/>
      <c r="P614" s="79"/>
      <c r="Q614" s="79"/>
      <c r="R614" s="79"/>
      <c r="S614" s="79"/>
      <c r="T614" s="79"/>
      <c r="U614" s="79"/>
      <c r="V614" s="79"/>
      <c r="W614" s="81"/>
    </row>
    <row r="615">
      <c r="B615" s="135"/>
      <c r="C615" s="81"/>
      <c r="D615" s="103" t="str">
        <f t="shared" si="19"/>
        <v>£</v>
      </c>
      <c r="E615" s="84"/>
      <c r="F615" s="83"/>
      <c r="G615" s="79"/>
      <c r="H615" s="79"/>
      <c r="I615" s="79"/>
      <c r="J615" s="81"/>
      <c r="K615" s="136"/>
      <c r="L615" s="79"/>
      <c r="M615" s="79"/>
      <c r="N615" s="79"/>
      <c r="O615" s="79"/>
      <c r="P615" s="79"/>
      <c r="Q615" s="79"/>
      <c r="R615" s="79"/>
      <c r="S615" s="79"/>
      <c r="T615" s="79"/>
      <c r="U615" s="79"/>
      <c r="V615" s="79"/>
      <c r="W615" s="81"/>
    </row>
    <row r="616">
      <c r="B616" s="135"/>
      <c r="C616" s="81"/>
      <c r="D616" s="103" t="str">
        <f t="shared" si="19"/>
        <v>£</v>
      </c>
      <c r="E616" s="84"/>
      <c r="F616" s="83"/>
      <c r="G616" s="79"/>
      <c r="H616" s="79"/>
      <c r="I616" s="79"/>
      <c r="J616" s="81"/>
      <c r="K616" s="136"/>
      <c r="L616" s="79"/>
      <c r="M616" s="79"/>
      <c r="N616" s="79"/>
      <c r="O616" s="79"/>
      <c r="P616" s="79"/>
      <c r="Q616" s="79"/>
      <c r="R616" s="79"/>
      <c r="S616" s="79"/>
      <c r="T616" s="79"/>
      <c r="U616" s="79"/>
      <c r="V616" s="79"/>
      <c r="W616" s="81"/>
    </row>
    <row r="617">
      <c r="B617" s="135"/>
      <c r="C617" s="81"/>
      <c r="D617" s="103" t="str">
        <f t="shared" si="19"/>
        <v>£</v>
      </c>
      <c r="E617" s="84"/>
      <c r="F617" s="83"/>
      <c r="G617" s="79"/>
      <c r="H617" s="79"/>
      <c r="I617" s="79"/>
      <c r="J617" s="81"/>
      <c r="K617" s="136"/>
      <c r="L617" s="79"/>
      <c r="M617" s="79"/>
      <c r="N617" s="79"/>
      <c r="O617" s="79"/>
      <c r="P617" s="79"/>
      <c r="Q617" s="79"/>
      <c r="R617" s="79"/>
      <c r="S617" s="79"/>
      <c r="T617" s="79"/>
      <c r="U617" s="79"/>
      <c r="V617" s="79"/>
      <c r="W617" s="81"/>
    </row>
    <row r="618">
      <c r="B618" s="135"/>
      <c r="C618" s="81"/>
      <c r="D618" s="103" t="str">
        <f t="shared" si="19"/>
        <v>£</v>
      </c>
      <c r="E618" s="84"/>
      <c r="F618" s="83"/>
      <c r="G618" s="79"/>
      <c r="H618" s="79"/>
      <c r="I618" s="79"/>
      <c r="J618" s="81"/>
      <c r="K618" s="136"/>
      <c r="L618" s="79"/>
      <c r="M618" s="79"/>
      <c r="N618" s="79"/>
      <c r="O618" s="79"/>
      <c r="P618" s="79"/>
      <c r="Q618" s="79"/>
      <c r="R618" s="79"/>
      <c r="S618" s="79"/>
      <c r="T618" s="79"/>
      <c r="U618" s="79"/>
      <c r="V618" s="79"/>
      <c r="W618" s="81"/>
    </row>
    <row r="619">
      <c r="B619" s="135"/>
      <c r="C619" s="81"/>
      <c r="D619" s="103" t="str">
        <f t="shared" si="19"/>
        <v>£</v>
      </c>
      <c r="E619" s="84"/>
      <c r="F619" s="83"/>
      <c r="G619" s="79"/>
      <c r="H619" s="79"/>
      <c r="I619" s="79"/>
      <c r="J619" s="81"/>
      <c r="K619" s="136"/>
      <c r="L619" s="79"/>
      <c r="M619" s="79"/>
      <c r="N619" s="79"/>
      <c r="O619" s="79"/>
      <c r="P619" s="79"/>
      <c r="Q619" s="79"/>
      <c r="R619" s="79"/>
      <c r="S619" s="79"/>
      <c r="T619" s="79"/>
      <c r="U619" s="79"/>
      <c r="V619" s="79"/>
      <c r="W619" s="81"/>
    </row>
    <row r="620">
      <c r="B620" s="135"/>
      <c r="C620" s="81"/>
      <c r="D620" s="103" t="str">
        <f t="shared" si="19"/>
        <v>£</v>
      </c>
      <c r="E620" s="84"/>
      <c r="F620" s="83"/>
      <c r="G620" s="79"/>
      <c r="H620" s="79"/>
      <c r="I620" s="79"/>
      <c r="J620" s="81"/>
      <c r="K620" s="136"/>
      <c r="L620" s="79"/>
      <c r="M620" s="79"/>
      <c r="N620" s="79"/>
      <c r="O620" s="79"/>
      <c r="P620" s="79"/>
      <c r="Q620" s="79"/>
      <c r="R620" s="79"/>
      <c r="S620" s="79"/>
      <c r="T620" s="79"/>
      <c r="U620" s="79"/>
      <c r="V620" s="79"/>
      <c r="W620" s="81"/>
    </row>
    <row r="621">
      <c r="B621" s="135"/>
      <c r="C621" s="81"/>
      <c r="D621" s="103" t="str">
        <f t="shared" si="19"/>
        <v>£</v>
      </c>
      <c r="E621" s="84"/>
      <c r="F621" s="83"/>
      <c r="G621" s="79"/>
      <c r="H621" s="79"/>
      <c r="I621" s="79"/>
      <c r="J621" s="81"/>
      <c r="K621" s="136"/>
      <c r="L621" s="79"/>
      <c r="M621" s="79"/>
      <c r="N621" s="79"/>
      <c r="O621" s="79"/>
      <c r="P621" s="79"/>
      <c r="Q621" s="79"/>
      <c r="R621" s="79"/>
      <c r="S621" s="79"/>
      <c r="T621" s="79"/>
      <c r="U621" s="79"/>
      <c r="V621" s="79"/>
      <c r="W621" s="81"/>
    </row>
    <row r="622">
      <c r="B622" s="135"/>
      <c r="C622" s="81"/>
      <c r="D622" s="103" t="str">
        <f t="shared" si="19"/>
        <v>£</v>
      </c>
      <c r="E622" s="84"/>
      <c r="F622" s="83"/>
      <c r="G622" s="79"/>
      <c r="H622" s="79"/>
      <c r="I622" s="79"/>
      <c r="J622" s="81"/>
      <c r="K622" s="136"/>
      <c r="L622" s="79"/>
      <c r="M622" s="79"/>
      <c r="N622" s="79"/>
      <c r="O622" s="79"/>
      <c r="P622" s="79"/>
      <c r="Q622" s="79"/>
      <c r="R622" s="79"/>
      <c r="S622" s="79"/>
      <c r="T622" s="79"/>
      <c r="U622" s="79"/>
      <c r="V622" s="79"/>
      <c r="W622" s="81"/>
    </row>
    <row r="623">
      <c r="B623" s="135"/>
      <c r="C623" s="81"/>
      <c r="D623" s="103" t="str">
        <f t="shared" si="19"/>
        <v>£</v>
      </c>
      <c r="E623" s="84"/>
      <c r="F623" s="83"/>
      <c r="G623" s="79"/>
      <c r="H623" s="79"/>
      <c r="I623" s="79"/>
      <c r="J623" s="81"/>
      <c r="K623" s="136"/>
      <c r="L623" s="79"/>
      <c r="M623" s="79"/>
      <c r="N623" s="79"/>
      <c r="O623" s="79"/>
      <c r="P623" s="79"/>
      <c r="Q623" s="79"/>
      <c r="R623" s="79"/>
      <c r="S623" s="79"/>
      <c r="T623" s="79"/>
      <c r="U623" s="79"/>
      <c r="V623" s="79"/>
      <c r="W623" s="81"/>
    </row>
    <row r="624">
      <c r="B624" s="135"/>
      <c r="C624" s="81"/>
      <c r="D624" s="103" t="str">
        <f t="shared" si="19"/>
        <v>£</v>
      </c>
      <c r="E624" s="84"/>
      <c r="F624" s="83"/>
      <c r="G624" s="79"/>
      <c r="H624" s="79"/>
      <c r="I624" s="79"/>
      <c r="J624" s="81"/>
      <c r="K624" s="136"/>
      <c r="L624" s="79"/>
      <c r="M624" s="79"/>
      <c r="N624" s="79"/>
      <c r="O624" s="79"/>
      <c r="P624" s="79"/>
      <c r="Q624" s="79"/>
      <c r="R624" s="79"/>
      <c r="S624" s="79"/>
      <c r="T624" s="79"/>
      <c r="U624" s="79"/>
      <c r="V624" s="79"/>
      <c r="W624" s="81"/>
    </row>
    <row r="625">
      <c r="B625" s="135"/>
      <c r="C625" s="81"/>
      <c r="D625" s="103" t="str">
        <f t="shared" si="19"/>
        <v>£</v>
      </c>
      <c r="E625" s="84"/>
      <c r="F625" s="83"/>
      <c r="G625" s="79"/>
      <c r="H625" s="79"/>
      <c r="I625" s="79"/>
      <c r="J625" s="81"/>
      <c r="K625" s="136"/>
      <c r="L625" s="79"/>
      <c r="M625" s="79"/>
      <c r="N625" s="79"/>
      <c r="O625" s="79"/>
      <c r="P625" s="79"/>
      <c r="Q625" s="79"/>
      <c r="R625" s="79"/>
      <c r="S625" s="79"/>
      <c r="T625" s="79"/>
      <c r="U625" s="79"/>
      <c r="V625" s="79"/>
      <c r="W625" s="81"/>
    </row>
    <row r="626">
      <c r="B626" s="135"/>
      <c r="C626" s="81"/>
      <c r="D626" s="103" t="str">
        <f t="shared" si="19"/>
        <v>£</v>
      </c>
      <c r="E626" s="84"/>
      <c r="F626" s="83"/>
      <c r="G626" s="79"/>
      <c r="H626" s="79"/>
      <c r="I626" s="79"/>
      <c r="J626" s="81"/>
      <c r="K626" s="136"/>
      <c r="L626" s="79"/>
      <c r="M626" s="79"/>
      <c r="N626" s="79"/>
      <c r="O626" s="79"/>
      <c r="P626" s="79"/>
      <c r="Q626" s="79"/>
      <c r="R626" s="79"/>
      <c r="S626" s="79"/>
      <c r="T626" s="79"/>
      <c r="U626" s="79"/>
      <c r="V626" s="79"/>
      <c r="W626" s="81"/>
    </row>
    <row r="627">
      <c r="B627" s="135"/>
      <c r="C627" s="81"/>
      <c r="D627" s="103" t="str">
        <f t="shared" si="19"/>
        <v>£</v>
      </c>
      <c r="E627" s="84"/>
      <c r="F627" s="83"/>
      <c r="G627" s="79"/>
      <c r="H627" s="79"/>
      <c r="I627" s="79"/>
      <c r="J627" s="81"/>
      <c r="K627" s="136"/>
      <c r="L627" s="79"/>
      <c r="M627" s="79"/>
      <c r="N627" s="79"/>
      <c r="O627" s="79"/>
      <c r="P627" s="79"/>
      <c r="Q627" s="79"/>
      <c r="R627" s="79"/>
      <c r="S627" s="79"/>
      <c r="T627" s="79"/>
      <c r="U627" s="79"/>
      <c r="V627" s="79"/>
      <c r="W627" s="81"/>
    </row>
    <row r="628">
      <c r="B628" s="135"/>
      <c r="C628" s="81"/>
      <c r="D628" s="103" t="str">
        <f t="shared" si="19"/>
        <v>£</v>
      </c>
      <c r="E628" s="84"/>
      <c r="F628" s="83"/>
      <c r="G628" s="79"/>
      <c r="H628" s="79"/>
      <c r="I628" s="79"/>
      <c r="J628" s="81"/>
      <c r="K628" s="136"/>
      <c r="L628" s="79"/>
      <c r="M628" s="79"/>
      <c r="N628" s="79"/>
      <c r="O628" s="79"/>
      <c r="P628" s="79"/>
      <c r="Q628" s="79"/>
      <c r="R628" s="79"/>
      <c r="S628" s="79"/>
      <c r="T628" s="79"/>
      <c r="U628" s="79"/>
      <c r="V628" s="79"/>
      <c r="W628" s="81"/>
    </row>
    <row r="629">
      <c r="B629" s="135"/>
      <c r="C629" s="81"/>
      <c r="D629" s="103" t="str">
        <f t="shared" si="19"/>
        <v>£</v>
      </c>
      <c r="E629" s="84"/>
      <c r="F629" s="83"/>
      <c r="G629" s="79"/>
      <c r="H629" s="79"/>
      <c r="I629" s="79"/>
      <c r="J629" s="81"/>
      <c r="K629" s="136"/>
      <c r="L629" s="79"/>
      <c r="M629" s="79"/>
      <c r="N629" s="79"/>
      <c r="O629" s="79"/>
      <c r="P629" s="79"/>
      <c r="Q629" s="79"/>
      <c r="R629" s="79"/>
      <c r="S629" s="79"/>
      <c r="T629" s="79"/>
      <c r="U629" s="79"/>
      <c r="V629" s="79"/>
      <c r="W629" s="81"/>
    </row>
    <row r="630">
      <c r="B630" s="135"/>
      <c r="C630" s="81"/>
      <c r="D630" s="103" t="str">
        <f t="shared" si="19"/>
        <v>£</v>
      </c>
      <c r="E630" s="84"/>
      <c r="F630" s="83"/>
      <c r="G630" s="79"/>
      <c r="H630" s="79"/>
      <c r="I630" s="79"/>
      <c r="J630" s="81"/>
      <c r="K630" s="136"/>
      <c r="L630" s="79"/>
      <c r="M630" s="79"/>
      <c r="N630" s="79"/>
      <c r="O630" s="79"/>
      <c r="P630" s="79"/>
      <c r="Q630" s="79"/>
      <c r="R630" s="79"/>
      <c r="S630" s="79"/>
      <c r="T630" s="79"/>
      <c r="U630" s="79"/>
      <c r="V630" s="79"/>
      <c r="W630" s="81"/>
    </row>
    <row r="631">
      <c r="B631" s="135"/>
      <c r="C631" s="81"/>
      <c r="D631" s="103" t="str">
        <f t="shared" si="19"/>
        <v>£</v>
      </c>
      <c r="E631" s="84"/>
      <c r="F631" s="83"/>
      <c r="G631" s="79"/>
      <c r="H631" s="79"/>
      <c r="I631" s="79"/>
      <c r="J631" s="81"/>
      <c r="K631" s="136"/>
      <c r="L631" s="79"/>
      <c r="M631" s="79"/>
      <c r="N631" s="79"/>
      <c r="O631" s="79"/>
      <c r="P631" s="79"/>
      <c r="Q631" s="79"/>
      <c r="R631" s="79"/>
      <c r="S631" s="79"/>
      <c r="T631" s="79"/>
      <c r="U631" s="79"/>
      <c r="V631" s="79"/>
      <c r="W631" s="81"/>
    </row>
    <row r="632">
      <c r="B632" s="135"/>
      <c r="C632" s="81"/>
      <c r="D632" s="103" t="str">
        <f t="shared" si="19"/>
        <v>£</v>
      </c>
      <c r="E632" s="84"/>
      <c r="F632" s="83"/>
      <c r="G632" s="79"/>
      <c r="H632" s="79"/>
      <c r="I632" s="79"/>
      <c r="J632" s="81"/>
      <c r="K632" s="136"/>
      <c r="L632" s="79"/>
      <c r="M632" s="79"/>
      <c r="N632" s="79"/>
      <c r="O632" s="79"/>
      <c r="P632" s="79"/>
      <c r="Q632" s="79"/>
      <c r="R632" s="79"/>
      <c r="S632" s="79"/>
      <c r="T632" s="79"/>
      <c r="U632" s="79"/>
      <c r="V632" s="79"/>
      <c r="W632" s="81"/>
    </row>
    <row r="633">
      <c r="B633" s="135"/>
      <c r="C633" s="81"/>
      <c r="D633" s="103" t="str">
        <f t="shared" si="19"/>
        <v>£</v>
      </c>
      <c r="E633" s="84"/>
      <c r="F633" s="83"/>
      <c r="G633" s="79"/>
      <c r="H633" s="79"/>
      <c r="I633" s="79"/>
      <c r="J633" s="81"/>
      <c r="K633" s="136"/>
      <c r="L633" s="79"/>
      <c r="M633" s="79"/>
      <c r="N633" s="79"/>
      <c r="O633" s="79"/>
      <c r="P633" s="79"/>
      <c r="Q633" s="79"/>
      <c r="R633" s="79"/>
      <c r="S633" s="79"/>
      <c r="T633" s="79"/>
      <c r="U633" s="79"/>
      <c r="V633" s="79"/>
      <c r="W633" s="81"/>
    </row>
    <row r="634">
      <c r="B634" s="135"/>
      <c r="C634" s="81"/>
      <c r="D634" s="103" t="str">
        <f t="shared" si="19"/>
        <v>£</v>
      </c>
      <c r="E634" s="84"/>
      <c r="F634" s="83"/>
      <c r="G634" s="79"/>
      <c r="H634" s="79"/>
      <c r="I634" s="79"/>
      <c r="J634" s="81"/>
      <c r="K634" s="136"/>
      <c r="L634" s="79"/>
      <c r="M634" s="79"/>
      <c r="N634" s="79"/>
      <c r="O634" s="79"/>
      <c r="P634" s="79"/>
      <c r="Q634" s="79"/>
      <c r="R634" s="79"/>
      <c r="S634" s="79"/>
      <c r="T634" s="79"/>
      <c r="U634" s="79"/>
      <c r="V634" s="79"/>
      <c r="W634" s="81"/>
    </row>
    <row r="635">
      <c r="B635" s="135"/>
      <c r="C635" s="81"/>
      <c r="D635" s="103" t="str">
        <f t="shared" si="19"/>
        <v>£</v>
      </c>
      <c r="E635" s="84"/>
      <c r="F635" s="83"/>
      <c r="G635" s="79"/>
      <c r="H635" s="79"/>
      <c r="I635" s="79"/>
      <c r="J635" s="81"/>
      <c r="K635" s="136"/>
      <c r="L635" s="79"/>
      <c r="M635" s="79"/>
      <c r="N635" s="79"/>
      <c r="O635" s="79"/>
      <c r="P635" s="79"/>
      <c r="Q635" s="79"/>
      <c r="R635" s="79"/>
      <c r="S635" s="79"/>
      <c r="T635" s="79"/>
      <c r="U635" s="79"/>
      <c r="V635" s="79"/>
      <c r="W635" s="81"/>
    </row>
    <row r="636">
      <c r="B636" s="135"/>
      <c r="C636" s="81"/>
      <c r="D636" s="103" t="str">
        <f t="shared" si="19"/>
        <v>£</v>
      </c>
      <c r="E636" s="84"/>
      <c r="F636" s="83"/>
      <c r="G636" s="79"/>
      <c r="H636" s="79"/>
      <c r="I636" s="79"/>
      <c r="J636" s="81"/>
      <c r="K636" s="136"/>
      <c r="L636" s="79"/>
      <c r="M636" s="79"/>
      <c r="N636" s="79"/>
      <c r="O636" s="79"/>
      <c r="P636" s="79"/>
      <c r="Q636" s="79"/>
      <c r="R636" s="79"/>
      <c r="S636" s="79"/>
      <c r="T636" s="79"/>
      <c r="U636" s="79"/>
      <c r="V636" s="79"/>
      <c r="W636" s="81"/>
    </row>
    <row r="637">
      <c r="B637" s="135"/>
      <c r="C637" s="81"/>
      <c r="D637" s="103" t="str">
        <f t="shared" si="19"/>
        <v>£</v>
      </c>
      <c r="E637" s="84"/>
      <c r="F637" s="83"/>
      <c r="G637" s="79"/>
      <c r="H637" s="79"/>
      <c r="I637" s="79"/>
      <c r="J637" s="81"/>
      <c r="K637" s="136"/>
      <c r="L637" s="79"/>
      <c r="M637" s="79"/>
      <c r="N637" s="79"/>
      <c r="O637" s="79"/>
      <c r="P637" s="79"/>
      <c r="Q637" s="79"/>
      <c r="R637" s="79"/>
      <c r="S637" s="79"/>
      <c r="T637" s="79"/>
      <c r="U637" s="79"/>
      <c r="V637" s="79"/>
      <c r="W637" s="81"/>
    </row>
    <row r="638">
      <c r="B638" s="135"/>
      <c r="C638" s="81"/>
      <c r="D638" s="103" t="str">
        <f t="shared" si="19"/>
        <v>£</v>
      </c>
      <c r="E638" s="84"/>
      <c r="F638" s="83"/>
      <c r="G638" s="79"/>
      <c r="H638" s="79"/>
      <c r="I638" s="79"/>
      <c r="J638" s="81"/>
      <c r="K638" s="136"/>
      <c r="L638" s="79"/>
      <c r="M638" s="79"/>
      <c r="N638" s="79"/>
      <c r="O638" s="79"/>
      <c r="P638" s="79"/>
      <c r="Q638" s="79"/>
      <c r="R638" s="79"/>
      <c r="S638" s="79"/>
      <c r="T638" s="79"/>
      <c r="U638" s="79"/>
      <c r="V638" s="79"/>
      <c r="W638" s="81"/>
    </row>
    <row r="639">
      <c r="B639" s="135"/>
      <c r="C639" s="81"/>
      <c r="D639" s="103" t="str">
        <f t="shared" si="19"/>
        <v>£</v>
      </c>
      <c r="E639" s="84"/>
      <c r="F639" s="83"/>
      <c r="G639" s="79"/>
      <c r="H639" s="79"/>
      <c r="I639" s="79"/>
      <c r="J639" s="81"/>
      <c r="K639" s="136"/>
      <c r="L639" s="79"/>
      <c r="M639" s="79"/>
      <c r="N639" s="79"/>
      <c r="O639" s="79"/>
      <c r="P639" s="79"/>
      <c r="Q639" s="79"/>
      <c r="R639" s="79"/>
      <c r="S639" s="79"/>
      <c r="T639" s="79"/>
      <c r="U639" s="79"/>
      <c r="V639" s="79"/>
      <c r="W639" s="81"/>
    </row>
    <row r="640">
      <c r="B640" s="135"/>
      <c r="C640" s="81"/>
      <c r="D640" s="103" t="str">
        <f t="shared" si="19"/>
        <v>£</v>
      </c>
      <c r="E640" s="84"/>
      <c r="F640" s="83"/>
      <c r="G640" s="79"/>
      <c r="H640" s="79"/>
      <c r="I640" s="79"/>
      <c r="J640" s="81"/>
      <c r="K640" s="136"/>
      <c r="L640" s="79"/>
      <c r="M640" s="79"/>
      <c r="N640" s="79"/>
      <c r="O640" s="79"/>
      <c r="P640" s="79"/>
      <c r="Q640" s="79"/>
      <c r="R640" s="79"/>
      <c r="S640" s="79"/>
      <c r="T640" s="79"/>
      <c r="U640" s="79"/>
      <c r="V640" s="79"/>
      <c r="W640" s="81"/>
    </row>
    <row r="641">
      <c r="B641" s="135"/>
      <c r="C641" s="81"/>
      <c r="D641" s="103" t="str">
        <f t="shared" si="19"/>
        <v>£</v>
      </c>
      <c r="E641" s="84"/>
      <c r="F641" s="83"/>
      <c r="G641" s="79"/>
      <c r="H641" s="79"/>
      <c r="I641" s="79"/>
      <c r="J641" s="81"/>
      <c r="K641" s="136"/>
      <c r="L641" s="79"/>
      <c r="M641" s="79"/>
      <c r="N641" s="79"/>
      <c r="O641" s="79"/>
      <c r="P641" s="79"/>
      <c r="Q641" s="79"/>
      <c r="R641" s="79"/>
      <c r="S641" s="79"/>
      <c r="T641" s="79"/>
      <c r="U641" s="79"/>
      <c r="V641" s="79"/>
      <c r="W641" s="81"/>
    </row>
    <row r="642">
      <c r="B642" s="135"/>
      <c r="C642" s="81"/>
      <c r="D642" s="103" t="str">
        <f t="shared" si="19"/>
        <v>£</v>
      </c>
      <c r="E642" s="84"/>
      <c r="F642" s="83"/>
      <c r="G642" s="79"/>
      <c r="H642" s="79"/>
      <c r="I642" s="79"/>
      <c r="J642" s="81"/>
      <c r="K642" s="136"/>
      <c r="L642" s="79"/>
      <c r="M642" s="79"/>
      <c r="N642" s="79"/>
      <c r="O642" s="79"/>
      <c r="P642" s="79"/>
      <c r="Q642" s="79"/>
      <c r="R642" s="79"/>
      <c r="S642" s="79"/>
      <c r="T642" s="79"/>
      <c r="U642" s="79"/>
      <c r="V642" s="79"/>
      <c r="W642" s="81"/>
    </row>
    <row r="643">
      <c r="B643" s="135"/>
      <c r="C643" s="81"/>
      <c r="D643" s="103" t="str">
        <f t="shared" si="19"/>
        <v>£</v>
      </c>
      <c r="E643" s="84"/>
      <c r="F643" s="83"/>
      <c r="G643" s="79"/>
      <c r="H643" s="79"/>
      <c r="I643" s="79"/>
      <c r="J643" s="81"/>
      <c r="K643" s="136"/>
      <c r="L643" s="79"/>
      <c r="M643" s="79"/>
      <c r="N643" s="79"/>
      <c r="O643" s="79"/>
      <c r="P643" s="79"/>
      <c r="Q643" s="79"/>
      <c r="R643" s="79"/>
      <c r="S643" s="79"/>
      <c r="T643" s="79"/>
      <c r="U643" s="79"/>
      <c r="V643" s="79"/>
      <c r="W643" s="81"/>
    </row>
    <row r="644">
      <c r="B644" s="135"/>
      <c r="C644" s="81"/>
      <c r="D644" s="103" t="str">
        <f t="shared" si="19"/>
        <v>£</v>
      </c>
      <c r="E644" s="84"/>
      <c r="F644" s="83"/>
      <c r="G644" s="79"/>
      <c r="H644" s="79"/>
      <c r="I644" s="79"/>
      <c r="J644" s="81"/>
      <c r="K644" s="136"/>
      <c r="L644" s="79"/>
      <c r="M644" s="79"/>
      <c r="N644" s="79"/>
      <c r="O644" s="79"/>
      <c r="P644" s="79"/>
      <c r="Q644" s="79"/>
      <c r="R644" s="79"/>
      <c r="S644" s="79"/>
      <c r="T644" s="79"/>
      <c r="U644" s="79"/>
      <c r="V644" s="79"/>
      <c r="W644" s="81"/>
    </row>
    <row r="645">
      <c r="B645" s="135"/>
      <c r="C645" s="81"/>
      <c r="D645" s="103" t="str">
        <f t="shared" si="19"/>
        <v>£</v>
      </c>
      <c r="E645" s="84"/>
      <c r="F645" s="83"/>
      <c r="G645" s="79"/>
      <c r="H645" s="79"/>
      <c r="I645" s="79"/>
      <c r="J645" s="81"/>
      <c r="K645" s="136"/>
      <c r="L645" s="79"/>
      <c r="M645" s="79"/>
      <c r="N645" s="79"/>
      <c r="O645" s="79"/>
      <c r="P645" s="79"/>
      <c r="Q645" s="79"/>
      <c r="R645" s="79"/>
      <c r="S645" s="79"/>
      <c r="T645" s="79"/>
      <c r="U645" s="79"/>
      <c r="V645" s="79"/>
      <c r="W645" s="81"/>
    </row>
    <row r="646">
      <c r="B646" s="135"/>
      <c r="C646" s="81"/>
      <c r="D646" s="103" t="str">
        <f t="shared" si="19"/>
        <v>£</v>
      </c>
      <c r="E646" s="84"/>
      <c r="F646" s="83"/>
      <c r="G646" s="79"/>
      <c r="H646" s="79"/>
      <c r="I646" s="79"/>
      <c r="J646" s="81"/>
      <c r="K646" s="136"/>
      <c r="L646" s="79"/>
      <c r="M646" s="79"/>
      <c r="N646" s="79"/>
      <c r="O646" s="79"/>
      <c r="P646" s="79"/>
      <c r="Q646" s="79"/>
      <c r="R646" s="79"/>
      <c r="S646" s="79"/>
      <c r="T646" s="79"/>
      <c r="U646" s="79"/>
      <c r="V646" s="79"/>
      <c r="W646" s="81"/>
    </row>
    <row r="647">
      <c r="B647" s="135"/>
      <c r="C647" s="81"/>
      <c r="D647" s="103" t="str">
        <f t="shared" si="19"/>
        <v>£</v>
      </c>
      <c r="E647" s="84"/>
      <c r="F647" s="83"/>
      <c r="G647" s="79"/>
      <c r="H647" s="79"/>
      <c r="I647" s="79"/>
      <c r="J647" s="81"/>
      <c r="K647" s="136"/>
      <c r="L647" s="79"/>
      <c r="M647" s="79"/>
      <c r="N647" s="79"/>
      <c r="O647" s="79"/>
      <c r="P647" s="79"/>
      <c r="Q647" s="79"/>
      <c r="R647" s="79"/>
      <c r="S647" s="79"/>
      <c r="T647" s="79"/>
      <c r="U647" s="79"/>
      <c r="V647" s="79"/>
      <c r="W647" s="81"/>
    </row>
    <row r="648">
      <c r="B648" s="135"/>
      <c r="C648" s="81"/>
      <c r="D648" s="103" t="str">
        <f t="shared" si="19"/>
        <v>£</v>
      </c>
      <c r="E648" s="84"/>
      <c r="F648" s="83"/>
      <c r="G648" s="79"/>
      <c r="H648" s="79"/>
      <c r="I648" s="79"/>
      <c r="J648" s="81"/>
      <c r="K648" s="136"/>
      <c r="L648" s="79"/>
      <c r="M648" s="79"/>
      <c r="N648" s="79"/>
      <c r="O648" s="79"/>
      <c r="P648" s="79"/>
      <c r="Q648" s="79"/>
      <c r="R648" s="79"/>
      <c r="S648" s="79"/>
      <c r="T648" s="79"/>
      <c r="U648" s="79"/>
      <c r="V648" s="79"/>
      <c r="W648" s="81"/>
    </row>
    <row r="649">
      <c r="B649" s="135"/>
      <c r="C649" s="81"/>
      <c r="D649" s="103" t="str">
        <f t="shared" si="19"/>
        <v>£</v>
      </c>
      <c r="E649" s="84"/>
      <c r="F649" s="83"/>
      <c r="G649" s="79"/>
      <c r="H649" s="79"/>
      <c r="I649" s="79"/>
      <c r="J649" s="81"/>
      <c r="K649" s="136"/>
      <c r="L649" s="79"/>
      <c r="M649" s="79"/>
      <c r="N649" s="79"/>
      <c r="O649" s="79"/>
      <c r="P649" s="79"/>
      <c r="Q649" s="79"/>
      <c r="R649" s="79"/>
      <c r="S649" s="79"/>
      <c r="T649" s="79"/>
      <c r="U649" s="79"/>
      <c r="V649" s="79"/>
      <c r="W649" s="81"/>
    </row>
    <row r="650">
      <c r="B650" s="135"/>
      <c r="C650" s="81"/>
      <c r="D650" s="103" t="str">
        <f t="shared" si="19"/>
        <v>£</v>
      </c>
      <c r="E650" s="84"/>
      <c r="F650" s="83"/>
      <c r="G650" s="79"/>
      <c r="H650" s="79"/>
      <c r="I650" s="79"/>
      <c r="J650" s="81"/>
      <c r="K650" s="136"/>
      <c r="L650" s="79"/>
      <c r="M650" s="79"/>
      <c r="N650" s="79"/>
      <c r="O650" s="79"/>
      <c r="P650" s="79"/>
      <c r="Q650" s="79"/>
      <c r="R650" s="79"/>
      <c r="S650" s="79"/>
      <c r="T650" s="79"/>
      <c r="U650" s="79"/>
      <c r="V650" s="79"/>
      <c r="W650" s="81"/>
    </row>
    <row r="651">
      <c r="B651" s="135"/>
      <c r="C651" s="81"/>
      <c r="D651" s="103" t="str">
        <f t="shared" si="19"/>
        <v>£</v>
      </c>
      <c r="E651" s="84"/>
      <c r="F651" s="83"/>
      <c r="G651" s="79"/>
      <c r="H651" s="79"/>
      <c r="I651" s="79"/>
      <c r="J651" s="81"/>
      <c r="K651" s="136"/>
      <c r="L651" s="79"/>
      <c r="M651" s="79"/>
      <c r="N651" s="79"/>
      <c r="O651" s="79"/>
      <c r="P651" s="79"/>
      <c r="Q651" s="79"/>
      <c r="R651" s="79"/>
      <c r="S651" s="79"/>
      <c r="T651" s="79"/>
      <c r="U651" s="79"/>
      <c r="V651" s="79"/>
      <c r="W651" s="81"/>
    </row>
    <row r="652">
      <c r="B652" s="135"/>
      <c r="C652" s="81"/>
      <c r="D652" s="103" t="str">
        <f t="shared" si="19"/>
        <v>£</v>
      </c>
      <c r="E652" s="84"/>
      <c r="F652" s="83"/>
      <c r="G652" s="79"/>
      <c r="H652" s="79"/>
      <c r="I652" s="79"/>
      <c r="J652" s="81"/>
      <c r="K652" s="136"/>
      <c r="L652" s="79"/>
      <c r="M652" s="79"/>
      <c r="N652" s="79"/>
      <c r="O652" s="79"/>
      <c r="P652" s="79"/>
      <c r="Q652" s="79"/>
      <c r="R652" s="79"/>
      <c r="S652" s="79"/>
      <c r="T652" s="79"/>
      <c r="U652" s="79"/>
      <c r="V652" s="79"/>
      <c r="W652" s="81"/>
    </row>
    <row r="653">
      <c r="B653" s="135"/>
      <c r="C653" s="81"/>
      <c r="D653" s="103" t="str">
        <f t="shared" si="19"/>
        <v>£</v>
      </c>
      <c r="E653" s="84"/>
      <c r="F653" s="83"/>
      <c r="G653" s="79"/>
      <c r="H653" s="79"/>
      <c r="I653" s="79"/>
      <c r="J653" s="81"/>
      <c r="K653" s="136"/>
      <c r="L653" s="79"/>
      <c r="M653" s="79"/>
      <c r="N653" s="79"/>
      <c r="O653" s="79"/>
      <c r="P653" s="79"/>
      <c r="Q653" s="79"/>
      <c r="R653" s="79"/>
      <c r="S653" s="79"/>
      <c r="T653" s="79"/>
      <c r="U653" s="79"/>
      <c r="V653" s="79"/>
      <c r="W653" s="81"/>
    </row>
    <row r="654">
      <c r="B654" s="135"/>
      <c r="C654" s="81"/>
      <c r="D654" s="103" t="str">
        <f t="shared" si="19"/>
        <v>£</v>
      </c>
      <c r="E654" s="84"/>
      <c r="F654" s="83"/>
      <c r="G654" s="79"/>
      <c r="H654" s="79"/>
      <c r="I654" s="79"/>
      <c r="J654" s="81"/>
      <c r="K654" s="136"/>
      <c r="L654" s="79"/>
      <c r="M654" s="79"/>
      <c r="N654" s="79"/>
      <c r="O654" s="79"/>
      <c r="P654" s="79"/>
      <c r="Q654" s="79"/>
      <c r="R654" s="79"/>
      <c r="S654" s="79"/>
      <c r="T654" s="79"/>
      <c r="U654" s="79"/>
      <c r="V654" s="79"/>
      <c r="W654" s="81"/>
    </row>
    <row r="655">
      <c r="B655" s="135"/>
      <c r="C655" s="81"/>
      <c r="D655" s="103" t="str">
        <f t="shared" si="19"/>
        <v>£</v>
      </c>
      <c r="E655" s="84"/>
      <c r="F655" s="83"/>
      <c r="G655" s="79"/>
      <c r="H655" s="79"/>
      <c r="I655" s="79"/>
      <c r="J655" s="81"/>
      <c r="K655" s="136"/>
      <c r="L655" s="79"/>
      <c r="M655" s="79"/>
      <c r="N655" s="79"/>
      <c r="O655" s="79"/>
      <c r="P655" s="79"/>
      <c r="Q655" s="79"/>
      <c r="R655" s="79"/>
      <c r="S655" s="79"/>
      <c r="T655" s="79"/>
      <c r="U655" s="79"/>
      <c r="V655" s="79"/>
      <c r="W655" s="81"/>
    </row>
    <row r="656">
      <c r="B656" s="135"/>
      <c r="C656" s="81"/>
      <c r="D656" s="103" t="str">
        <f t="shared" si="19"/>
        <v>£</v>
      </c>
      <c r="E656" s="84"/>
      <c r="F656" s="83"/>
      <c r="G656" s="79"/>
      <c r="H656" s="79"/>
      <c r="I656" s="79"/>
      <c r="J656" s="81"/>
      <c r="K656" s="136"/>
      <c r="L656" s="79"/>
      <c r="M656" s="79"/>
      <c r="N656" s="79"/>
      <c r="O656" s="79"/>
      <c r="P656" s="79"/>
      <c r="Q656" s="79"/>
      <c r="R656" s="79"/>
      <c r="S656" s="79"/>
      <c r="T656" s="79"/>
      <c r="U656" s="79"/>
      <c r="V656" s="79"/>
      <c r="W656" s="81"/>
    </row>
    <row r="657">
      <c r="B657" s="135"/>
      <c r="C657" s="81"/>
      <c r="D657" s="103" t="str">
        <f t="shared" si="19"/>
        <v>£</v>
      </c>
      <c r="E657" s="84"/>
      <c r="F657" s="83"/>
      <c r="G657" s="79"/>
      <c r="H657" s="79"/>
      <c r="I657" s="79"/>
      <c r="J657" s="81"/>
      <c r="K657" s="136"/>
      <c r="L657" s="79"/>
      <c r="M657" s="79"/>
      <c r="N657" s="79"/>
      <c r="O657" s="79"/>
      <c r="P657" s="79"/>
      <c r="Q657" s="79"/>
      <c r="R657" s="79"/>
      <c r="S657" s="79"/>
      <c r="T657" s="79"/>
      <c r="U657" s="79"/>
      <c r="V657" s="79"/>
      <c r="W657" s="81"/>
    </row>
    <row r="658">
      <c r="B658" s="135"/>
      <c r="C658" s="81"/>
      <c r="D658" s="103" t="str">
        <f t="shared" si="19"/>
        <v>£</v>
      </c>
      <c r="E658" s="84"/>
      <c r="F658" s="83"/>
      <c r="G658" s="79"/>
      <c r="H658" s="79"/>
      <c r="I658" s="79"/>
      <c r="J658" s="81"/>
      <c r="K658" s="136"/>
      <c r="L658" s="79"/>
      <c r="M658" s="79"/>
      <c r="N658" s="79"/>
      <c r="O658" s="79"/>
      <c r="P658" s="79"/>
      <c r="Q658" s="79"/>
      <c r="R658" s="79"/>
      <c r="S658" s="79"/>
      <c r="T658" s="79"/>
      <c r="U658" s="79"/>
      <c r="V658" s="79"/>
      <c r="W658" s="81"/>
    </row>
    <row r="659">
      <c r="B659" s="135"/>
      <c r="C659" s="81"/>
      <c r="D659" s="103" t="str">
        <f t="shared" si="19"/>
        <v>£</v>
      </c>
      <c r="E659" s="84"/>
      <c r="F659" s="83"/>
      <c r="G659" s="79"/>
      <c r="H659" s="79"/>
      <c r="I659" s="79"/>
      <c r="J659" s="81"/>
      <c r="K659" s="136"/>
      <c r="L659" s="79"/>
      <c r="M659" s="79"/>
      <c r="N659" s="79"/>
      <c r="O659" s="79"/>
      <c r="P659" s="79"/>
      <c r="Q659" s="79"/>
      <c r="R659" s="79"/>
      <c r="S659" s="79"/>
      <c r="T659" s="79"/>
      <c r="U659" s="79"/>
      <c r="V659" s="79"/>
      <c r="W659" s="81"/>
    </row>
    <row r="660">
      <c r="B660" s="135"/>
      <c r="C660" s="81"/>
      <c r="D660" s="103" t="str">
        <f t="shared" si="19"/>
        <v>£</v>
      </c>
      <c r="E660" s="84"/>
      <c r="F660" s="83"/>
      <c r="G660" s="79"/>
      <c r="H660" s="79"/>
      <c r="I660" s="79"/>
      <c r="J660" s="81"/>
      <c r="K660" s="136"/>
      <c r="L660" s="79"/>
      <c r="M660" s="79"/>
      <c r="N660" s="79"/>
      <c r="O660" s="79"/>
      <c r="P660" s="79"/>
      <c r="Q660" s="79"/>
      <c r="R660" s="79"/>
      <c r="S660" s="79"/>
      <c r="T660" s="79"/>
      <c r="U660" s="79"/>
      <c r="V660" s="79"/>
      <c r="W660" s="81"/>
    </row>
    <row r="661">
      <c r="B661" s="135"/>
      <c r="C661" s="81"/>
      <c r="D661" s="103" t="str">
        <f t="shared" si="19"/>
        <v>£</v>
      </c>
      <c r="E661" s="84"/>
      <c r="F661" s="83"/>
      <c r="G661" s="79"/>
      <c r="H661" s="79"/>
      <c r="I661" s="79"/>
      <c r="J661" s="81"/>
      <c r="K661" s="136"/>
      <c r="L661" s="79"/>
      <c r="M661" s="79"/>
      <c r="N661" s="79"/>
      <c r="O661" s="79"/>
      <c r="P661" s="79"/>
      <c r="Q661" s="79"/>
      <c r="R661" s="79"/>
      <c r="S661" s="79"/>
      <c r="T661" s="79"/>
      <c r="U661" s="79"/>
      <c r="V661" s="79"/>
      <c r="W661" s="81"/>
    </row>
    <row r="662">
      <c r="B662" s="135"/>
      <c r="C662" s="81"/>
      <c r="D662" s="103" t="str">
        <f t="shared" si="19"/>
        <v>£</v>
      </c>
      <c r="E662" s="84"/>
      <c r="F662" s="83"/>
      <c r="G662" s="79"/>
      <c r="H662" s="79"/>
      <c r="I662" s="79"/>
      <c r="J662" s="81"/>
      <c r="K662" s="136"/>
      <c r="L662" s="79"/>
      <c r="M662" s="79"/>
      <c r="N662" s="79"/>
      <c r="O662" s="79"/>
      <c r="P662" s="79"/>
      <c r="Q662" s="79"/>
      <c r="R662" s="79"/>
      <c r="S662" s="79"/>
      <c r="T662" s="79"/>
      <c r="U662" s="79"/>
      <c r="V662" s="79"/>
      <c r="W662" s="81"/>
    </row>
    <row r="663">
      <c r="B663" s="135"/>
      <c r="C663" s="81"/>
      <c r="D663" s="103" t="str">
        <f t="shared" si="19"/>
        <v>£</v>
      </c>
      <c r="E663" s="84"/>
      <c r="F663" s="83"/>
      <c r="G663" s="79"/>
      <c r="H663" s="79"/>
      <c r="I663" s="79"/>
      <c r="J663" s="81"/>
      <c r="K663" s="136"/>
      <c r="L663" s="79"/>
      <c r="M663" s="79"/>
      <c r="N663" s="79"/>
      <c r="O663" s="79"/>
      <c r="P663" s="79"/>
      <c r="Q663" s="79"/>
      <c r="R663" s="79"/>
      <c r="S663" s="79"/>
      <c r="T663" s="79"/>
      <c r="U663" s="79"/>
      <c r="V663" s="79"/>
      <c r="W663" s="81"/>
    </row>
    <row r="664">
      <c r="B664" s="135"/>
      <c r="C664" s="81"/>
      <c r="D664" s="103" t="str">
        <f t="shared" si="19"/>
        <v>£</v>
      </c>
      <c r="E664" s="84"/>
      <c r="F664" s="83"/>
      <c r="G664" s="79"/>
      <c r="H664" s="79"/>
      <c r="I664" s="79"/>
      <c r="J664" s="81"/>
      <c r="K664" s="136"/>
      <c r="L664" s="79"/>
      <c r="M664" s="79"/>
      <c r="N664" s="79"/>
      <c r="O664" s="79"/>
      <c r="P664" s="79"/>
      <c r="Q664" s="79"/>
      <c r="R664" s="79"/>
      <c r="S664" s="79"/>
      <c r="T664" s="79"/>
      <c r="U664" s="79"/>
      <c r="V664" s="79"/>
      <c r="W664" s="81"/>
    </row>
    <row r="665">
      <c r="B665" s="135"/>
      <c r="C665" s="81"/>
      <c r="D665" s="103" t="str">
        <f t="shared" si="19"/>
        <v>£</v>
      </c>
      <c r="E665" s="84"/>
      <c r="F665" s="83"/>
      <c r="G665" s="79"/>
      <c r="H665" s="79"/>
      <c r="I665" s="79"/>
      <c r="J665" s="81"/>
      <c r="K665" s="136"/>
      <c r="L665" s="79"/>
      <c r="M665" s="79"/>
      <c r="N665" s="79"/>
      <c r="O665" s="79"/>
      <c r="P665" s="79"/>
      <c r="Q665" s="79"/>
      <c r="R665" s="79"/>
      <c r="S665" s="79"/>
      <c r="T665" s="79"/>
      <c r="U665" s="79"/>
      <c r="V665" s="79"/>
      <c r="W665" s="81"/>
    </row>
    <row r="666">
      <c r="B666" s="135"/>
      <c r="C666" s="81"/>
      <c r="D666" s="103" t="str">
        <f t="shared" si="19"/>
        <v>£</v>
      </c>
      <c r="E666" s="84"/>
      <c r="F666" s="83"/>
      <c r="G666" s="79"/>
      <c r="H666" s="79"/>
      <c r="I666" s="79"/>
      <c r="J666" s="81"/>
      <c r="K666" s="136"/>
      <c r="L666" s="79"/>
      <c r="M666" s="79"/>
      <c r="N666" s="79"/>
      <c r="O666" s="79"/>
      <c r="P666" s="79"/>
      <c r="Q666" s="79"/>
      <c r="R666" s="79"/>
      <c r="S666" s="79"/>
      <c r="T666" s="79"/>
      <c r="U666" s="79"/>
      <c r="V666" s="79"/>
      <c r="W666" s="81"/>
    </row>
    <row r="667">
      <c r="B667" s="135"/>
      <c r="C667" s="81"/>
      <c r="D667" s="103" t="str">
        <f t="shared" si="19"/>
        <v>£</v>
      </c>
      <c r="E667" s="84"/>
      <c r="F667" s="83"/>
      <c r="G667" s="79"/>
      <c r="H667" s="79"/>
      <c r="I667" s="79"/>
      <c r="J667" s="81"/>
      <c r="K667" s="136"/>
      <c r="L667" s="79"/>
      <c r="M667" s="79"/>
      <c r="N667" s="79"/>
      <c r="O667" s="79"/>
      <c r="P667" s="79"/>
      <c r="Q667" s="79"/>
      <c r="R667" s="79"/>
      <c r="S667" s="79"/>
      <c r="T667" s="79"/>
      <c r="U667" s="79"/>
      <c r="V667" s="79"/>
      <c r="W667" s="81"/>
    </row>
    <row r="668">
      <c r="B668" s="135"/>
      <c r="C668" s="81"/>
      <c r="D668" s="103" t="str">
        <f t="shared" si="19"/>
        <v>£</v>
      </c>
      <c r="E668" s="84"/>
      <c r="F668" s="83"/>
      <c r="G668" s="79"/>
      <c r="H668" s="79"/>
      <c r="I668" s="79"/>
      <c r="J668" s="81"/>
      <c r="K668" s="136"/>
      <c r="L668" s="79"/>
      <c r="M668" s="79"/>
      <c r="N668" s="79"/>
      <c r="O668" s="79"/>
      <c r="P668" s="79"/>
      <c r="Q668" s="79"/>
      <c r="R668" s="79"/>
      <c r="S668" s="79"/>
      <c r="T668" s="79"/>
      <c r="U668" s="79"/>
      <c r="V668" s="79"/>
      <c r="W668" s="81"/>
    </row>
    <row r="669">
      <c r="B669" s="135"/>
      <c r="C669" s="81"/>
      <c r="D669" s="103" t="str">
        <f t="shared" si="19"/>
        <v>£</v>
      </c>
      <c r="E669" s="84"/>
      <c r="F669" s="83"/>
      <c r="G669" s="79"/>
      <c r="H669" s="79"/>
      <c r="I669" s="79"/>
      <c r="J669" s="81"/>
      <c r="K669" s="136"/>
      <c r="L669" s="79"/>
      <c r="M669" s="79"/>
      <c r="N669" s="79"/>
      <c r="O669" s="79"/>
      <c r="P669" s="79"/>
      <c r="Q669" s="79"/>
      <c r="R669" s="79"/>
      <c r="S669" s="79"/>
      <c r="T669" s="79"/>
      <c r="U669" s="79"/>
      <c r="V669" s="79"/>
      <c r="W669" s="81"/>
    </row>
    <row r="670">
      <c r="B670" s="135"/>
      <c r="C670" s="81"/>
      <c r="D670" s="103" t="str">
        <f t="shared" si="19"/>
        <v>£</v>
      </c>
      <c r="E670" s="84"/>
      <c r="F670" s="83"/>
      <c r="G670" s="79"/>
      <c r="H670" s="79"/>
      <c r="I670" s="79"/>
      <c r="J670" s="81"/>
      <c r="K670" s="136"/>
      <c r="L670" s="79"/>
      <c r="M670" s="79"/>
      <c r="N670" s="79"/>
      <c r="O670" s="79"/>
      <c r="P670" s="79"/>
      <c r="Q670" s="79"/>
      <c r="R670" s="79"/>
      <c r="S670" s="79"/>
      <c r="T670" s="79"/>
      <c r="U670" s="79"/>
      <c r="V670" s="79"/>
      <c r="W670" s="81"/>
    </row>
    <row r="671">
      <c r="B671" s="135"/>
      <c r="C671" s="81"/>
      <c r="D671" s="103" t="str">
        <f t="shared" si="19"/>
        <v>£</v>
      </c>
      <c r="E671" s="84"/>
      <c r="F671" s="83"/>
      <c r="G671" s="79"/>
      <c r="H671" s="79"/>
      <c r="I671" s="79"/>
      <c r="J671" s="81"/>
      <c r="K671" s="136"/>
      <c r="L671" s="79"/>
      <c r="M671" s="79"/>
      <c r="N671" s="79"/>
      <c r="O671" s="79"/>
      <c r="P671" s="79"/>
      <c r="Q671" s="79"/>
      <c r="R671" s="79"/>
      <c r="S671" s="79"/>
      <c r="T671" s="79"/>
      <c r="U671" s="79"/>
      <c r="V671" s="79"/>
      <c r="W671" s="81"/>
    </row>
    <row r="672">
      <c r="B672" s="135"/>
      <c r="C672" s="81"/>
      <c r="D672" s="103" t="str">
        <f t="shared" si="19"/>
        <v>£</v>
      </c>
      <c r="E672" s="84"/>
      <c r="F672" s="83"/>
      <c r="G672" s="79"/>
      <c r="H672" s="79"/>
      <c r="I672" s="79"/>
      <c r="J672" s="81"/>
      <c r="K672" s="136"/>
      <c r="L672" s="79"/>
      <c r="M672" s="79"/>
      <c r="N672" s="79"/>
      <c r="O672" s="79"/>
      <c r="P672" s="79"/>
      <c r="Q672" s="79"/>
      <c r="R672" s="79"/>
      <c r="S672" s="79"/>
      <c r="T672" s="79"/>
      <c r="U672" s="79"/>
      <c r="V672" s="79"/>
      <c r="W672" s="81"/>
    </row>
    <row r="673">
      <c r="B673" s="135"/>
      <c r="C673" s="81"/>
      <c r="D673" s="103" t="str">
        <f t="shared" si="19"/>
        <v>£</v>
      </c>
      <c r="E673" s="84"/>
      <c r="F673" s="83"/>
      <c r="G673" s="79"/>
      <c r="H673" s="79"/>
      <c r="I673" s="79"/>
      <c r="J673" s="81"/>
      <c r="K673" s="136"/>
      <c r="L673" s="79"/>
      <c r="M673" s="79"/>
      <c r="N673" s="79"/>
      <c r="O673" s="79"/>
      <c r="P673" s="79"/>
      <c r="Q673" s="79"/>
      <c r="R673" s="79"/>
      <c r="S673" s="79"/>
      <c r="T673" s="79"/>
      <c r="U673" s="79"/>
      <c r="V673" s="79"/>
      <c r="W673" s="81"/>
    </row>
    <row r="674">
      <c r="B674" s="135"/>
      <c r="C674" s="81"/>
      <c r="D674" s="103" t="str">
        <f t="shared" si="19"/>
        <v>£</v>
      </c>
      <c r="E674" s="84"/>
      <c r="F674" s="83"/>
      <c r="G674" s="79"/>
      <c r="H674" s="79"/>
      <c r="I674" s="79"/>
      <c r="J674" s="81"/>
      <c r="K674" s="136"/>
      <c r="L674" s="79"/>
      <c r="M674" s="79"/>
      <c r="N674" s="79"/>
      <c r="O674" s="79"/>
      <c r="P674" s="79"/>
      <c r="Q674" s="79"/>
      <c r="R674" s="79"/>
      <c r="S674" s="79"/>
      <c r="T674" s="79"/>
      <c r="U674" s="79"/>
      <c r="V674" s="79"/>
      <c r="W674" s="81"/>
    </row>
    <row r="675">
      <c r="B675" s="135"/>
      <c r="C675" s="81"/>
      <c r="D675" s="103" t="str">
        <f t="shared" si="19"/>
        <v>£</v>
      </c>
      <c r="E675" s="84"/>
      <c r="F675" s="83"/>
      <c r="G675" s="79"/>
      <c r="H675" s="79"/>
      <c r="I675" s="79"/>
      <c r="J675" s="81"/>
      <c r="K675" s="136"/>
      <c r="L675" s="79"/>
      <c r="M675" s="79"/>
      <c r="N675" s="79"/>
      <c r="O675" s="79"/>
      <c r="P675" s="79"/>
      <c r="Q675" s="79"/>
      <c r="R675" s="79"/>
      <c r="S675" s="79"/>
      <c r="T675" s="79"/>
      <c r="U675" s="79"/>
      <c r="V675" s="79"/>
      <c r="W675" s="81"/>
    </row>
    <row r="676">
      <c r="B676" s="135"/>
      <c r="C676" s="81"/>
      <c r="D676" s="103" t="str">
        <f t="shared" si="19"/>
        <v>£</v>
      </c>
      <c r="E676" s="84"/>
      <c r="F676" s="83"/>
      <c r="G676" s="79"/>
      <c r="H676" s="79"/>
      <c r="I676" s="79"/>
      <c r="J676" s="81"/>
      <c r="K676" s="136"/>
      <c r="L676" s="79"/>
      <c r="M676" s="79"/>
      <c r="N676" s="79"/>
      <c r="O676" s="79"/>
      <c r="P676" s="79"/>
      <c r="Q676" s="79"/>
      <c r="R676" s="79"/>
      <c r="S676" s="79"/>
      <c r="T676" s="79"/>
      <c r="U676" s="79"/>
      <c r="V676" s="79"/>
      <c r="W676" s="81"/>
    </row>
    <row r="677">
      <c r="B677" s="135"/>
      <c r="C677" s="81"/>
      <c r="D677" s="103" t="str">
        <f t="shared" si="19"/>
        <v>£</v>
      </c>
      <c r="E677" s="84"/>
      <c r="F677" s="83"/>
      <c r="G677" s="79"/>
      <c r="H677" s="79"/>
      <c r="I677" s="79"/>
      <c r="J677" s="81"/>
      <c r="K677" s="136"/>
      <c r="L677" s="79"/>
      <c r="M677" s="79"/>
      <c r="N677" s="79"/>
      <c r="O677" s="79"/>
      <c r="P677" s="79"/>
      <c r="Q677" s="79"/>
      <c r="R677" s="79"/>
      <c r="S677" s="79"/>
      <c r="T677" s="79"/>
      <c r="U677" s="79"/>
      <c r="V677" s="79"/>
      <c r="W677" s="81"/>
    </row>
    <row r="678">
      <c r="B678" s="135"/>
      <c r="C678" s="81"/>
      <c r="D678" s="103" t="str">
        <f t="shared" si="19"/>
        <v>£</v>
      </c>
      <c r="E678" s="84"/>
      <c r="F678" s="83"/>
      <c r="G678" s="79"/>
      <c r="H678" s="79"/>
      <c r="I678" s="79"/>
      <c r="J678" s="81"/>
      <c r="K678" s="136"/>
      <c r="L678" s="79"/>
      <c r="M678" s="79"/>
      <c r="N678" s="79"/>
      <c r="O678" s="79"/>
      <c r="P678" s="79"/>
      <c r="Q678" s="79"/>
      <c r="R678" s="79"/>
      <c r="S678" s="79"/>
      <c r="T678" s="79"/>
      <c r="U678" s="79"/>
      <c r="V678" s="79"/>
      <c r="W678" s="81"/>
    </row>
    <row r="679">
      <c r="B679" s="135"/>
      <c r="C679" s="81"/>
      <c r="D679" s="103" t="str">
        <f t="shared" si="19"/>
        <v>£</v>
      </c>
      <c r="E679" s="84"/>
      <c r="F679" s="83"/>
      <c r="G679" s="79"/>
      <c r="H679" s="79"/>
      <c r="I679" s="79"/>
      <c r="J679" s="81"/>
      <c r="K679" s="136"/>
      <c r="L679" s="79"/>
      <c r="M679" s="79"/>
      <c r="N679" s="79"/>
      <c r="O679" s="79"/>
      <c r="P679" s="79"/>
      <c r="Q679" s="79"/>
      <c r="R679" s="79"/>
      <c r="S679" s="79"/>
      <c r="T679" s="79"/>
      <c r="U679" s="79"/>
      <c r="V679" s="79"/>
      <c r="W679" s="81"/>
    </row>
    <row r="680">
      <c r="B680" s="135"/>
      <c r="C680" s="81"/>
      <c r="D680" s="103" t="str">
        <f t="shared" si="19"/>
        <v>£</v>
      </c>
      <c r="E680" s="84"/>
      <c r="F680" s="83"/>
      <c r="G680" s="79"/>
      <c r="H680" s="79"/>
      <c r="I680" s="79"/>
      <c r="J680" s="81"/>
      <c r="K680" s="136"/>
      <c r="L680" s="79"/>
      <c r="M680" s="79"/>
      <c r="N680" s="79"/>
      <c r="O680" s="79"/>
      <c r="P680" s="79"/>
      <c r="Q680" s="79"/>
      <c r="R680" s="79"/>
      <c r="S680" s="79"/>
      <c r="T680" s="79"/>
      <c r="U680" s="79"/>
      <c r="V680" s="79"/>
      <c r="W680" s="81"/>
    </row>
    <row r="681">
      <c r="B681" s="135"/>
      <c r="C681" s="81"/>
      <c r="D681" s="103" t="str">
        <f t="shared" si="19"/>
        <v>£</v>
      </c>
      <c r="E681" s="84"/>
      <c r="F681" s="83"/>
      <c r="G681" s="79"/>
      <c r="H681" s="79"/>
      <c r="I681" s="79"/>
      <c r="J681" s="81"/>
      <c r="K681" s="136"/>
      <c r="L681" s="79"/>
      <c r="M681" s="79"/>
      <c r="N681" s="79"/>
      <c r="O681" s="79"/>
      <c r="P681" s="79"/>
      <c r="Q681" s="79"/>
      <c r="R681" s="79"/>
      <c r="S681" s="79"/>
      <c r="T681" s="79"/>
      <c r="U681" s="79"/>
      <c r="V681" s="79"/>
      <c r="W681" s="81"/>
    </row>
    <row r="682">
      <c r="B682" s="135"/>
      <c r="C682" s="81"/>
      <c r="D682" s="103" t="str">
        <f t="shared" si="19"/>
        <v>£</v>
      </c>
      <c r="E682" s="84"/>
      <c r="F682" s="83"/>
      <c r="G682" s="79"/>
      <c r="H682" s="79"/>
      <c r="I682" s="79"/>
      <c r="J682" s="81"/>
      <c r="K682" s="136"/>
      <c r="L682" s="79"/>
      <c r="M682" s="79"/>
      <c r="N682" s="79"/>
      <c r="O682" s="79"/>
      <c r="P682" s="79"/>
      <c r="Q682" s="79"/>
      <c r="R682" s="79"/>
      <c r="S682" s="79"/>
      <c r="T682" s="79"/>
      <c r="U682" s="79"/>
      <c r="V682" s="79"/>
      <c r="W682" s="81"/>
    </row>
    <row r="683">
      <c r="B683" s="135"/>
      <c r="C683" s="81"/>
      <c r="D683" s="103" t="str">
        <f t="shared" si="19"/>
        <v>£</v>
      </c>
      <c r="E683" s="84"/>
      <c r="F683" s="83"/>
      <c r="G683" s="79"/>
      <c r="H683" s="79"/>
      <c r="I683" s="79"/>
      <c r="J683" s="81"/>
      <c r="K683" s="136"/>
      <c r="L683" s="79"/>
      <c r="M683" s="79"/>
      <c r="N683" s="79"/>
      <c r="O683" s="79"/>
      <c r="P683" s="79"/>
      <c r="Q683" s="79"/>
      <c r="R683" s="79"/>
      <c r="S683" s="79"/>
      <c r="T683" s="79"/>
      <c r="U683" s="79"/>
      <c r="V683" s="79"/>
      <c r="W683" s="81"/>
    </row>
    <row r="684">
      <c r="B684" s="135"/>
      <c r="C684" s="81"/>
      <c r="D684" s="103" t="str">
        <f t="shared" si="19"/>
        <v>£</v>
      </c>
      <c r="E684" s="84"/>
      <c r="F684" s="83"/>
      <c r="G684" s="79"/>
      <c r="H684" s="79"/>
      <c r="I684" s="79"/>
      <c r="J684" s="81"/>
      <c r="K684" s="136"/>
      <c r="L684" s="79"/>
      <c r="M684" s="79"/>
      <c r="N684" s="79"/>
      <c r="O684" s="79"/>
      <c r="P684" s="79"/>
      <c r="Q684" s="79"/>
      <c r="R684" s="79"/>
      <c r="S684" s="79"/>
      <c r="T684" s="79"/>
      <c r="U684" s="79"/>
      <c r="V684" s="79"/>
      <c r="W684" s="81"/>
    </row>
    <row r="685">
      <c r="B685" s="135"/>
      <c r="C685" s="81"/>
      <c r="D685" s="103" t="str">
        <f t="shared" si="19"/>
        <v>£</v>
      </c>
      <c r="E685" s="84"/>
      <c r="F685" s="83"/>
      <c r="G685" s="79"/>
      <c r="H685" s="79"/>
      <c r="I685" s="79"/>
      <c r="J685" s="81"/>
      <c r="K685" s="136"/>
      <c r="L685" s="79"/>
      <c r="M685" s="79"/>
      <c r="N685" s="79"/>
      <c r="O685" s="79"/>
      <c r="P685" s="79"/>
      <c r="Q685" s="79"/>
      <c r="R685" s="79"/>
      <c r="S685" s="79"/>
      <c r="T685" s="79"/>
      <c r="U685" s="79"/>
      <c r="V685" s="79"/>
      <c r="W685" s="81"/>
    </row>
    <row r="686">
      <c r="B686" s="135"/>
      <c r="C686" s="81"/>
      <c r="D686" s="103" t="str">
        <f t="shared" si="19"/>
        <v>£</v>
      </c>
      <c r="E686" s="84"/>
      <c r="F686" s="83"/>
      <c r="G686" s="79"/>
      <c r="H686" s="79"/>
      <c r="I686" s="79"/>
      <c r="J686" s="81"/>
      <c r="K686" s="136"/>
      <c r="L686" s="79"/>
      <c r="M686" s="79"/>
      <c r="N686" s="79"/>
      <c r="O686" s="79"/>
      <c r="P686" s="79"/>
      <c r="Q686" s="79"/>
      <c r="R686" s="79"/>
      <c r="S686" s="79"/>
      <c r="T686" s="79"/>
      <c r="U686" s="79"/>
      <c r="V686" s="79"/>
      <c r="W686" s="81"/>
    </row>
    <row r="687">
      <c r="B687" s="135"/>
      <c r="C687" s="81"/>
      <c r="D687" s="103" t="str">
        <f t="shared" si="19"/>
        <v>£</v>
      </c>
      <c r="E687" s="84"/>
      <c r="F687" s="83"/>
      <c r="G687" s="79"/>
      <c r="H687" s="79"/>
      <c r="I687" s="79"/>
      <c r="J687" s="81"/>
      <c r="K687" s="136"/>
      <c r="L687" s="79"/>
      <c r="M687" s="79"/>
      <c r="N687" s="79"/>
      <c r="O687" s="79"/>
      <c r="P687" s="79"/>
      <c r="Q687" s="79"/>
      <c r="R687" s="79"/>
      <c r="S687" s="79"/>
      <c r="T687" s="79"/>
      <c r="U687" s="79"/>
      <c r="V687" s="79"/>
      <c r="W687" s="81"/>
    </row>
    <row r="688">
      <c r="B688" s="135"/>
      <c r="C688" s="81"/>
      <c r="D688" s="103" t="str">
        <f t="shared" si="19"/>
        <v>£</v>
      </c>
      <c r="E688" s="84"/>
      <c r="F688" s="83"/>
      <c r="G688" s="79"/>
      <c r="H688" s="79"/>
      <c r="I688" s="79"/>
      <c r="J688" s="81"/>
      <c r="K688" s="136"/>
      <c r="L688" s="79"/>
      <c r="M688" s="79"/>
      <c r="N688" s="79"/>
      <c r="O688" s="79"/>
      <c r="P688" s="79"/>
      <c r="Q688" s="79"/>
      <c r="R688" s="79"/>
      <c r="S688" s="79"/>
      <c r="T688" s="79"/>
      <c r="U688" s="79"/>
      <c r="V688" s="79"/>
      <c r="W688" s="81"/>
    </row>
    <row r="689">
      <c r="B689" s="135"/>
      <c r="C689" s="81"/>
      <c r="D689" s="103" t="str">
        <f t="shared" si="19"/>
        <v>£</v>
      </c>
      <c r="E689" s="84"/>
      <c r="F689" s="83"/>
      <c r="G689" s="79"/>
      <c r="H689" s="79"/>
      <c r="I689" s="79"/>
      <c r="J689" s="81"/>
      <c r="K689" s="136"/>
      <c r="L689" s="79"/>
      <c r="M689" s="79"/>
      <c r="N689" s="79"/>
      <c r="O689" s="79"/>
      <c r="P689" s="79"/>
      <c r="Q689" s="79"/>
      <c r="R689" s="79"/>
      <c r="S689" s="79"/>
      <c r="T689" s="79"/>
      <c r="U689" s="79"/>
      <c r="V689" s="79"/>
      <c r="W689" s="81"/>
    </row>
    <row r="690">
      <c r="B690" s="135"/>
      <c r="C690" s="81"/>
      <c r="D690" s="103" t="str">
        <f t="shared" si="19"/>
        <v>£</v>
      </c>
      <c r="E690" s="84"/>
      <c r="F690" s="83"/>
      <c r="G690" s="79"/>
      <c r="H690" s="79"/>
      <c r="I690" s="79"/>
      <c r="J690" s="81"/>
      <c r="K690" s="136"/>
      <c r="L690" s="79"/>
      <c r="M690" s="79"/>
      <c r="N690" s="79"/>
      <c r="O690" s="79"/>
      <c r="P690" s="79"/>
      <c r="Q690" s="79"/>
      <c r="R690" s="79"/>
      <c r="S690" s="79"/>
      <c r="T690" s="79"/>
      <c r="U690" s="79"/>
      <c r="V690" s="79"/>
      <c r="W690" s="81"/>
    </row>
    <row r="691">
      <c r="B691" s="135"/>
      <c r="C691" s="81"/>
      <c r="D691" s="103" t="str">
        <f t="shared" si="19"/>
        <v>£</v>
      </c>
      <c r="E691" s="84"/>
      <c r="F691" s="83"/>
      <c r="G691" s="79"/>
      <c r="H691" s="79"/>
      <c r="I691" s="79"/>
      <c r="J691" s="81"/>
      <c r="K691" s="136"/>
      <c r="L691" s="79"/>
      <c r="M691" s="79"/>
      <c r="N691" s="79"/>
      <c r="O691" s="79"/>
      <c r="P691" s="79"/>
      <c r="Q691" s="79"/>
      <c r="R691" s="79"/>
      <c r="S691" s="79"/>
      <c r="T691" s="79"/>
      <c r="U691" s="79"/>
      <c r="V691" s="79"/>
      <c r="W691" s="81"/>
    </row>
    <row r="692">
      <c r="B692" s="135"/>
      <c r="C692" s="81"/>
      <c r="D692" s="103" t="str">
        <f t="shared" si="19"/>
        <v>£</v>
      </c>
      <c r="E692" s="84"/>
      <c r="F692" s="83"/>
      <c r="G692" s="79"/>
      <c r="H692" s="79"/>
      <c r="I692" s="79"/>
      <c r="J692" s="81"/>
      <c r="K692" s="136"/>
      <c r="L692" s="79"/>
      <c r="M692" s="79"/>
      <c r="N692" s="79"/>
      <c r="O692" s="79"/>
      <c r="P692" s="79"/>
      <c r="Q692" s="79"/>
      <c r="R692" s="79"/>
      <c r="S692" s="79"/>
      <c r="T692" s="79"/>
      <c r="U692" s="79"/>
      <c r="V692" s="79"/>
      <c r="W692" s="81"/>
    </row>
    <row r="693">
      <c r="B693" s="135"/>
      <c r="C693" s="81"/>
      <c r="D693" s="103" t="str">
        <f t="shared" si="19"/>
        <v>£</v>
      </c>
      <c r="E693" s="84"/>
      <c r="F693" s="83"/>
      <c r="G693" s="79"/>
      <c r="H693" s="79"/>
      <c r="I693" s="79"/>
      <c r="J693" s="81"/>
      <c r="K693" s="136"/>
      <c r="L693" s="79"/>
      <c r="M693" s="79"/>
      <c r="N693" s="79"/>
      <c r="O693" s="79"/>
      <c r="P693" s="79"/>
      <c r="Q693" s="79"/>
      <c r="R693" s="79"/>
      <c r="S693" s="79"/>
      <c r="T693" s="79"/>
      <c r="U693" s="79"/>
      <c r="V693" s="79"/>
      <c r="W693" s="81"/>
    </row>
    <row r="694">
      <c r="B694" s="135"/>
      <c r="C694" s="81"/>
      <c r="D694" s="103" t="str">
        <f t="shared" si="19"/>
        <v>£</v>
      </c>
      <c r="E694" s="84"/>
      <c r="F694" s="83"/>
      <c r="G694" s="79"/>
      <c r="H694" s="79"/>
      <c r="I694" s="79"/>
      <c r="J694" s="81"/>
      <c r="K694" s="136"/>
      <c r="L694" s="79"/>
      <c r="M694" s="79"/>
      <c r="N694" s="79"/>
      <c r="O694" s="79"/>
      <c r="P694" s="79"/>
      <c r="Q694" s="79"/>
      <c r="R694" s="79"/>
      <c r="S694" s="79"/>
      <c r="T694" s="79"/>
      <c r="U694" s="79"/>
      <c r="V694" s="79"/>
      <c r="W694" s="81"/>
    </row>
    <row r="695">
      <c r="B695" s="135"/>
      <c r="C695" s="81"/>
      <c r="D695" s="103" t="str">
        <f t="shared" si="19"/>
        <v>£</v>
      </c>
      <c r="E695" s="84"/>
      <c r="F695" s="83"/>
      <c r="G695" s="79"/>
      <c r="H695" s="79"/>
      <c r="I695" s="79"/>
      <c r="J695" s="81"/>
      <c r="K695" s="136"/>
      <c r="L695" s="79"/>
      <c r="M695" s="79"/>
      <c r="N695" s="79"/>
      <c r="O695" s="79"/>
      <c r="P695" s="79"/>
      <c r="Q695" s="79"/>
      <c r="R695" s="79"/>
      <c r="S695" s="79"/>
      <c r="T695" s="79"/>
      <c r="U695" s="79"/>
      <c r="V695" s="79"/>
      <c r="W695" s="81"/>
    </row>
    <row r="696">
      <c r="B696" s="135"/>
      <c r="C696" s="81"/>
      <c r="D696" s="103" t="str">
        <f t="shared" si="19"/>
        <v>£</v>
      </c>
      <c r="E696" s="84"/>
      <c r="F696" s="83"/>
      <c r="G696" s="79"/>
      <c r="H696" s="79"/>
      <c r="I696" s="79"/>
      <c r="J696" s="81"/>
      <c r="K696" s="136"/>
      <c r="L696" s="79"/>
      <c r="M696" s="79"/>
      <c r="N696" s="79"/>
      <c r="O696" s="79"/>
      <c r="P696" s="79"/>
      <c r="Q696" s="79"/>
      <c r="R696" s="79"/>
      <c r="S696" s="79"/>
      <c r="T696" s="79"/>
      <c r="U696" s="79"/>
      <c r="V696" s="79"/>
      <c r="W696" s="81"/>
    </row>
    <row r="697">
      <c r="B697" s="135"/>
      <c r="C697" s="81"/>
      <c r="D697" s="103" t="str">
        <f t="shared" si="19"/>
        <v>£</v>
      </c>
      <c r="E697" s="84"/>
      <c r="F697" s="83"/>
      <c r="G697" s="79"/>
      <c r="H697" s="79"/>
      <c r="I697" s="79"/>
      <c r="J697" s="81"/>
      <c r="K697" s="136"/>
      <c r="L697" s="79"/>
      <c r="M697" s="79"/>
      <c r="N697" s="79"/>
      <c r="O697" s="79"/>
      <c r="P697" s="79"/>
      <c r="Q697" s="79"/>
      <c r="R697" s="79"/>
      <c r="S697" s="79"/>
      <c r="T697" s="79"/>
      <c r="U697" s="79"/>
      <c r="V697" s="79"/>
      <c r="W697" s="81"/>
    </row>
    <row r="698">
      <c r="B698" s="135"/>
      <c r="C698" s="81"/>
      <c r="D698" s="103" t="str">
        <f t="shared" si="19"/>
        <v>£</v>
      </c>
      <c r="E698" s="84"/>
      <c r="F698" s="83"/>
      <c r="G698" s="79"/>
      <c r="H698" s="79"/>
      <c r="I698" s="79"/>
      <c r="J698" s="81"/>
      <c r="K698" s="136"/>
      <c r="L698" s="79"/>
      <c r="M698" s="79"/>
      <c r="N698" s="79"/>
      <c r="O698" s="79"/>
      <c r="P698" s="79"/>
      <c r="Q698" s="79"/>
      <c r="R698" s="79"/>
      <c r="S698" s="79"/>
      <c r="T698" s="79"/>
      <c r="U698" s="79"/>
      <c r="V698" s="79"/>
      <c r="W698" s="81"/>
    </row>
    <row r="699">
      <c r="B699" s="135"/>
      <c r="C699" s="81"/>
      <c r="D699" s="103" t="str">
        <f t="shared" si="19"/>
        <v>£</v>
      </c>
      <c r="E699" s="84"/>
      <c r="F699" s="83"/>
      <c r="G699" s="79"/>
      <c r="H699" s="79"/>
      <c r="I699" s="79"/>
      <c r="J699" s="81"/>
      <c r="K699" s="136"/>
      <c r="L699" s="79"/>
      <c r="M699" s="79"/>
      <c r="N699" s="79"/>
      <c r="O699" s="79"/>
      <c r="P699" s="79"/>
      <c r="Q699" s="79"/>
      <c r="R699" s="79"/>
      <c r="S699" s="79"/>
      <c r="T699" s="79"/>
      <c r="U699" s="79"/>
      <c r="V699" s="79"/>
      <c r="W699" s="81"/>
    </row>
    <row r="700">
      <c r="B700" s="135"/>
      <c r="C700" s="81"/>
      <c r="D700" s="103" t="str">
        <f t="shared" si="19"/>
        <v>£</v>
      </c>
      <c r="E700" s="84"/>
      <c r="F700" s="83"/>
      <c r="G700" s="79"/>
      <c r="H700" s="79"/>
      <c r="I700" s="79"/>
      <c r="J700" s="81"/>
      <c r="K700" s="136"/>
      <c r="L700" s="79"/>
      <c r="M700" s="79"/>
      <c r="N700" s="79"/>
      <c r="O700" s="79"/>
      <c r="P700" s="79"/>
      <c r="Q700" s="79"/>
      <c r="R700" s="79"/>
      <c r="S700" s="79"/>
      <c r="T700" s="79"/>
      <c r="U700" s="79"/>
      <c r="V700" s="79"/>
      <c r="W700" s="81"/>
    </row>
    <row r="701">
      <c r="B701" s="135"/>
      <c r="C701" s="81"/>
      <c r="D701" s="103" t="str">
        <f t="shared" si="19"/>
        <v>£</v>
      </c>
      <c r="E701" s="84"/>
      <c r="F701" s="83"/>
      <c r="G701" s="79"/>
      <c r="H701" s="79"/>
      <c r="I701" s="79"/>
      <c r="J701" s="81"/>
      <c r="K701" s="136"/>
      <c r="L701" s="79"/>
      <c r="M701" s="79"/>
      <c r="N701" s="79"/>
      <c r="O701" s="79"/>
      <c r="P701" s="79"/>
      <c r="Q701" s="79"/>
      <c r="R701" s="79"/>
      <c r="S701" s="79"/>
      <c r="T701" s="79"/>
      <c r="U701" s="79"/>
      <c r="V701" s="79"/>
      <c r="W701" s="81"/>
    </row>
    <row r="702">
      <c r="B702" s="135"/>
      <c r="C702" s="81"/>
      <c r="D702" s="103" t="str">
        <f t="shared" si="19"/>
        <v>£</v>
      </c>
      <c r="E702" s="84"/>
      <c r="F702" s="83"/>
      <c r="G702" s="79"/>
      <c r="H702" s="79"/>
      <c r="I702" s="79"/>
      <c r="J702" s="81"/>
      <c r="K702" s="136"/>
      <c r="L702" s="79"/>
      <c r="M702" s="79"/>
      <c r="N702" s="79"/>
      <c r="O702" s="79"/>
      <c r="P702" s="79"/>
      <c r="Q702" s="79"/>
      <c r="R702" s="79"/>
      <c r="S702" s="79"/>
      <c r="T702" s="79"/>
      <c r="U702" s="79"/>
      <c r="V702" s="79"/>
      <c r="W702" s="81"/>
    </row>
    <row r="703">
      <c r="B703" s="135"/>
      <c r="C703" s="81"/>
      <c r="D703" s="103" t="str">
        <f t="shared" si="19"/>
        <v>£</v>
      </c>
      <c r="E703" s="84"/>
      <c r="F703" s="83"/>
      <c r="G703" s="79"/>
      <c r="H703" s="79"/>
      <c r="I703" s="79"/>
      <c r="J703" s="81"/>
      <c r="K703" s="136"/>
      <c r="L703" s="79"/>
      <c r="M703" s="79"/>
      <c r="N703" s="79"/>
      <c r="O703" s="79"/>
      <c r="P703" s="79"/>
      <c r="Q703" s="79"/>
      <c r="R703" s="79"/>
      <c r="S703" s="79"/>
      <c r="T703" s="79"/>
      <c r="U703" s="79"/>
      <c r="V703" s="79"/>
      <c r="W703" s="81"/>
    </row>
    <row r="704">
      <c r="B704" s="135"/>
      <c r="C704" s="81"/>
      <c r="D704" s="103" t="str">
        <f t="shared" si="19"/>
        <v>£</v>
      </c>
      <c r="E704" s="84"/>
      <c r="F704" s="83"/>
      <c r="G704" s="79"/>
      <c r="H704" s="79"/>
      <c r="I704" s="79"/>
      <c r="J704" s="81"/>
      <c r="K704" s="136"/>
      <c r="L704" s="79"/>
      <c r="M704" s="79"/>
      <c r="N704" s="79"/>
      <c r="O704" s="79"/>
      <c r="P704" s="79"/>
      <c r="Q704" s="79"/>
      <c r="R704" s="79"/>
      <c r="S704" s="79"/>
      <c r="T704" s="79"/>
      <c r="U704" s="79"/>
      <c r="V704" s="79"/>
      <c r="W704" s="81"/>
    </row>
    <row r="705">
      <c r="B705" s="135"/>
      <c r="C705" s="81"/>
      <c r="D705" s="103" t="str">
        <f t="shared" si="19"/>
        <v>£</v>
      </c>
      <c r="E705" s="84"/>
      <c r="F705" s="83"/>
      <c r="G705" s="79"/>
      <c r="H705" s="79"/>
      <c r="I705" s="79"/>
      <c r="J705" s="81"/>
      <c r="K705" s="136"/>
      <c r="L705" s="79"/>
      <c r="M705" s="79"/>
      <c r="N705" s="79"/>
      <c r="O705" s="79"/>
      <c r="P705" s="79"/>
      <c r="Q705" s="79"/>
      <c r="R705" s="79"/>
      <c r="S705" s="79"/>
      <c r="T705" s="79"/>
      <c r="U705" s="79"/>
      <c r="V705" s="79"/>
      <c r="W705" s="81"/>
    </row>
    <row r="706">
      <c r="B706" s="135"/>
      <c r="C706" s="81"/>
      <c r="D706" s="103" t="str">
        <f t="shared" si="19"/>
        <v>£</v>
      </c>
      <c r="E706" s="84"/>
      <c r="F706" s="83"/>
      <c r="G706" s="79"/>
      <c r="H706" s="79"/>
      <c r="I706" s="79"/>
      <c r="J706" s="81"/>
      <c r="K706" s="136"/>
      <c r="L706" s="79"/>
      <c r="M706" s="79"/>
      <c r="N706" s="79"/>
      <c r="O706" s="79"/>
      <c r="P706" s="79"/>
      <c r="Q706" s="79"/>
      <c r="R706" s="79"/>
      <c r="S706" s="79"/>
      <c r="T706" s="79"/>
      <c r="U706" s="79"/>
      <c r="V706" s="79"/>
      <c r="W706" s="81"/>
    </row>
    <row r="707">
      <c r="B707" s="135"/>
      <c r="C707" s="81"/>
      <c r="D707" s="103" t="str">
        <f t="shared" si="19"/>
        <v>£</v>
      </c>
      <c r="E707" s="84"/>
      <c r="F707" s="83"/>
      <c r="G707" s="79"/>
      <c r="H707" s="79"/>
      <c r="I707" s="79"/>
      <c r="J707" s="81"/>
      <c r="K707" s="136"/>
      <c r="L707" s="79"/>
      <c r="M707" s="79"/>
      <c r="N707" s="79"/>
      <c r="O707" s="79"/>
      <c r="P707" s="79"/>
      <c r="Q707" s="79"/>
      <c r="R707" s="79"/>
      <c r="S707" s="79"/>
      <c r="T707" s="79"/>
      <c r="U707" s="79"/>
      <c r="V707" s="79"/>
      <c r="W707" s="81"/>
    </row>
    <row r="708">
      <c r="B708" s="135"/>
      <c r="C708" s="81"/>
      <c r="D708" s="103" t="str">
        <f t="shared" si="19"/>
        <v>£</v>
      </c>
      <c r="E708" s="84"/>
      <c r="F708" s="83"/>
      <c r="G708" s="79"/>
      <c r="H708" s="79"/>
      <c r="I708" s="79"/>
      <c r="J708" s="81"/>
      <c r="K708" s="136"/>
      <c r="L708" s="79"/>
      <c r="M708" s="79"/>
      <c r="N708" s="79"/>
      <c r="O708" s="79"/>
      <c r="P708" s="79"/>
      <c r="Q708" s="79"/>
      <c r="R708" s="79"/>
      <c r="S708" s="79"/>
      <c r="T708" s="79"/>
      <c r="U708" s="79"/>
      <c r="V708" s="79"/>
      <c r="W708" s="81"/>
    </row>
    <row r="709">
      <c r="B709" s="135"/>
      <c r="C709" s="81"/>
      <c r="D709" s="103" t="str">
        <f t="shared" si="19"/>
        <v>£</v>
      </c>
      <c r="E709" s="84"/>
      <c r="F709" s="83"/>
      <c r="G709" s="79"/>
      <c r="H709" s="79"/>
      <c r="I709" s="79"/>
      <c r="J709" s="81"/>
      <c r="K709" s="136"/>
      <c r="L709" s="79"/>
      <c r="M709" s="79"/>
      <c r="N709" s="79"/>
      <c r="O709" s="79"/>
      <c r="P709" s="79"/>
      <c r="Q709" s="79"/>
      <c r="R709" s="79"/>
      <c r="S709" s="79"/>
      <c r="T709" s="79"/>
      <c r="U709" s="79"/>
      <c r="V709" s="79"/>
      <c r="W709" s="81"/>
    </row>
    <row r="710">
      <c r="B710" s="135"/>
      <c r="C710" s="81"/>
      <c r="D710" s="103" t="str">
        <f t="shared" si="19"/>
        <v>£</v>
      </c>
      <c r="E710" s="84"/>
      <c r="F710" s="83"/>
      <c r="G710" s="79"/>
      <c r="H710" s="79"/>
      <c r="I710" s="79"/>
      <c r="J710" s="81"/>
      <c r="K710" s="136"/>
      <c r="L710" s="79"/>
      <c r="M710" s="79"/>
      <c r="N710" s="79"/>
      <c r="O710" s="79"/>
      <c r="P710" s="79"/>
      <c r="Q710" s="79"/>
      <c r="R710" s="79"/>
      <c r="S710" s="79"/>
      <c r="T710" s="79"/>
      <c r="U710" s="79"/>
      <c r="V710" s="79"/>
      <c r="W710" s="81"/>
    </row>
    <row r="711">
      <c r="B711" s="135"/>
      <c r="C711" s="81"/>
      <c r="D711" s="103" t="str">
        <f t="shared" si="19"/>
        <v>£</v>
      </c>
      <c r="E711" s="84"/>
      <c r="F711" s="83"/>
      <c r="G711" s="79"/>
      <c r="H711" s="79"/>
      <c r="I711" s="79"/>
      <c r="J711" s="81"/>
      <c r="K711" s="136"/>
      <c r="L711" s="79"/>
      <c r="M711" s="79"/>
      <c r="N711" s="79"/>
      <c r="O711" s="79"/>
      <c r="P711" s="79"/>
      <c r="Q711" s="79"/>
      <c r="R711" s="79"/>
      <c r="S711" s="79"/>
      <c r="T711" s="79"/>
      <c r="U711" s="79"/>
      <c r="V711" s="79"/>
      <c r="W711" s="81"/>
    </row>
    <row r="712">
      <c r="B712" s="135"/>
      <c r="C712" s="81"/>
      <c r="D712" s="103" t="str">
        <f t="shared" si="19"/>
        <v>£</v>
      </c>
      <c r="E712" s="84"/>
      <c r="F712" s="83"/>
      <c r="G712" s="79"/>
      <c r="H712" s="79"/>
      <c r="I712" s="79"/>
      <c r="J712" s="81"/>
      <c r="K712" s="136"/>
      <c r="L712" s="79"/>
      <c r="M712" s="79"/>
      <c r="N712" s="79"/>
      <c r="O712" s="79"/>
      <c r="P712" s="79"/>
      <c r="Q712" s="79"/>
      <c r="R712" s="79"/>
      <c r="S712" s="79"/>
      <c r="T712" s="79"/>
      <c r="U712" s="79"/>
      <c r="V712" s="79"/>
      <c r="W712" s="81"/>
    </row>
    <row r="713">
      <c r="B713" s="135"/>
      <c r="C713" s="81"/>
      <c r="D713" s="103" t="str">
        <f t="shared" si="19"/>
        <v>£</v>
      </c>
      <c r="E713" s="84"/>
      <c r="F713" s="83"/>
      <c r="G713" s="79"/>
      <c r="H713" s="79"/>
      <c r="I713" s="79"/>
      <c r="J713" s="81"/>
      <c r="K713" s="136"/>
      <c r="L713" s="79"/>
      <c r="M713" s="79"/>
      <c r="N713" s="79"/>
      <c r="O713" s="79"/>
      <c r="P713" s="79"/>
      <c r="Q713" s="79"/>
      <c r="R713" s="79"/>
      <c r="S713" s="79"/>
      <c r="T713" s="79"/>
      <c r="U713" s="79"/>
      <c r="V713" s="79"/>
      <c r="W713" s="81"/>
    </row>
    <row r="714">
      <c r="B714" s="135"/>
      <c r="C714" s="81"/>
      <c r="D714" s="103" t="str">
        <f t="shared" si="19"/>
        <v>£</v>
      </c>
      <c r="E714" s="84"/>
      <c r="F714" s="83"/>
      <c r="G714" s="79"/>
      <c r="H714" s="79"/>
      <c r="I714" s="79"/>
      <c r="J714" s="81"/>
      <c r="K714" s="136"/>
      <c r="L714" s="79"/>
      <c r="M714" s="79"/>
      <c r="N714" s="79"/>
      <c r="O714" s="79"/>
      <c r="P714" s="79"/>
      <c r="Q714" s="79"/>
      <c r="R714" s="79"/>
      <c r="S714" s="79"/>
      <c r="T714" s="79"/>
      <c r="U714" s="79"/>
      <c r="V714" s="79"/>
      <c r="W714" s="81"/>
    </row>
    <row r="715">
      <c r="B715" s="135"/>
      <c r="C715" s="81"/>
      <c r="D715" s="103" t="str">
        <f t="shared" si="19"/>
        <v>£</v>
      </c>
      <c r="E715" s="84"/>
      <c r="F715" s="83"/>
      <c r="G715" s="79"/>
      <c r="H715" s="79"/>
      <c r="I715" s="79"/>
      <c r="J715" s="81"/>
      <c r="K715" s="136"/>
      <c r="L715" s="79"/>
      <c r="M715" s="79"/>
      <c r="N715" s="79"/>
      <c r="O715" s="79"/>
      <c r="P715" s="79"/>
      <c r="Q715" s="79"/>
      <c r="R715" s="79"/>
      <c r="S715" s="79"/>
      <c r="T715" s="79"/>
      <c r="U715" s="79"/>
      <c r="V715" s="79"/>
      <c r="W715" s="81"/>
    </row>
    <row r="716">
      <c r="B716" s="135"/>
      <c r="C716" s="81"/>
      <c r="D716" s="103" t="str">
        <f t="shared" si="19"/>
        <v>£</v>
      </c>
      <c r="E716" s="84"/>
      <c r="F716" s="83"/>
      <c r="G716" s="79"/>
      <c r="H716" s="79"/>
      <c r="I716" s="79"/>
      <c r="J716" s="81"/>
      <c r="K716" s="136"/>
      <c r="L716" s="79"/>
      <c r="M716" s="79"/>
      <c r="N716" s="79"/>
      <c r="O716" s="79"/>
      <c r="P716" s="79"/>
      <c r="Q716" s="79"/>
      <c r="R716" s="79"/>
      <c r="S716" s="79"/>
      <c r="T716" s="79"/>
      <c r="U716" s="79"/>
      <c r="V716" s="79"/>
      <c r="W716" s="81"/>
    </row>
    <row r="717">
      <c r="B717" s="135"/>
      <c r="C717" s="81"/>
      <c r="D717" s="103" t="str">
        <f t="shared" si="19"/>
        <v>£</v>
      </c>
      <c r="E717" s="84"/>
      <c r="F717" s="83"/>
      <c r="G717" s="79"/>
      <c r="H717" s="79"/>
      <c r="I717" s="79"/>
      <c r="J717" s="81"/>
      <c r="K717" s="136"/>
      <c r="L717" s="79"/>
      <c r="M717" s="79"/>
      <c r="N717" s="79"/>
      <c r="O717" s="79"/>
      <c r="P717" s="79"/>
      <c r="Q717" s="79"/>
      <c r="R717" s="79"/>
      <c r="S717" s="79"/>
      <c r="T717" s="79"/>
      <c r="U717" s="79"/>
      <c r="V717" s="79"/>
      <c r="W717" s="81"/>
    </row>
    <row r="718">
      <c r="B718" s="135"/>
      <c r="C718" s="81"/>
      <c r="D718" s="103" t="str">
        <f t="shared" si="19"/>
        <v>£</v>
      </c>
      <c r="E718" s="84"/>
      <c r="F718" s="83"/>
      <c r="G718" s="79"/>
      <c r="H718" s="79"/>
      <c r="I718" s="79"/>
      <c r="J718" s="81"/>
      <c r="K718" s="136"/>
      <c r="L718" s="79"/>
      <c r="M718" s="79"/>
      <c r="N718" s="79"/>
      <c r="O718" s="79"/>
      <c r="P718" s="79"/>
      <c r="Q718" s="79"/>
      <c r="R718" s="79"/>
      <c r="S718" s="79"/>
      <c r="T718" s="79"/>
      <c r="U718" s="79"/>
      <c r="V718" s="79"/>
      <c r="W718" s="81"/>
    </row>
    <row r="719">
      <c r="B719" s="135"/>
      <c r="C719" s="81"/>
      <c r="D719" s="103" t="str">
        <f t="shared" si="19"/>
        <v>£</v>
      </c>
      <c r="E719" s="84"/>
      <c r="F719" s="83"/>
      <c r="G719" s="79"/>
      <c r="H719" s="79"/>
      <c r="I719" s="79"/>
      <c r="J719" s="81"/>
      <c r="K719" s="136"/>
      <c r="L719" s="79"/>
      <c r="M719" s="79"/>
      <c r="N719" s="79"/>
      <c r="O719" s="79"/>
      <c r="P719" s="79"/>
      <c r="Q719" s="79"/>
      <c r="R719" s="79"/>
      <c r="S719" s="79"/>
      <c r="T719" s="79"/>
      <c r="U719" s="79"/>
      <c r="V719" s="79"/>
      <c r="W719" s="81"/>
    </row>
    <row r="720">
      <c r="B720" s="135"/>
      <c r="C720" s="81"/>
      <c r="D720" s="103" t="str">
        <f t="shared" si="19"/>
        <v>£</v>
      </c>
      <c r="E720" s="84"/>
      <c r="F720" s="83"/>
      <c r="G720" s="79"/>
      <c r="H720" s="79"/>
      <c r="I720" s="79"/>
      <c r="J720" s="81"/>
      <c r="K720" s="136"/>
      <c r="L720" s="79"/>
      <c r="M720" s="79"/>
      <c r="N720" s="79"/>
      <c r="O720" s="79"/>
      <c r="P720" s="79"/>
      <c r="Q720" s="79"/>
      <c r="R720" s="79"/>
      <c r="S720" s="79"/>
      <c r="T720" s="79"/>
      <c r="U720" s="79"/>
      <c r="V720" s="79"/>
      <c r="W720" s="81"/>
    </row>
    <row r="721">
      <c r="B721" s="135"/>
      <c r="C721" s="81"/>
      <c r="D721" s="103" t="str">
        <f t="shared" si="19"/>
        <v>£</v>
      </c>
      <c r="E721" s="84"/>
      <c r="F721" s="83"/>
      <c r="G721" s="79"/>
      <c r="H721" s="79"/>
      <c r="I721" s="79"/>
      <c r="J721" s="81"/>
      <c r="K721" s="136"/>
      <c r="L721" s="79"/>
      <c r="M721" s="79"/>
      <c r="N721" s="79"/>
      <c r="O721" s="79"/>
      <c r="P721" s="79"/>
      <c r="Q721" s="79"/>
      <c r="R721" s="79"/>
      <c r="S721" s="79"/>
      <c r="T721" s="79"/>
      <c r="U721" s="79"/>
      <c r="V721" s="79"/>
      <c r="W721" s="81"/>
    </row>
    <row r="722">
      <c r="B722" s="135"/>
      <c r="C722" s="81"/>
      <c r="D722" s="103" t="str">
        <f t="shared" si="19"/>
        <v>£</v>
      </c>
      <c r="E722" s="84"/>
      <c r="F722" s="83"/>
      <c r="G722" s="79"/>
      <c r="H722" s="79"/>
      <c r="I722" s="79"/>
      <c r="J722" s="81"/>
      <c r="K722" s="136"/>
      <c r="L722" s="79"/>
      <c r="M722" s="79"/>
      <c r="N722" s="79"/>
      <c r="O722" s="79"/>
      <c r="P722" s="79"/>
      <c r="Q722" s="79"/>
      <c r="R722" s="79"/>
      <c r="S722" s="79"/>
      <c r="T722" s="79"/>
      <c r="U722" s="79"/>
      <c r="V722" s="79"/>
      <c r="W722" s="81"/>
    </row>
    <row r="723">
      <c r="B723" s="135"/>
      <c r="C723" s="81"/>
      <c r="D723" s="103" t="str">
        <f t="shared" si="19"/>
        <v>£</v>
      </c>
      <c r="E723" s="84"/>
      <c r="F723" s="83"/>
      <c r="G723" s="79"/>
      <c r="H723" s="79"/>
      <c r="I723" s="79"/>
      <c r="J723" s="81"/>
      <c r="K723" s="136"/>
      <c r="L723" s="79"/>
      <c r="M723" s="79"/>
      <c r="N723" s="79"/>
      <c r="O723" s="79"/>
      <c r="P723" s="79"/>
      <c r="Q723" s="79"/>
      <c r="R723" s="79"/>
      <c r="S723" s="79"/>
      <c r="T723" s="79"/>
      <c r="U723" s="79"/>
      <c r="V723" s="79"/>
      <c r="W723" s="81"/>
    </row>
    <row r="724">
      <c r="B724" s="135"/>
      <c r="C724" s="81"/>
      <c r="D724" s="103" t="str">
        <f t="shared" si="19"/>
        <v>£</v>
      </c>
      <c r="E724" s="84"/>
      <c r="F724" s="83"/>
      <c r="G724" s="79"/>
      <c r="H724" s="79"/>
      <c r="I724" s="79"/>
      <c r="J724" s="81"/>
      <c r="K724" s="136"/>
      <c r="L724" s="79"/>
      <c r="M724" s="79"/>
      <c r="N724" s="79"/>
      <c r="O724" s="79"/>
      <c r="P724" s="79"/>
      <c r="Q724" s="79"/>
      <c r="R724" s="79"/>
      <c r="S724" s="79"/>
      <c r="T724" s="79"/>
      <c r="U724" s="79"/>
      <c r="V724" s="79"/>
      <c r="W724" s="81"/>
    </row>
    <row r="725">
      <c r="B725" s="135"/>
      <c r="C725" s="81"/>
      <c r="D725" s="103" t="str">
        <f t="shared" si="19"/>
        <v>£</v>
      </c>
      <c r="E725" s="84"/>
      <c r="F725" s="83"/>
      <c r="G725" s="79"/>
      <c r="H725" s="79"/>
      <c r="I725" s="79"/>
      <c r="J725" s="81"/>
      <c r="K725" s="136"/>
      <c r="L725" s="79"/>
      <c r="M725" s="79"/>
      <c r="N725" s="79"/>
      <c r="O725" s="79"/>
      <c r="P725" s="79"/>
      <c r="Q725" s="79"/>
      <c r="R725" s="79"/>
      <c r="S725" s="79"/>
      <c r="T725" s="79"/>
      <c r="U725" s="79"/>
      <c r="V725" s="79"/>
      <c r="W725" s="81"/>
    </row>
    <row r="726">
      <c r="B726" s="135"/>
      <c r="C726" s="81"/>
      <c r="D726" s="103" t="str">
        <f t="shared" si="19"/>
        <v>£</v>
      </c>
      <c r="E726" s="84"/>
      <c r="F726" s="83"/>
      <c r="G726" s="79"/>
      <c r="H726" s="79"/>
      <c r="I726" s="79"/>
      <c r="J726" s="81"/>
      <c r="K726" s="136"/>
      <c r="L726" s="79"/>
      <c r="M726" s="79"/>
      <c r="N726" s="79"/>
      <c r="O726" s="79"/>
      <c r="P726" s="79"/>
      <c r="Q726" s="79"/>
      <c r="R726" s="79"/>
      <c r="S726" s="79"/>
      <c r="T726" s="79"/>
      <c r="U726" s="79"/>
      <c r="V726" s="79"/>
      <c r="W726" s="81"/>
    </row>
    <row r="727">
      <c r="B727" s="135"/>
      <c r="C727" s="81"/>
      <c r="D727" s="103" t="str">
        <f t="shared" si="19"/>
        <v>£</v>
      </c>
      <c r="E727" s="84"/>
      <c r="F727" s="83"/>
      <c r="G727" s="79"/>
      <c r="H727" s="79"/>
      <c r="I727" s="79"/>
      <c r="J727" s="81"/>
      <c r="K727" s="136"/>
      <c r="L727" s="79"/>
      <c r="M727" s="79"/>
      <c r="N727" s="79"/>
      <c r="O727" s="79"/>
      <c r="P727" s="79"/>
      <c r="Q727" s="79"/>
      <c r="R727" s="79"/>
      <c r="S727" s="79"/>
      <c r="T727" s="79"/>
      <c r="U727" s="79"/>
      <c r="V727" s="79"/>
      <c r="W727" s="81"/>
    </row>
    <row r="728">
      <c r="B728" s="135"/>
      <c r="C728" s="81"/>
      <c r="D728" s="103" t="str">
        <f t="shared" si="19"/>
        <v>£</v>
      </c>
      <c r="E728" s="84"/>
      <c r="F728" s="83"/>
      <c r="G728" s="79"/>
      <c r="H728" s="79"/>
      <c r="I728" s="79"/>
      <c r="J728" s="81"/>
      <c r="K728" s="136"/>
      <c r="L728" s="79"/>
      <c r="M728" s="79"/>
      <c r="N728" s="79"/>
      <c r="O728" s="79"/>
      <c r="P728" s="79"/>
      <c r="Q728" s="79"/>
      <c r="R728" s="79"/>
      <c r="S728" s="79"/>
      <c r="T728" s="79"/>
      <c r="U728" s="79"/>
      <c r="V728" s="79"/>
      <c r="W728" s="81"/>
    </row>
    <row r="729">
      <c r="B729" s="135"/>
      <c r="C729" s="81"/>
      <c r="D729" s="103" t="str">
        <f t="shared" si="19"/>
        <v>£</v>
      </c>
      <c r="E729" s="84"/>
      <c r="F729" s="83"/>
      <c r="G729" s="79"/>
      <c r="H729" s="79"/>
      <c r="I729" s="79"/>
      <c r="J729" s="81"/>
      <c r="K729" s="136"/>
      <c r="L729" s="79"/>
      <c r="M729" s="79"/>
      <c r="N729" s="79"/>
      <c r="O729" s="79"/>
      <c r="P729" s="79"/>
      <c r="Q729" s="79"/>
      <c r="R729" s="79"/>
      <c r="S729" s="79"/>
      <c r="T729" s="79"/>
      <c r="U729" s="79"/>
      <c r="V729" s="79"/>
      <c r="W729" s="81"/>
    </row>
    <row r="730">
      <c r="B730" s="135"/>
      <c r="C730" s="81"/>
      <c r="D730" s="103" t="str">
        <f t="shared" si="19"/>
        <v>£</v>
      </c>
      <c r="E730" s="84"/>
      <c r="F730" s="83"/>
      <c r="G730" s="79"/>
      <c r="H730" s="79"/>
      <c r="I730" s="79"/>
      <c r="J730" s="81"/>
      <c r="K730" s="136"/>
      <c r="L730" s="79"/>
      <c r="M730" s="79"/>
      <c r="N730" s="79"/>
      <c r="O730" s="79"/>
      <c r="P730" s="79"/>
      <c r="Q730" s="79"/>
      <c r="R730" s="79"/>
      <c r="S730" s="79"/>
      <c r="T730" s="79"/>
      <c r="U730" s="79"/>
      <c r="V730" s="79"/>
      <c r="W730" s="81"/>
    </row>
    <row r="731">
      <c r="B731" s="135"/>
      <c r="C731" s="81"/>
      <c r="D731" s="103" t="str">
        <f t="shared" si="19"/>
        <v>£</v>
      </c>
      <c r="E731" s="84"/>
      <c r="F731" s="83"/>
      <c r="G731" s="79"/>
      <c r="H731" s="79"/>
      <c r="I731" s="79"/>
      <c r="J731" s="81"/>
      <c r="K731" s="136"/>
      <c r="L731" s="79"/>
      <c r="M731" s="79"/>
      <c r="N731" s="79"/>
      <c r="O731" s="79"/>
      <c r="P731" s="79"/>
      <c r="Q731" s="79"/>
      <c r="R731" s="79"/>
      <c r="S731" s="79"/>
      <c r="T731" s="79"/>
      <c r="U731" s="79"/>
      <c r="V731" s="79"/>
      <c r="W731" s="81"/>
    </row>
    <row r="732">
      <c r="B732" s="135"/>
      <c r="C732" s="81"/>
      <c r="D732" s="103" t="str">
        <f t="shared" si="19"/>
        <v>£</v>
      </c>
      <c r="E732" s="84"/>
      <c r="F732" s="83"/>
      <c r="G732" s="79"/>
      <c r="H732" s="79"/>
      <c r="I732" s="79"/>
      <c r="J732" s="81"/>
      <c r="K732" s="136"/>
      <c r="L732" s="79"/>
      <c r="M732" s="79"/>
      <c r="N732" s="79"/>
      <c r="O732" s="79"/>
      <c r="P732" s="79"/>
      <c r="Q732" s="79"/>
      <c r="R732" s="79"/>
      <c r="S732" s="79"/>
      <c r="T732" s="79"/>
      <c r="U732" s="79"/>
      <c r="V732" s="79"/>
      <c r="W732" s="81"/>
    </row>
    <row r="733">
      <c r="B733" s="135"/>
      <c r="C733" s="81"/>
      <c r="D733" s="103" t="str">
        <f t="shared" si="19"/>
        <v>£</v>
      </c>
      <c r="E733" s="84"/>
      <c r="F733" s="83"/>
      <c r="G733" s="79"/>
      <c r="H733" s="79"/>
      <c r="I733" s="79"/>
      <c r="J733" s="81"/>
      <c r="K733" s="136"/>
      <c r="L733" s="79"/>
      <c r="M733" s="79"/>
      <c r="N733" s="79"/>
      <c r="O733" s="79"/>
      <c r="P733" s="79"/>
      <c r="Q733" s="79"/>
      <c r="R733" s="79"/>
      <c r="S733" s="79"/>
      <c r="T733" s="79"/>
      <c r="U733" s="79"/>
      <c r="V733" s="79"/>
      <c r="W733" s="81"/>
    </row>
    <row r="734">
      <c r="B734" s="135"/>
      <c r="C734" s="81"/>
      <c r="D734" s="103" t="str">
        <f t="shared" si="19"/>
        <v>£</v>
      </c>
      <c r="E734" s="84"/>
      <c r="F734" s="83"/>
      <c r="G734" s="79"/>
      <c r="H734" s="79"/>
      <c r="I734" s="79"/>
      <c r="J734" s="81"/>
      <c r="K734" s="136"/>
      <c r="L734" s="79"/>
      <c r="M734" s="79"/>
      <c r="N734" s="79"/>
      <c r="O734" s="79"/>
      <c r="P734" s="79"/>
      <c r="Q734" s="79"/>
      <c r="R734" s="79"/>
      <c r="S734" s="79"/>
      <c r="T734" s="79"/>
      <c r="U734" s="79"/>
      <c r="V734" s="79"/>
      <c r="W734" s="81"/>
    </row>
    <row r="735">
      <c r="B735" s="135"/>
      <c r="C735" s="81"/>
      <c r="D735" s="103" t="str">
        <f t="shared" si="19"/>
        <v>£</v>
      </c>
      <c r="E735" s="84"/>
      <c r="F735" s="83"/>
      <c r="G735" s="79"/>
      <c r="H735" s="79"/>
      <c r="I735" s="79"/>
      <c r="J735" s="81"/>
      <c r="K735" s="136"/>
      <c r="L735" s="79"/>
      <c r="M735" s="79"/>
      <c r="N735" s="79"/>
      <c r="O735" s="79"/>
      <c r="P735" s="79"/>
      <c r="Q735" s="79"/>
      <c r="R735" s="79"/>
      <c r="S735" s="79"/>
      <c r="T735" s="79"/>
      <c r="U735" s="79"/>
      <c r="V735" s="79"/>
      <c r="W735" s="81"/>
    </row>
    <row r="736">
      <c r="B736" s="135"/>
      <c r="C736" s="81"/>
      <c r="D736" s="103" t="str">
        <f t="shared" si="19"/>
        <v>£</v>
      </c>
      <c r="E736" s="84"/>
      <c r="F736" s="83"/>
      <c r="G736" s="79"/>
      <c r="H736" s="79"/>
      <c r="I736" s="79"/>
      <c r="J736" s="81"/>
      <c r="K736" s="136"/>
      <c r="L736" s="79"/>
      <c r="M736" s="79"/>
      <c r="N736" s="79"/>
      <c r="O736" s="79"/>
      <c r="P736" s="79"/>
      <c r="Q736" s="79"/>
      <c r="R736" s="79"/>
      <c r="S736" s="79"/>
      <c r="T736" s="79"/>
      <c r="U736" s="79"/>
      <c r="V736" s="79"/>
      <c r="W736" s="81"/>
    </row>
    <row r="737">
      <c r="B737" s="135"/>
      <c r="C737" s="81"/>
      <c r="D737" s="103" t="str">
        <f t="shared" si="19"/>
        <v>£</v>
      </c>
      <c r="E737" s="84"/>
      <c r="F737" s="83"/>
      <c r="G737" s="79"/>
      <c r="H737" s="79"/>
      <c r="I737" s="79"/>
      <c r="J737" s="81"/>
      <c r="K737" s="136"/>
      <c r="L737" s="79"/>
      <c r="M737" s="79"/>
      <c r="N737" s="79"/>
      <c r="O737" s="79"/>
      <c r="P737" s="79"/>
      <c r="Q737" s="79"/>
      <c r="R737" s="79"/>
      <c r="S737" s="79"/>
      <c r="T737" s="79"/>
      <c r="U737" s="79"/>
      <c r="V737" s="79"/>
      <c r="W737" s="81"/>
    </row>
    <row r="738">
      <c r="B738" s="135"/>
      <c r="C738" s="81"/>
      <c r="D738" s="103" t="str">
        <f t="shared" si="19"/>
        <v>£</v>
      </c>
      <c r="E738" s="84"/>
      <c r="F738" s="83"/>
      <c r="G738" s="79"/>
      <c r="H738" s="79"/>
      <c r="I738" s="79"/>
      <c r="J738" s="81"/>
      <c r="K738" s="136"/>
      <c r="L738" s="79"/>
      <c r="M738" s="79"/>
      <c r="N738" s="79"/>
      <c r="O738" s="79"/>
      <c r="P738" s="79"/>
      <c r="Q738" s="79"/>
      <c r="R738" s="79"/>
      <c r="S738" s="79"/>
      <c r="T738" s="79"/>
      <c r="U738" s="79"/>
      <c r="V738" s="79"/>
      <c r="W738" s="81"/>
    </row>
    <row r="739">
      <c r="B739" s="135"/>
      <c r="C739" s="81"/>
      <c r="D739" s="103" t="str">
        <f t="shared" si="19"/>
        <v>£</v>
      </c>
      <c r="E739" s="84"/>
      <c r="F739" s="83"/>
      <c r="G739" s="79"/>
      <c r="H739" s="79"/>
      <c r="I739" s="79"/>
      <c r="J739" s="81"/>
      <c r="K739" s="136"/>
      <c r="L739" s="79"/>
      <c r="M739" s="79"/>
      <c r="N739" s="79"/>
      <c r="O739" s="79"/>
      <c r="P739" s="79"/>
      <c r="Q739" s="79"/>
      <c r="R739" s="79"/>
      <c r="S739" s="79"/>
      <c r="T739" s="79"/>
      <c r="U739" s="79"/>
      <c r="V739" s="79"/>
      <c r="W739" s="81"/>
    </row>
    <row r="740">
      <c r="B740" s="135"/>
      <c r="C740" s="81"/>
      <c r="D740" s="103" t="str">
        <f t="shared" si="19"/>
        <v>£</v>
      </c>
      <c r="E740" s="84"/>
      <c r="F740" s="83"/>
      <c r="G740" s="79"/>
      <c r="H740" s="79"/>
      <c r="I740" s="79"/>
      <c r="J740" s="81"/>
      <c r="K740" s="136"/>
      <c r="L740" s="79"/>
      <c r="M740" s="79"/>
      <c r="N740" s="79"/>
      <c r="O740" s="79"/>
      <c r="P740" s="79"/>
      <c r="Q740" s="79"/>
      <c r="R740" s="79"/>
      <c r="S740" s="79"/>
      <c r="T740" s="79"/>
      <c r="U740" s="79"/>
      <c r="V740" s="79"/>
      <c r="W740" s="81"/>
    </row>
    <row r="741">
      <c r="B741" s="135"/>
      <c r="C741" s="81"/>
      <c r="D741" s="103" t="str">
        <f t="shared" si="19"/>
        <v>£</v>
      </c>
      <c r="E741" s="84"/>
      <c r="F741" s="83"/>
      <c r="G741" s="79"/>
      <c r="H741" s="79"/>
      <c r="I741" s="79"/>
      <c r="J741" s="81"/>
      <c r="K741" s="136"/>
      <c r="L741" s="79"/>
      <c r="M741" s="79"/>
      <c r="N741" s="79"/>
      <c r="O741" s="79"/>
      <c r="P741" s="79"/>
      <c r="Q741" s="79"/>
      <c r="R741" s="79"/>
      <c r="S741" s="79"/>
      <c r="T741" s="79"/>
      <c r="U741" s="79"/>
      <c r="V741" s="79"/>
      <c r="W741" s="81"/>
    </row>
    <row r="742">
      <c r="B742" s="135"/>
      <c r="C742" s="81"/>
      <c r="D742" s="103" t="str">
        <f t="shared" si="19"/>
        <v>£</v>
      </c>
      <c r="E742" s="84"/>
      <c r="F742" s="83"/>
      <c r="G742" s="79"/>
      <c r="H742" s="79"/>
      <c r="I742" s="79"/>
      <c r="J742" s="81"/>
      <c r="K742" s="136"/>
      <c r="L742" s="79"/>
      <c r="M742" s="79"/>
      <c r="N742" s="79"/>
      <c r="O742" s="79"/>
      <c r="P742" s="79"/>
      <c r="Q742" s="79"/>
      <c r="R742" s="79"/>
      <c r="S742" s="79"/>
      <c r="T742" s="79"/>
      <c r="U742" s="79"/>
      <c r="V742" s="79"/>
      <c r="W742" s="81"/>
    </row>
    <row r="743">
      <c r="B743" s="135"/>
      <c r="C743" s="81"/>
      <c r="D743" s="103" t="str">
        <f t="shared" si="19"/>
        <v>£</v>
      </c>
      <c r="E743" s="84"/>
      <c r="F743" s="83"/>
      <c r="G743" s="79"/>
      <c r="H743" s="79"/>
      <c r="I743" s="79"/>
      <c r="J743" s="81"/>
      <c r="K743" s="136"/>
      <c r="L743" s="79"/>
      <c r="M743" s="79"/>
      <c r="N743" s="79"/>
      <c r="O743" s="79"/>
      <c r="P743" s="79"/>
      <c r="Q743" s="79"/>
      <c r="R743" s="79"/>
      <c r="S743" s="79"/>
      <c r="T743" s="79"/>
      <c r="U743" s="79"/>
      <c r="V743" s="79"/>
      <c r="W743" s="81"/>
    </row>
    <row r="744">
      <c r="B744" s="135"/>
      <c r="C744" s="81"/>
      <c r="D744" s="103" t="str">
        <f t="shared" si="19"/>
        <v>£</v>
      </c>
      <c r="E744" s="84"/>
      <c r="F744" s="83"/>
      <c r="G744" s="79"/>
      <c r="H744" s="79"/>
      <c r="I744" s="79"/>
      <c r="J744" s="81"/>
      <c r="K744" s="136"/>
      <c r="L744" s="79"/>
      <c r="M744" s="79"/>
      <c r="N744" s="79"/>
      <c r="O744" s="79"/>
      <c r="P744" s="79"/>
      <c r="Q744" s="79"/>
      <c r="R744" s="79"/>
      <c r="S744" s="79"/>
      <c r="T744" s="79"/>
      <c r="U744" s="79"/>
      <c r="V744" s="79"/>
      <c r="W744" s="81"/>
    </row>
    <row r="745">
      <c r="B745" s="135"/>
      <c r="C745" s="81"/>
      <c r="D745" s="103" t="str">
        <f t="shared" si="19"/>
        <v>£</v>
      </c>
      <c r="E745" s="84"/>
      <c r="F745" s="83"/>
      <c r="G745" s="79"/>
      <c r="H745" s="79"/>
      <c r="I745" s="79"/>
      <c r="J745" s="81"/>
      <c r="K745" s="136"/>
      <c r="L745" s="79"/>
      <c r="M745" s="79"/>
      <c r="N745" s="79"/>
      <c r="O745" s="79"/>
      <c r="P745" s="79"/>
      <c r="Q745" s="79"/>
      <c r="R745" s="79"/>
      <c r="S745" s="79"/>
      <c r="T745" s="79"/>
      <c r="U745" s="79"/>
      <c r="V745" s="79"/>
      <c r="W745" s="81"/>
    </row>
    <row r="746">
      <c r="B746" s="135"/>
      <c r="C746" s="81"/>
      <c r="D746" s="103" t="str">
        <f t="shared" si="19"/>
        <v>£</v>
      </c>
      <c r="E746" s="84"/>
      <c r="F746" s="83"/>
      <c r="G746" s="79"/>
      <c r="H746" s="79"/>
      <c r="I746" s="79"/>
      <c r="J746" s="81"/>
      <c r="K746" s="136"/>
      <c r="L746" s="79"/>
      <c r="M746" s="79"/>
      <c r="N746" s="79"/>
      <c r="O746" s="79"/>
      <c r="P746" s="79"/>
      <c r="Q746" s="79"/>
      <c r="R746" s="79"/>
      <c r="S746" s="79"/>
      <c r="T746" s="79"/>
      <c r="U746" s="79"/>
      <c r="V746" s="79"/>
      <c r="W746" s="81"/>
    </row>
    <row r="747">
      <c r="B747" s="135"/>
      <c r="C747" s="81"/>
      <c r="D747" s="103" t="str">
        <f t="shared" si="19"/>
        <v>£</v>
      </c>
      <c r="E747" s="84"/>
      <c r="F747" s="83"/>
      <c r="G747" s="79"/>
      <c r="H747" s="79"/>
      <c r="I747" s="79"/>
      <c r="J747" s="81"/>
      <c r="K747" s="136"/>
      <c r="L747" s="79"/>
      <c r="M747" s="79"/>
      <c r="N747" s="79"/>
      <c r="O747" s="79"/>
      <c r="P747" s="79"/>
      <c r="Q747" s="79"/>
      <c r="R747" s="79"/>
      <c r="S747" s="79"/>
      <c r="T747" s="79"/>
      <c r="U747" s="79"/>
      <c r="V747" s="79"/>
      <c r="W747" s="81"/>
    </row>
    <row r="748">
      <c r="B748" s="135"/>
      <c r="C748" s="81"/>
      <c r="D748" s="103" t="str">
        <f t="shared" si="19"/>
        <v>£</v>
      </c>
      <c r="E748" s="84"/>
      <c r="F748" s="83"/>
      <c r="G748" s="79"/>
      <c r="H748" s="79"/>
      <c r="I748" s="79"/>
      <c r="J748" s="81"/>
      <c r="K748" s="136"/>
      <c r="L748" s="79"/>
      <c r="M748" s="79"/>
      <c r="N748" s="79"/>
      <c r="O748" s="79"/>
      <c r="P748" s="79"/>
      <c r="Q748" s="79"/>
      <c r="R748" s="79"/>
      <c r="S748" s="79"/>
      <c r="T748" s="79"/>
      <c r="U748" s="79"/>
      <c r="V748" s="79"/>
      <c r="W748" s="81"/>
    </row>
    <row r="749">
      <c r="B749" s="135"/>
      <c r="C749" s="81"/>
      <c r="D749" s="103" t="str">
        <f t="shared" si="19"/>
        <v>£</v>
      </c>
      <c r="E749" s="84"/>
      <c r="F749" s="83"/>
      <c r="G749" s="79"/>
      <c r="H749" s="79"/>
      <c r="I749" s="79"/>
      <c r="J749" s="81"/>
      <c r="K749" s="136"/>
      <c r="L749" s="79"/>
      <c r="M749" s="79"/>
      <c r="N749" s="79"/>
      <c r="O749" s="79"/>
      <c r="P749" s="79"/>
      <c r="Q749" s="79"/>
      <c r="R749" s="79"/>
      <c r="S749" s="79"/>
      <c r="T749" s="79"/>
      <c r="U749" s="79"/>
      <c r="V749" s="79"/>
      <c r="W749" s="81"/>
    </row>
    <row r="750">
      <c r="B750" s="135"/>
      <c r="C750" s="81"/>
      <c r="D750" s="103" t="str">
        <f t="shared" si="19"/>
        <v>£</v>
      </c>
      <c r="E750" s="84"/>
      <c r="F750" s="83"/>
      <c r="G750" s="79"/>
      <c r="H750" s="79"/>
      <c r="I750" s="79"/>
      <c r="J750" s="81"/>
      <c r="K750" s="136"/>
      <c r="L750" s="79"/>
      <c r="M750" s="79"/>
      <c r="N750" s="79"/>
      <c r="O750" s="79"/>
      <c r="P750" s="79"/>
      <c r="Q750" s="79"/>
      <c r="R750" s="79"/>
      <c r="S750" s="79"/>
      <c r="T750" s="79"/>
      <c r="U750" s="79"/>
      <c r="V750" s="79"/>
      <c r="W750" s="81"/>
    </row>
    <row r="751">
      <c r="B751" s="135"/>
      <c r="C751" s="81"/>
      <c r="D751" s="103" t="str">
        <f t="shared" si="19"/>
        <v>£</v>
      </c>
      <c r="E751" s="84"/>
      <c r="F751" s="83"/>
      <c r="G751" s="79"/>
      <c r="H751" s="79"/>
      <c r="I751" s="79"/>
      <c r="J751" s="81"/>
      <c r="K751" s="136"/>
      <c r="L751" s="79"/>
      <c r="M751" s="79"/>
      <c r="N751" s="79"/>
      <c r="O751" s="79"/>
      <c r="P751" s="79"/>
      <c r="Q751" s="79"/>
      <c r="R751" s="79"/>
      <c r="S751" s="79"/>
      <c r="T751" s="79"/>
      <c r="U751" s="79"/>
      <c r="V751" s="79"/>
      <c r="W751" s="81"/>
    </row>
    <row r="752">
      <c r="B752" s="135"/>
      <c r="C752" s="81"/>
      <c r="D752" s="103" t="str">
        <f t="shared" si="19"/>
        <v>£</v>
      </c>
      <c r="E752" s="84"/>
      <c r="F752" s="83"/>
      <c r="G752" s="79"/>
      <c r="H752" s="79"/>
      <c r="I752" s="79"/>
      <c r="J752" s="81"/>
      <c r="K752" s="136"/>
      <c r="L752" s="79"/>
      <c r="M752" s="79"/>
      <c r="N752" s="79"/>
      <c r="O752" s="79"/>
      <c r="P752" s="79"/>
      <c r="Q752" s="79"/>
      <c r="R752" s="79"/>
      <c r="S752" s="79"/>
      <c r="T752" s="79"/>
      <c r="U752" s="79"/>
      <c r="V752" s="79"/>
      <c r="W752" s="81"/>
    </row>
    <row r="753">
      <c r="B753" s="135"/>
      <c r="C753" s="81"/>
      <c r="D753" s="103" t="str">
        <f t="shared" si="19"/>
        <v>£</v>
      </c>
      <c r="E753" s="84"/>
      <c r="F753" s="83"/>
      <c r="G753" s="79"/>
      <c r="H753" s="79"/>
      <c r="I753" s="79"/>
      <c r="J753" s="81"/>
      <c r="K753" s="136"/>
      <c r="L753" s="79"/>
      <c r="M753" s="79"/>
      <c r="N753" s="79"/>
      <c r="O753" s="79"/>
      <c r="P753" s="79"/>
      <c r="Q753" s="79"/>
      <c r="R753" s="79"/>
      <c r="S753" s="79"/>
      <c r="T753" s="79"/>
      <c r="U753" s="79"/>
      <c r="V753" s="79"/>
      <c r="W753" s="81"/>
    </row>
    <row r="754">
      <c r="B754" s="135"/>
      <c r="C754" s="81"/>
      <c r="D754" s="103" t="str">
        <f t="shared" si="19"/>
        <v>£</v>
      </c>
      <c r="E754" s="84"/>
      <c r="F754" s="83"/>
      <c r="G754" s="79"/>
      <c r="H754" s="79"/>
      <c r="I754" s="79"/>
      <c r="J754" s="81"/>
      <c r="K754" s="136"/>
      <c r="L754" s="79"/>
      <c r="M754" s="79"/>
      <c r="N754" s="79"/>
      <c r="O754" s="79"/>
      <c r="P754" s="79"/>
      <c r="Q754" s="79"/>
      <c r="R754" s="79"/>
      <c r="S754" s="79"/>
      <c r="T754" s="79"/>
      <c r="U754" s="79"/>
      <c r="V754" s="79"/>
      <c r="W754" s="81"/>
    </row>
    <row r="755">
      <c r="B755" s="135"/>
      <c r="C755" s="81"/>
      <c r="D755" s="103" t="str">
        <f t="shared" si="19"/>
        <v>£</v>
      </c>
      <c r="E755" s="84"/>
      <c r="F755" s="83"/>
      <c r="G755" s="79"/>
      <c r="H755" s="79"/>
      <c r="I755" s="79"/>
      <c r="J755" s="81"/>
      <c r="K755" s="136"/>
      <c r="L755" s="79"/>
      <c r="M755" s="79"/>
      <c r="N755" s="79"/>
      <c r="O755" s="79"/>
      <c r="P755" s="79"/>
      <c r="Q755" s="79"/>
      <c r="R755" s="79"/>
      <c r="S755" s="79"/>
      <c r="T755" s="79"/>
      <c r="U755" s="79"/>
      <c r="V755" s="79"/>
      <c r="W755" s="81"/>
    </row>
    <row r="756">
      <c r="B756" s="135"/>
      <c r="C756" s="81"/>
      <c r="D756" s="103" t="str">
        <f t="shared" si="19"/>
        <v>£</v>
      </c>
      <c r="E756" s="84"/>
      <c r="F756" s="83"/>
      <c r="G756" s="79"/>
      <c r="H756" s="79"/>
      <c r="I756" s="79"/>
      <c r="J756" s="81"/>
      <c r="K756" s="136"/>
      <c r="L756" s="79"/>
      <c r="M756" s="79"/>
      <c r="N756" s="79"/>
      <c r="O756" s="79"/>
      <c r="P756" s="79"/>
      <c r="Q756" s="79"/>
      <c r="R756" s="79"/>
      <c r="S756" s="79"/>
      <c r="T756" s="79"/>
      <c r="U756" s="79"/>
      <c r="V756" s="79"/>
      <c r="W756" s="81"/>
    </row>
    <row r="757">
      <c r="B757" s="135"/>
      <c r="C757" s="81"/>
      <c r="D757" s="103" t="str">
        <f t="shared" si="19"/>
        <v>£</v>
      </c>
      <c r="E757" s="84"/>
      <c r="F757" s="83"/>
      <c r="G757" s="79"/>
      <c r="H757" s="79"/>
      <c r="I757" s="79"/>
      <c r="J757" s="81"/>
      <c r="K757" s="136"/>
      <c r="L757" s="79"/>
      <c r="M757" s="79"/>
      <c r="N757" s="79"/>
      <c r="O757" s="79"/>
      <c r="P757" s="79"/>
      <c r="Q757" s="79"/>
      <c r="R757" s="79"/>
      <c r="S757" s="79"/>
      <c r="T757" s="79"/>
      <c r="U757" s="79"/>
      <c r="V757" s="79"/>
      <c r="W757" s="81"/>
    </row>
    <row r="758">
      <c r="B758" s="135"/>
      <c r="C758" s="81"/>
      <c r="D758" s="103" t="str">
        <f t="shared" si="19"/>
        <v>£</v>
      </c>
      <c r="E758" s="84"/>
      <c r="F758" s="83"/>
      <c r="G758" s="79"/>
      <c r="H758" s="79"/>
      <c r="I758" s="79"/>
      <c r="J758" s="81"/>
      <c r="K758" s="136"/>
      <c r="L758" s="79"/>
      <c r="M758" s="79"/>
      <c r="N758" s="79"/>
      <c r="O758" s="79"/>
      <c r="P758" s="79"/>
      <c r="Q758" s="79"/>
      <c r="R758" s="79"/>
      <c r="S758" s="79"/>
      <c r="T758" s="79"/>
      <c r="U758" s="79"/>
      <c r="V758" s="79"/>
      <c r="W758" s="81"/>
    </row>
    <row r="759">
      <c r="B759" s="135"/>
      <c r="C759" s="81"/>
      <c r="D759" s="103" t="str">
        <f t="shared" si="19"/>
        <v>£</v>
      </c>
      <c r="E759" s="84"/>
      <c r="F759" s="83"/>
      <c r="G759" s="79"/>
      <c r="H759" s="79"/>
      <c r="I759" s="79"/>
      <c r="J759" s="81"/>
      <c r="K759" s="136"/>
      <c r="L759" s="79"/>
      <c r="M759" s="79"/>
      <c r="N759" s="79"/>
      <c r="O759" s="79"/>
      <c r="P759" s="79"/>
      <c r="Q759" s="79"/>
      <c r="R759" s="79"/>
      <c r="S759" s="79"/>
      <c r="T759" s="79"/>
      <c r="U759" s="79"/>
      <c r="V759" s="79"/>
      <c r="W759" s="81"/>
    </row>
    <row r="760">
      <c r="B760" s="135"/>
      <c r="C760" s="81"/>
      <c r="D760" s="103" t="str">
        <f t="shared" si="19"/>
        <v>£</v>
      </c>
      <c r="E760" s="84"/>
      <c r="F760" s="83"/>
      <c r="G760" s="79"/>
      <c r="H760" s="79"/>
      <c r="I760" s="79"/>
      <c r="J760" s="81"/>
      <c r="K760" s="136"/>
      <c r="L760" s="79"/>
      <c r="M760" s="79"/>
      <c r="N760" s="79"/>
      <c r="O760" s="79"/>
      <c r="P760" s="79"/>
      <c r="Q760" s="79"/>
      <c r="R760" s="79"/>
      <c r="S760" s="79"/>
      <c r="T760" s="79"/>
      <c r="U760" s="79"/>
      <c r="V760" s="79"/>
      <c r="W760" s="81"/>
    </row>
    <row r="761">
      <c r="B761" s="135"/>
      <c r="C761" s="81"/>
      <c r="D761" s="103" t="str">
        <f t="shared" si="19"/>
        <v>£</v>
      </c>
      <c r="E761" s="84"/>
      <c r="F761" s="83"/>
      <c r="G761" s="79"/>
      <c r="H761" s="79"/>
      <c r="I761" s="79"/>
      <c r="J761" s="81"/>
      <c r="K761" s="136"/>
      <c r="L761" s="79"/>
      <c r="M761" s="79"/>
      <c r="N761" s="79"/>
      <c r="O761" s="79"/>
      <c r="P761" s="79"/>
      <c r="Q761" s="79"/>
      <c r="R761" s="79"/>
      <c r="S761" s="79"/>
      <c r="T761" s="79"/>
      <c r="U761" s="79"/>
      <c r="V761" s="79"/>
      <c r="W761" s="81"/>
    </row>
    <row r="762">
      <c r="B762" s="135"/>
      <c r="C762" s="81"/>
      <c r="D762" s="103" t="str">
        <f t="shared" si="19"/>
        <v>£</v>
      </c>
      <c r="E762" s="84"/>
      <c r="F762" s="83"/>
      <c r="G762" s="79"/>
      <c r="H762" s="79"/>
      <c r="I762" s="79"/>
      <c r="J762" s="81"/>
      <c r="K762" s="136"/>
      <c r="L762" s="79"/>
      <c r="M762" s="79"/>
      <c r="N762" s="79"/>
      <c r="O762" s="79"/>
      <c r="P762" s="79"/>
      <c r="Q762" s="79"/>
      <c r="R762" s="79"/>
      <c r="S762" s="79"/>
      <c r="T762" s="79"/>
      <c r="U762" s="79"/>
      <c r="V762" s="79"/>
      <c r="W762" s="81"/>
    </row>
    <row r="763">
      <c r="B763" s="135"/>
      <c r="C763" s="81"/>
      <c r="D763" s="103" t="str">
        <f t="shared" si="19"/>
        <v>£</v>
      </c>
      <c r="E763" s="84"/>
      <c r="F763" s="83"/>
      <c r="G763" s="79"/>
      <c r="H763" s="79"/>
      <c r="I763" s="79"/>
      <c r="J763" s="81"/>
      <c r="K763" s="136"/>
      <c r="L763" s="79"/>
      <c r="M763" s="79"/>
      <c r="N763" s="79"/>
      <c r="O763" s="79"/>
      <c r="P763" s="79"/>
      <c r="Q763" s="79"/>
      <c r="R763" s="79"/>
      <c r="S763" s="79"/>
      <c r="T763" s="79"/>
      <c r="U763" s="79"/>
      <c r="V763" s="79"/>
      <c r="W763" s="81"/>
    </row>
    <row r="764">
      <c r="B764" s="135"/>
      <c r="C764" s="81"/>
      <c r="D764" s="103" t="str">
        <f t="shared" si="19"/>
        <v>£</v>
      </c>
      <c r="E764" s="84"/>
      <c r="F764" s="83"/>
      <c r="G764" s="79"/>
      <c r="H764" s="79"/>
      <c r="I764" s="79"/>
      <c r="J764" s="81"/>
      <c r="K764" s="136"/>
      <c r="L764" s="79"/>
      <c r="M764" s="79"/>
      <c r="N764" s="79"/>
      <c r="O764" s="79"/>
      <c r="P764" s="79"/>
      <c r="Q764" s="79"/>
      <c r="R764" s="79"/>
      <c r="S764" s="79"/>
      <c r="T764" s="79"/>
      <c r="U764" s="79"/>
      <c r="V764" s="79"/>
      <c r="W764" s="81"/>
    </row>
    <row r="765">
      <c r="B765" s="135"/>
      <c r="C765" s="81"/>
      <c r="D765" s="103" t="str">
        <f t="shared" si="19"/>
        <v>£</v>
      </c>
      <c r="E765" s="84"/>
      <c r="F765" s="83"/>
      <c r="G765" s="79"/>
      <c r="H765" s="79"/>
      <c r="I765" s="79"/>
      <c r="J765" s="81"/>
      <c r="K765" s="136"/>
      <c r="L765" s="79"/>
      <c r="M765" s="79"/>
      <c r="N765" s="79"/>
      <c r="O765" s="79"/>
      <c r="P765" s="79"/>
      <c r="Q765" s="79"/>
      <c r="R765" s="79"/>
      <c r="S765" s="79"/>
      <c r="T765" s="79"/>
      <c r="U765" s="79"/>
      <c r="V765" s="79"/>
      <c r="W765" s="81"/>
    </row>
    <row r="766">
      <c r="B766" s="135"/>
      <c r="C766" s="81"/>
      <c r="D766" s="103" t="str">
        <f t="shared" si="19"/>
        <v>£</v>
      </c>
      <c r="E766" s="84"/>
      <c r="F766" s="83"/>
      <c r="G766" s="79"/>
      <c r="H766" s="79"/>
      <c r="I766" s="79"/>
      <c r="J766" s="81"/>
      <c r="K766" s="136"/>
      <c r="L766" s="79"/>
      <c r="M766" s="79"/>
      <c r="N766" s="79"/>
      <c r="O766" s="79"/>
      <c r="P766" s="79"/>
      <c r="Q766" s="79"/>
      <c r="R766" s="79"/>
      <c r="S766" s="79"/>
      <c r="T766" s="79"/>
      <c r="U766" s="79"/>
      <c r="V766" s="79"/>
      <c r="W766" s="81"/>
    </row>
    <row r="767">
      <c r="B767" s="135"/>
      <c r="C767" s="81"/>
      <c r="D767" s="103" t="str">
        <f t="shared" si="19"/>
        <v>£</v>
      </c>
      <c r="E767" s="84"/>
      <c r="F767" s="83"/>
      <c r="G767" s="79"/>
      <c r="H767" s="79"/>
      <c r="I767" s="79"/>
      <c r="J767" s="81"/>
      <c r="K767" s="136"/>
      <c r="L767" s="79"/>
      <c r="M767" s="79"/>
      <c r="N767" s="79"/>
      <c r="O767" s="79"/>
      <c r="P767" s="79"/>
      <c r="Q767" s="79"/>
      <c r="R767" s="79"/>
      <c r="S767" s="79"/>
      <c r="T767" s="79"/>
      <c r="U767" s="79"/>
      <c r="V767" s="79"/>
      <c r="W767" s="81"/>
    </row>
    <row r="768">
      <c r="B768" s="135"/>
      <c r="C768" s="81"/>
      <c r="D768" s="103" t="str">
        <f t="shared" si="19"/>
        <v>£</v>
      </c>
      <c r="E768" s="84"/>
      <c r="F768" s="83"/>
      <c r="G768" s="79"/>
      <c r="H768" s="79"/>
      <c r="I768" s="79"/>
      <c r="J768" s="81"/>
      <c r="K768" s="136"/>
      <c r="L768" s="79"/>
      <c r="M768" s="79"/>
      <c r="N768" s="79"/>
      <c r="O768" s="79"/>
      <c r="P768" s="79"/>
      <c r="Q768" s="79"/>
      <c r="R768" s="79"/>
      <c r="S768" s="79"/>
      <c r="T768" s="79"/>
      <c r="U768" s="79"/>
      <c r="V768" s="79"/>
      <c r="W768" s="81"/>
    </row>
    <row r="769">
      <c r="B769" s="135"/>
      <c r="C769" s="81"/>
      <c r="D769" s="103" t="str">
        <f t="shared" si="19"/>
        <v>£</v>
      </c>
      <c r="E769" s="84"/>
      <c r="F769" s="83"/>
      <c r="G769" s="79"/>
      <c r="H769" s="79"/>
      <c r="I769" s="79"/>
      <c r="J769" s="81"/>
      <c r="K769" s="136"/>
      <c r="L769" s="79"/>
      <c r="M769" s="79"/>
      <c r="N769" s="79"/>
      <c r="O769" s="79"/>
      <c r="P769" s="79"/>
      <c r="Q769" s="79"/>
      <c r="R769" s="79"/>
      <c r="S769" s="79"/>
      <c r="T769" s="79"/>
      <c r="U769" s="79"/>
      <c r="V769" s="79"/>
      <c r="W769" s="81"/>
    </row>
    <row r="770">
      <c r="B770" s="135"/>
      <c r="C770" s="81"/>
      <c r="D770" s="103" t="str">
        <f t="shared" si="19"/>
        <v>£</v>
      </c>
      <c r="E770" s="84"/>
      <c r="F770" s="83"/>
      <c r="G770" s="79"/>
      <c r="H770" s="79"/>
      <c r="I770" s="79"/>
      <c r="J770" s="81"/>
      <c r="K770" s="136"/>
      <c r="L770" s="79"/>
      <c r="M770" s="79"/>
      <c r="N770" s="79"/>
      <c r="O770" s="79"/>
      <c r="P770" s="79"/>
      <c r="Q770" s="79"/>
      <c r="R770" s="79"/>
      <c r="S770" s="79"/>
      <c r="T770" s="79"/>
      <c r="U770" s="79"/>
      <c r="V770" s="79"/>
      <c r="W770" s="81"/>
    </row>
    <row r="771">
      <c r="B771" s="135"/>
      <c r="C771" s="81"/>
      <c r="D771" s="103" t="str">
        <f t="shared" si="19"/>
        <v>£</v>
      </c>
      <c r="E771" s="84"/>
      <c r="F771" s="83"/>
      <c r="G771" s="79"/>
      <c r="H771" s="79"/>
      <c r="I771" s="79"/>
      <c r="J771" s="81"/>
      <c r="K771" s="136"/>
      <c r="L771" s="79"/>
      <c r="M771" s="79"/>
      <c r="N771" s="79"/>
      <c r="O771" s="79"/>
      <c r="P771" s="79"/>
      <c r="Q771" s="79"/>
      <c r="R771" s="79"/>
      <c r="S771" s="79"/>
      <c r="T771" s="79"/>
      <c r="U771" s="79"/>
      <c r="V771" s="79"/>
      <c r="W771" s="81"/>
    </row>
    <row r="772">
      <c r="B772" s="135"/>
      <c r="C772" s="81"/>
      <c r="D772" s="103" t="str">
        <f t="shared" si="19"/>
        <v>£</v>
      </c>
      <c r="E772" s="84"/>
      <c r="F772" s="83"/>
      <c r="G772" s="79"/>
      <c r="H772" s="79"/>
      <c r="I772" s="79"/>
      <c r="J772" s="81"/>
      <c r="K772" s="136"/>
      <c r="L772" s="79"/>
      <c r="M772" s="79"/>
      <c r="N772" s="79"/>
      <c r="O772" s="79"/>
      <c r="P772" s="79"/>
      <c r="Q772" s="79"/>
      <c r="R772" s="79"/>
      <c r="S772" s="79"/>
      <c r="T772" s="79"/>
      <c r="U772" s="79"/>
      <c r="V772" s="79"/>
      <c r="W772" s="81"/>
    </row>
    <row r="773">
      <c r="B773" s="135"/>
      <c r="C773" s="81"/>
      <c r="D773" s="103" t="str">
        <f t="shared" si="19"/>
        <v>£</v>
      </c>
      <c r="E773" s="84"/>
      <c r="F773" s="83"/>
      <c r="G773" s="79"/>
      <c r="H773" s="79"/>
      <c r="I773" s="79"/>
      <c r="J773" s="81"/>
      <c r="K773" s="136"/>
      <c r="L773" s="79"/>
      <c r="M773" s="79"/>
      <c r="N773" s="79"/>
      <c r="O773" s="79"/>
      <c r="P773" s="79"/>
      <c r="Q773" s="79"/>
      <c r="R773" s="79"/>
      <c r="S773" s="79"/>
      <c r="T773" s="79"/>
      <c r="U773" s="79"/>
      <c r="V773" s="79"/>
      <c r="W773" s="81"/>
    </row>
    <row r="774">
      <c r="B774" s="135"/>
      <c r="C774" s="81"/>
      <c r="D774" s="103" t="str">
        <f t="shared" si="19"/>
        <v>£</v>
      </c>
      <c r="E774" s="84"/>
      <c r="F774" s="83"/>
      <c r="G774" s="79"/>
      <c r="H774" s="79"/>
      <c r="I774" s="79"/>
      <c r="J774" s="81"/>
      <c r="K774" s="136"/>
      <c r="L774" s="79"/>
      <c r="M774" s="79"/>
      <c r="N774" s="79"/>
      <c r="O774" s="79"/>
      <c r="P774" s="79"/>
      <c r="Q774" s="79"/>
      <c r="R774" s="79"/>
      <c r="S774" s="79"/>
      <c r="T774" s="79"/>
      <c r="U774" s="79"/>
      <c r="V774" s="79"/>
      <c r="W774" s="81"/>
    </row>
    <row r="775">
      <c r="B775" s="135"/>
      <c r="C775" s="81"/>
      <c r="D775" s="103" t="str">
        <f t="shared" si="19"/>
        <v>£</v>
      </c>
      <c r="E775" s="84"/>
      <c r="F775" s="83"/>
      <c r="G775" s="79"/>
      <c r="H775" s="79"/>
      <c r="I775" s="79"/>
      <c r="J775" s="81"/>
      <c r="K775" s="136"/>
      <c r="L775" s="79"/>
      <c r="M775" s="79"/>
      <c r="N775" s="79"/>
      <c r="O775" s="79"/>
      <c r="P775" s="79"/>
      <c r="Q775" s="79"/>
      <c r="R775" s="79"/>
      <c r="S775" s="79"/>
      <c r="T775" s="79"/>
      <c r="U775" s="79"/>
      <c r="V775" s="79"/>
      <c r="W775" s="81"/>
    </row>
    <row r="776">
      <c r="B776" s="135"/>
      <c r="C776" s="81"/>
      <c r="D776" s="103" t="str">
        <f t="shared" si="19"/>
        <v>£</v>
      </c>
      <c r="E776" s="84"/>
      <c r="F776" s="83"/>
      <c r="G776" s="79"/>
      <c r="H776" s="79"/>
      <c r="I776" s="79"/>
      <c r="J776" s="81"/>
      <c r="K776" s="136"/>
      <c r="L776" s="79"/>
      <c r="M776" s="79"/>
      <c r="N776" s="79"/>
      <c r="O776" s="79"/>
      <c r="P776" s="79"/>
      <c r="Q776" s="79"/>
      <c r="R776" s="79"/>
      <c r="S776" s="79"/>
      <c r="T776" s="79"/>
      <c r="U776" s="79"/>
      <c r="V776" s="79"/>
      <c r="W776" s="81"/>
    </row>
    <row r="777">
      <c r="B777" s="135"/>
      <c r="C777" s="81"/>
      <c r="D777" s="103" t="str">
        <f t="shared" si="19"/>
        <v>£</v>
      </c>
      <c r="E777" s="84"/>
      <c r="F777" s="83"/>
      <c r="G777" s="79"/>
      <c r="H777" s="79"/>
      <c r="I777" s="79"/>
      <c r="J777" s="81"/>
      <c r="K777" s="136"/>
      <c r="L777" s="79"/>
      <c r="M777" s="79"/>
      <c r="N777" s="79"/>
      <c r="O777" s="79"/>
      <c r="P777" s="79"/>
      <c r="Q777" s="79"/>
      <c r="R777" s="79"/>
      <c r="S777" s="79"/>
      <c r="T777" s="79"/>
      <c r="U777" s="79"/>
      <c r="V777" s="79"/>
      <c r="W777" s="81"/>
    </row>
    <row r="778">
      <c r="B778" s="135"/>
      <c r="C778" s="81"/>
      <c r="D778" s="103" t="str">
        <f t="shared" si="19"/>
        <v>£</v>
      </c>
      <c r="E778" s="84"/>
      <c r="F778" s="83"/>
      <c r="G778" s="79"/>
      <c r="H778" s="79"/>
      <c r="I778" s="79"/>
      <c r="J778" s="81"/>
      <c r="K778" s="136"/>
      <c r="L778" s="79"/>
      <c r="M778" s="79"/>
      <c r="N778" s="79"/>
      <c r="O778" s="79"/>
      <c r="P778" s="79"/>
      <c r="Q778" s="79"/>
      <c r="R778" s="79"/>
      <c r="S778" s="79"/>
      <c r="T778" s="79"/>
      <c r="U778" s="79"/>
      <c r="V778" s="79"/>
      <c r="W778" s="81"/>
    </row>
    <row r="779">
      <c r="B779" s="135"/>
      <c r="C779" s="81"/>
      <c r="D779" s="103" t="str">
        <f t="shared" si="19"/>
        <v>£</v>
      </c>
      <c r="E779" s="84"/>
      <c r="F779" s="83"/>
      <c r="G779" s="79"/>
      <c r="H779" s="79"/>
      <c r="I779" s="79"/>
      <c r="J779" s="81"/>
      <c r="K779" s="136"/>
      <c r="L779" s="79"/>
      <c r="M779" s="79"/>
      <c r="N779" s="79"/>
      <c r="O779" s="79"/>
      <c r="P779" s="79"/>
      <c r="Q779" s="79"/>
      <c r="R779" s="79"/>
      <c r="S779" s="79"/>
      <c r="T779" s="79"/>
      <c r="U779" s="79"/>
      <c r="V779" s="79"/>
      <c r="W779" s="81"/>
    </row>
    <row r="780">
      <c r="B780" s="135"/>
      <c r="C780" s="81"/>
      <c r="D780" s="103" t="str">
        <f t="shared" si="19"/>
        <v>£</v>
      </c>
      <c r="E780" s="84"/>
      <c r="F780" s="83"/>
      <c r="G780" s="79"/>
      <c r="H780" s="79"/>
      <c r="I780" s="79"/>
      <c r="J780" s="81"/>
      <c r="K780" s="136"/>
      <c r="L780" s="79"/>
      <c r="M780" s="79"/>
      <c r="N780" s="79"/>
      <c r="O780" s="79"/>
      <c r="P780" s="79"/>
      <c r="Q780" s="79"/>
      <c r="R780" s="79"/>
      <c r="S780" s="79"/>
      <c r="T780" s="79"/>
      <c r="U780" s="79"/>
      <c r="V780" s="79"/>
      <c r="W780" s="81"/>
    </row>
    <row r="781">
      <c r="B781" s="135"/>
      <c r="C781" s="81"/>
      <c r="D781" s="103" t="str">
        <f t="shared" si="19"/>
        <v>£</v>
      </c>
      <c r="E781" s="84"/>
      <c r="F781" s="83"/>
      <c r="G781" s="79"/>
      <c r="H781" s="79"/>
      <c r="I781" s="79"/>
      <c r="J781" s="81"/>
      <c r="K781" s="136"/>
      <c r="L781" s="79"/>
      <c r="M781" s="79"/>
      <c r="N781" s="79"/>
      <c r="O781" s="79"/>
      <c r="P781" s="79"/>
      <c r="Q781" s="79"/>
      <c r="R781" s="79"/>
      <c r="S781" s="79"/>
      <c r="T781" s="79"/>
      <c r="U781" s="79"/>
      <c r="V781" s="79"/>
      <c r="W781" s="81"/>
    </row>
    <row r="782">
      <c r="B782" s="135"/>
      <c r="C782" s="81"/>
      <c r="D782" s="103" t="str">
        <f t="shared" si="19"/>
        <v>£</v>
      </c>
      <c r="E782" s="84"/>
      <c r="F782" s="83"/>
      <c r="G782" s="79"/>
      <c r="H782" s="79"/>
      <c r="I782" s="79"/>
      <c r="J782" s="81"/>
      <c r="K782" s="136"/>
      <c r="L782" s="79"/>
      <c r="M782" s="79"/>
      <c r="N782" s="79"/>
      <c r="O782" s="79"/>
      <c r="P782" s="79"/>
      <c r="Q782" s="79"/>
      <c r="R782" s="79"/>
      <c r="S782" s="79"/>
      <c r="T782" s="79"/>
      <c r="U782" s="79"/>
      <c r="V782" s="79"/>
      <c r="W782" s="81"/>
    </row>
    <row r="783">
      <c r="B783" s="135"/>
      <c r="C783" s="81"/>
      <c r="D783" s="103" t="str">
        <f t="shared" si="19"/>
        <v>£</v>
      </c>
      <c r="E783" s="84"/>
      <c r="F783" s="83"/>
      <c r="G783" s="79"/>
      <c r="H783" s="79"/>
      <c r="I783" s="79"/>
      <c r="J783" s="81"/>
      <c r="K783" s="136"/>
      <c r="L783" s="79"/>
      <c r="M783" s="79"/>
      <c r="N783" s="79"/>
      <c r="O783" s="79"/>
      <c r="P783" s="79"/>
      <c r="Q783" s="79"/>
      <c r="R783" s="79"/>
      <c r="S783" s="79"/>
      <c r="T783" s="79"/>
      <c r="U783" s="79"/>
      <c r="V783" s="79"/>
      <c r="W783" s="81"/>
    </row>
    <row r="784">
      <c r="B784" s="135"/>
      <c r="C784" s="81"/>
      <c r="D784" s="103" t="str">
        <f t="shared" si="19"/>
        <v>£</v>
      </c>
      <c r="E784" s="84"/>
      <c r="F784" s="83"/>
      <c r="G784" s="79"/>
      <c r="H784" s="79"/>
      <c r="I784" s="79"/>
      <c r="J784" s="81"/>
      <c r="K784" s="136"/>
      <c r="L784" s="79"/>
      <c r="M784" s="79"/>
      <c r="N784" s="79"/>
      <c r="O784" s="79"/>
      <c r="P784" s="79"/>
      <c r="Q784" s="79"/>
      <c r="R784" s="79"/>
      <c r="S784" s="79"/>
      <c r="T784" s="79"/>
      <c r="U784" s="79"/>
      <c r="V784" s="79"/>
      <c r="W784" s="81"/>
    </row>
    <row r="785">
      <c r="B785" s="135"/>
      <c r="C785" s="81"/>
      <c r="D785" s="103" t="str">
        <f t="shared" si="19"/>
        <v>£</v>
      </c>
      <c r="E785" s="84"/>
      <c r="F785" s="83"/>
      <c r="G785" s="79"/>
      <c r="H785" s="79"/>
      <c r="I785" s="79"/>
      <c r="J785" s="81"/>
      <c r="K785" s="136"/>
      <c r="L785" s="79"/>
      <c r="M785" s="79"/>
      <c r="N785" s="79"/>
      <c r="O785" s="79"/>
      <c r="P785" s="79"/>
      <c r="Q785" s="79"/>
      <c r="R785" s="79"/>
      <c r="S785" s="79"/>
      <c r="T785" s="79"/>
      <c r="U785" s="79"/>
      <c r="V785" s="79"/>
      <c r="W785" s="81"/>
    </row>
    <row r="786">
      <c r="B786" s="135"/>
      <c r="C786" s="81"/>
      <c r="D786" s="103" t="str">
        <f t="shared" si="19"/>
        <v>£</v>
      </c>
      <c r="E786" s="84"/>
      <c r="F786" s="83"/>
      <c r="G786" s="79"/>
      <c r="H786" s="79"/>
      <c r="I786" s="79"/>
      <c r="J786" s="81"/>
      <c r="K786" s="136"/>
      <c r="L786" s="79"/>
      <c r="M786" s="79"/>
      <c r="N786" s="79"/>
      <c r="O786" s="79"/>
      <c r="P786" s="79"/>
      <c r="Q786" s="79"/>
      <c r="R786" s="79"/>
      <c r="S786" s="79"/>
      <c r="T786" s="79"/>
      <c r="U786" s="79"/>
      <c r="V786" s="79"/>
      <c r="W786" s="81"/>
    </row>
    <row r="787">
      <c r="B787" s="135"/>
      <c r="C787" s="81"/>
      <c r="D787" s="103" t="str">
        <f t="shared" si="19"/>
        <v>£</v>
      </c>
      <c r="E787" s="84"/>
      <c r="F787" s="83"/>
      <c r="G787" s="79"/>
      <c r="H787" s="79"/>
      <c r="I787" s="79"/>
      <c r="J787" s="81"/>
      <c r="K787" s="136"/>
      <c r="L787" s="79"/>
      <c r="M787" s="79"/>
      <c r="N787" s="79"/>
      <c r="O787" s="79"/>
      <c r="P787" s="79"/>
      <c r="Q787" s="79"/>
      <c r="R787" s="79"/>
      <c r="S787" s="79"/>
      <c r="T787" s="79"/>
      <c r="U787" s="79"/>
      <c r="V787" s="79"/>
      <c r="W787" s="81"/>
    </row>
    <row r="788">
      <c r="B788" s="135"/>
      <c r="C788" s="81"/>
      <c r="D788" s="103" t="str">
        <f t="shared" si="19"/>
        <v>£</v>
      </c>
      <c r="E788" s="84"/>
      <c r="F788" s="83"/>
      <c r="G788" s="79"/>
      <c r="H788" s="79"/>
      <c r="I788" s="79"/>
      <c r="J788" s="81"/>
      <c r="K788" s="136"/>
      <c r="L788" s="79"/>
      <c r="M788" s="79"/>
      <c r="N788" s="79"/>
      <c r="O788" s="79"/>
      <c r="P788" s="79"/>
      <c r="Q788" s="79"/>
      <c r="R788" s="79"/>
      <c r="S788" s="79"/>
      <c r="T788" s="79"/>
      <c r="U788" s="79"/>
      <c r="V788" s="79"/>
      <c r="W788" s="81"/>
    </row>
    <row r="789">
      <c r="B789" s="135"/>
      <c r="C789" s="81"/>
      <c r="D789" s="103" t="str">
        <f t="shared" si="19"/>
        <v>£</v>
      </c>
      <c r="E789" s="84"/>
      <c r="F789" s="83"/>
      <c r="G789" s="79"/>
      <c r="H789" s="79"/>
      <c r="I789" s="79"/>
      <c r="J789" s="81"/>
      <c r="K789" s="136"/>
      <c r="L789" s="79"/>
      <c r="M789" s="79"/>
      <c r="N789" s="79"/>
      <c r="O789" s="79"/>
      <c r="P789" s="79"/>
      <c r="Q789" s="79"/>
      <c r="R789" s="79"/>
      <c r="S789" s="79"/>
      <c r="T789" s="79"/>
      <c r="U789" s="79"/>
      <c r="V789" s="79"/>
      <c r="W789" s="81"/>
    </row>
    <row r="790">
      <c r="B790" s="135"/>
      <c r="C790" s="81"/>
      <c r="D790" s="103" t="str">
        <f t="shared" si="19"/>
        <v>£</v>
      </c>
      <c r="E790" s="84"/>
      <c r="F790" s="83"/>
      <c r="G790" s="79"/>
      <c r="H790" s="79"/>
      <c r="I790" s="79"/>
      <c r="J790" s="81"/>
      <c r="K790" s="136"/>
      <c r="L790" s="79"/>
      <c r="M790" s="79"/>
      <c r="N790" s="79"/>
      <c r="O790" s="79"/>
      <c r="P790" s="79"/>
      <c r="Q790" s="79"/>
      <c r="R790" s="79"/>
      <c r="S790" s="79"/>
      <c r="T790" s="79"/>
      <c r="U790" s="79"/>
      <c r="V790" s="79"/>
      <c r="W790" s="81"/>
    </row>
    <row r="791">
      <c r="B791" s="135"/>
      <c r="C791" s="81"/>
      <c r="D791" s="103" t="str">
        <f t="shared" si="19"/>
        <v>£</v>
      </c>
      <c r="E791" s="84"/>
      <c r="F791" s="83"/>
      <c r="G791" s="79"/>
      <c r="H791" s="79"/>
      <c r="I791" s="79"/>
      <c r="J791" s="81"/>
      <c r="K791" s="136"/>
      <c r="L791" s="79"/>
      <c r="M791" s="79"/>
      <c r="N791" s="79"/>
      <c r="O791" s="79"/>
      <c r="P791" s="79"/>
      <c r="Q791" s="79"/>
      <c r="R791" s="79"/>
      <c r="S791" s="79"/>
      <c r="T791" s="79"/>
      <c r="U791" s="79"/>
      <c r="V791" s="79"/>
      <c r="W791" s="81"/>
    </row>
    <row r="792">
      <c r="B792" s="135"/>
      <c r="C792" s="81"/>
      <c r="D792" s="103" t="str">
        <f t="shared" si="19"/>
        <v>£</v>
      </c>
      <c r="E792" s="84"/>
      <c r="F792" s="83"/>
      <c r="G792" s="79"/>
      <c r="H792" s="79"/>
      <c r="I792" s="79"/>
      <c r="J792" s="81"/>
      <c r="K792" s="136"/>
      <c r="L792" s="79"/>
      <c r="M792" s="79"/>
      <c r="N792" s="79"/>
      <c r="O792" s="79"/>
      <c r="P792" s="79"/>
      <c r="Q792" s="79"/>
      <c r="R792" s="79"/>
      <c r="S792" s="79"/>
      <c r="T792" s="79"/>
      <c r="U792" s="79"/>
      <c r="V792" s="79"/>
      <c r="W792" s="81"/>
    </row>
    <row r="793">
      <c r="B793" s="135"/>
      <c r="C793" s="81"/>
      <c r="D793" s="103" t="str">
        <f t="shared" si="19"/>
        <v>£</v>
      </c>
      <c r="E793" s="84"/>
      <c r="F793" s="83"/>
      <c r="G793" s="79"/>
      <c r="H793" s="79"/>
      <c r="I793" s="79"/>
      <c r="J793" s="81"/>
      <c r="K793" s="136"/>
      <c r="L793" s="79"/>
      <c r="M793" s="79"/>
      <c r="N793" s="79"/>
      <c r="O793" s="79"/>
      <c r="P793" s="79"/>
      <c r="Q793" s="79"/>
      <c r="R793" s="79"/>
      <c r="S793" s="79"/>
      <c r="T793" s="79"/>
      <c r="U793" s="79"/>
      <c r="V793" s="79"/>
      <c r="W793" s="81"/>
    </row>
    <row r="794">
      <c r="B794" s="135"/>
      <c r="C794" s="81"/>
      <c r="D794" s="103" t="str">
        <f t="shared" si="19"/>
        <v>£</v>
      </c>
      <c r="E794" s="84"/>
      <c r="F794" s="83"/>
      <c r="G794" s="79"/>
      <c r="H794" s="79"/>
      <c r="I794" s="79"/>
      <c r="J794" s="81"/>
      <c r="K794" s="136"/>
      <c r="L794" s="79"/>
      <c r="M794" s="79"/>
      <c r="N794" s="79"/>
      <c r="O794" s="79"/>
      <c r="P794" s="79"/>
      <c r="Q794" s="79"/>
      <c r="R794" s="79"/>
      <c r="S794" s="79"/>
      <c r="T794" s="79"/>
      <c r="U794" s="79"/>
      <c r="V794" s="79"/>
      <c r="W794" s="81"/>
    </row>
    <row r="795">
      <c r="B795" s="135"/>
      <c r="C795" s="81"/>
      <c r="D795" s="103" t="str">
        <f t="shared" si="19"/>
        <v>£</v>
      </c>
      <c r="E795" s="84"/>
      <c r="F795" s="83"/>
      <c r="G795" s="79"/>
      <c r="H795" s="79"/>
      <c r="I795" s="79"/>
      <c r="J795" s="81"/>
      <c r="K795" s="136"/>
      <c r="L795" s="79"/>
      <c r="M795" s="79"/>
      <c r="N795" s="79"/>
      <c r="O795" s="79"/>
      <c r="P795" s="79"/>
      <c r="Q795" s="79"/>
      <c r="R795" s="79"/>
      <c r="S795" s="79"/>
      <c r="T795" s="79"/>
      <c r="U795" s="79"/>
      <c r="V795" s="79"/>
      <c r="W795" s="81"/>
    </row>
    <row r="796">
      <c r="B796" s="135"/>
      <c r="C796" s="81"/>
      <c r="D796" s="103" t="str">
        <f t="shared" si="19"/>
        <v>£</v>
      </c>
      <c r="E796" s="84"/>
      <c r="F796" s="83"/>
      <c r="G796" s="79"/>
      <c r="H796" s="79"/>
      <c r="I796" s="79"/>
      <c r="J796" s="81"/>
      <c r="K796" s="136"/>
      <c r="L796" s="79"/>
      <c r="M796" s="79"/>
      <c r="N796" s="79"/>
      <c r="O796" s="79"/>
      <c r="P796" s="79"/>
      <c r="Q796" s="79"/>
      <c r="R796" s="79"/>
      <c r="S796" s="79"/>
      <c r="T796" s="79"/>
      <c r="U796" s="79"/>
      <c r="V796" s="79"/>
      <c r="W796" s="81"/>
    </row>
    <row r="797">
      <c r="B797" s="135"/>
      <c r="C797" s="81"/>
      <c r="D797" s="103" t="str">
        <f t="shared" si="19"/>
        <v>£</v>
      </c>
      <c r="E797" s="84"/>
      <c r="F797" s="83"/>
      <c r="G797" s="79"/>
      <c r="H797" s="79"/>
      <c r="I797" s="79"/>
      <c r="J797" s="81"/>
      <c r="K797" s="136"/>
      <c r="L797" s="79"/>
      <c r="M797" s="79"/>
      <c r="N797" s="79"/>
      <c r="O797" s="79"/>
      <c r="P797" s="79"/>
      <c r="Q797" s="79"/>
      <c r="R797" s="79"/>
      <c r="S797" s="79"/>
      <c r="T797" s="79"/>
      <c r="U797" s="79"/>
      <c r="V797" s="79"/>
      <c r="W797" s="81"/>
    </row>
    <row r="798">
      <c r="B798" s="135"/>
      <c r="C798" s="81"/>
      <c r="D798" s="103" t="str">
        <f t="shared" si="19"/>
        <v>£</v>
      </c>
      <c r="E798" s="84"/>
      <c r="F798" s="83"/>
      <c r="G798" s="79"/>
      <c r="H798" s="79"/>
      <c r="I798" s="79"/>
      <c r="J798" s="81"/>
      <c r="K798" s="136"/>
      <c r="L798" s="79"/>
      <c r="M798" s="79"/>
      <c r="N798" s="79"/>
      <c r="O798" s="79"/>
      <c r="P798" s="79"/>
      <c r="Q798" s="79"/>
      <c r="R798" s="79"/>
      <c r="S798" s="79"/>
      <c r="T798" s="79"/>
      <c r="U798" s="79"/>
      <c r="V798" s="79"/>
      <c r="W798" s="81"/>
    </row>
    <row r="799">
      <c r="B799" s="135"/>
      <c r="C799" s="81"/>
      <c r="D799" s="103" t="str">
        <f t="shared" si="19"/>
        <v>£</v>
      </c>
      <c r="E799" s="84"/>
      <c r="F799" s="83"/>
      <c r="G799" s="79"/>
      <c r="H799" s="79"/>
      <c r="I799" s="79"/>
      <c r="J799" s="81"/>
      <c r="K799" s="136"/>
      <c r="L799" s="79"/>
      <c r="M799" s="79"/>
      <c r="N799" s="79"/>
      <c r="O799" s="79"/>
      <c r="P799" s="79"/>
      <c r="Q799" s="79"/>
      <c r="R799" s="79"/>
      <c r="S799" s="79"/>
      <c r="T799" s="79"/>
      <c r="U799" s="79"/>
      <c r="V799" s="79"/>
      <c r="W799" s="81"/>
    </row>
    <row r="800">
      <c r="B800" s="135"/>
      <c r="C800" s="81"/>
      <c r="D800" s="103" t="str">
        <f t="shared" si="19"/>
        <v>£</v>
      </c>
      <c r="E800" s="84"/>
      <c r="F800" s="83"/>
      <c r="G800" s="79"/>
      <c r="H800" s="79"/>
      <c r="I800" s="79"/>
      <c r="J800" s="81"/>
      <c r="K800" s="136"/>
      <c r="L800" s="79"/>
      <c r="M800" s="79"/>
      <c r="N800" s="79"/>
      <c r="O800" s="79"/>
      <c r="P800" s="79"/>
      <c r="Q800" s="79"/>
      <c r="R800" s="79"/>
      <c r="S800" s="79"/>
      <c r="T800" s="79"/>
      <c r="U800" s="79"/>
      <c r="V800" s="79"/>
      <c r="W800" s="81"/>
    </row>
    <row r="801">
      <c r="B801" s="135"/>
      <c r="C801" s="81"/>
      <c r="D801" s="103" t="str">
        <f t="shared" si="19"/>
        <v>£</v>
      </c>
      <c r="E801" s="84"/>
      <c r="F801" s="83"/>
      <c r="G801" s="79"/>
      <c r="H801" s="79"/>
      <c r="I801" s="79"/>
      <c r="J801" s="81"/>
      <c r="K801" s="136"/>
      <c r="L801" s="79"/>
      <c r="M801" s="79"/>
      <c r="N801" s="79"/>
      <c r="O801" s="79"/>
      <c r="P801" s="79"/>
      <c r="Q801" s="79"/>
      <c r="R801" s="79"/>
      <c r="S801" s="79"/>
      <c r="T801" s="79"/>
      <c r="U801" s="79"/>
      <c r="V801" s="79"/>
      <c r="W801" s="81"/>
    </row>
    <row r="802">
      <c r="B802" s="135"/>
      <c r="C802" s="81"/>
      <c r="D802" s="103" t="str">
        <f t="shared" si="19"/>
        <v>£</v>
      </c>
      <c r="E802" s="84"/>
      <c r="F802" s="83"/>
      <c r="G802" s="79"/>
      <c r="H802" s="79"/>
      <c r="I802" s="79"/>
      <c r="J802" s="81"/>
      <c r="K802" s="136"/>
      <c r="L802" s="79"/>
      <c r="M802" s="79"/>
      <c r="N802" s="79"/>
      <c r="O802" s="79"/>
      <c r="P802" s="79"/>
      <c r="Q802" s="79"/>
      <c r="R802" s="79"/>
      <c r="S802" s="79"/>
      <c r="T802" s="79"/>
      <c r="U802" s="79"/>
      <c r="V802" s="79"/>
      <c r="W802" s="81"/>
    </row>
    <row r="803">
      <c r="B803" s="135"/>
      <c r="C803" s="81"/>
      <c r="D803" s="103" t="str">
        <f t="shared" si="19"/>
        <v>£</v>
      </c>
      <c r="E803" s="84"/>
      <c r="F803" s="83"/>
      <c r="G803" s="79"/>
      <c r="H803" s="79"/>
      <c r="I803" s="79"/>
      <c r="J803" s="81"/>
      <c r="K803" s="136"/>
      <c r="L803" s="79"/>
      <c r="M803" s="79"/>
      <c r="N803" s="79"/>
      <c r="O803" s="79"/>
      <c r="P803" s="79"/>
      <c r="Q803" s="79"/>
      <c r="R803" s="79"/>
      <c r="S803" s="79"/>
      <c r="T803" s="79"/>
      <c r="U803" s="79"/>
      <c r="V803" s="79"/>
      <c r="W803" s="81"/>
    </row>
    <row r="804">
      <c r="B804" s="135"/>
      <c r="C804" s="81"/>
      <c r="D804" s="103" t="str">
        <f t="shared" si="19"/>
        <v>£</v>
      </c>
      <c r="E804" s="84"/>
      <c r="F804" s="83"/>
      <c r="G804" s="79"/>
      <c r="H804" s="79"/>
      <c r="I804" s="79"/>
      <c r="J804" s="81"/>
      <c r="K804" s="136"/>
      <c r="L804" s="79"/>
      <c r="M804" s="79"/>
      <c r="N804" s="79"/>
      <c r="O804" s="79"/>
      <c r="P804" s="79"/>
      <c r="Q804" s="79"/>
      <c r="R804" s="79"/>
      <c r="S804" s="79"/>
      <c r="T804" s="79"/>
      <c r="U804" s="79"/>
      <c r="V804" s="79"/>
      <c r="W804" s="81"/>
    </row>
    <row r="805">
      <c r="B805" s="135"/>
      <c r="C805" s="81"/>
      <c r="D805" s="103" t="str">
        <f t="shared" si="19"/>
        <v>£</v>
      </c>
      <c r="E805" s="84"/>
      <c r="F805" s="83"/>
      <c r="G805" s="79"/>
      <c r="H805" s="79"/>
      <c r="I805" s="79"/>
      <c r="J805" s="81"/>
      <c r="K805" s="136"/>
      <c r="L805" s="79"/>
      <c r="M805" s="79"/>
      <c r="N805" s="79"/>
      <c r="O805" s="79"/>
      <c r="P805" s="79"/>
      <c r="Q805" s="79"/>
      <c r="R805" s="79"/>
      <c r="S805" s="79"/>
      <c r="T805" s="79"/>
      <c r="U805" s="79"/>
      <c r="V805" s="79"/>
      <c r="W805" s="81"/>
    </row>
    <row r="806">
      <c r="B806" s="135"/>
      <c r="C806" s="81"/>
      <c r="D806" s="103" t="str">
        <f t="shared" si="19"/>
        <v>£</v>
      </c>
      <c r="E806" s="84"/>
      <c r="F806" s="83"/>
      <c r="G806" s="79"/>
      <c r="H806" s="79"/>
      <c r="I806" s="79"/>
      <c r="J806" s="81"/>
      <c r="K806" s="136"/>
      <c r="L806" s="79"/>
      <c r="M806" s="79"/>
      <c r="N806" s="79"/>
      <c r="O806" s="79"/>
      <c r="P806" s="79"/>
      <c r="Q806" s="79"/>
      <c r="R806" s="79"/>
      <c r="S806" s="79"/>
      <c r="T806" s="79"/>
      <c r="U806" s="79"/>
      <c r="V806" s="79"/>
      <c r="W806" s="81"/>
    </row>
    <row r="807">
      <c r="B807" s="135"/>
      <c r="C807" s="81"/>
      <c r="D807" s="103" t="str">
        <f t="shared" si="19"/>
        <v>£</v>
      </c>
      <c r="E807" s="84"/>
      <c r="F807" s="83"/>
      <c r="G807" s="79"/>
      <c r="H807" s="79"/>
      <c r="I807" s="79"/>
      <c r="J807" s="81"/>
      <c r="K807" s="136"/>
      <c r="L807" s="79"/>
      <c r="M807" s="79"/>
      <c r="N807" s="79"/>
      <c r="O807" s="79"/>
      <c r="P807" s="79"/>
      <c r="Q807" s="79"/>
      <c r="R807" s="79"/>
      <c r="S807" s="79"/>
      <c r="T807" s="79"/>
      <c r="U807" s="79"/>
      <c r="V807" s="79"/>
      <c r="W807" s="81"/>
    </row>
    <row r="808">
      <c r="B808" s="135"/>
      <c r="C808" s="81"/>
      <c r="D808" s="103" t="str">
        <f t="shared" si="19"/>
        <v>£</v>
      </c>
      <c r="E808" s="84"/>
      <c r="F808" s="83"/>
      <c r="G808" s="79"/>
      <c r="H808" s="79"/>
      <c r="I808" s="79"/>
      <c r="J808" s="81"/>
      <c r="K808" s="136"/>
      <c r="L808" s="79"/>
      <c r="M808" s="79"/>
      <c r="N808" s="79"/>
      <c r="O808" s="79"/>
      <c r="P808" s="79"/>
      <c r="Q808" s="79"/>
      <c r="R808" s="79"/>
      <c r="S808" s="79"/>
      <c r="T808" s="79"/>
      <c r="U808" s="79"/>
      <c r="V808" s="79"/>
      <c r="W808" s="81"/>
    </row>
    <row r="809">
      <c r="B809" s="135"/>
      <c r="C809" s="81"/>
      <c r="D809" s="103" t="str">
        <f t="shared" si="19"/>
        <v>£</v>
      </c>
      <c r="E809" s="84"/>
      <c r="F809" s="83"/>
      <c r="G809" s="79"/>
      <c r="H809" s="79"/>
      <c r="I809" s="79"/>
      <c r="J809" s="81"/>
      <c r="K809" s="136"/>
      <c r="L809" s="79"/>
      <c r="M809" s="79"/>
      <c r="N809" s="79"/>
      <c r="O809" s="79"/>
      <c r="P809" s="79"/>
      <c r="Q809" s="79"/>
      <c r="R809" s="79"/>
      <c r="S809" s="79"/>
      <c r="T809" s="79"/>
      <c r="U809" s="79"/>
      <c r="V809" s="79"/>
      <c r="W809" s="81"/>
    </row>
    <row r="810">
      <c r="B810" s="135"/>
      <c r="C810" s="81"/>
      <c r="D810" s="103" t="str">
        <f t="shared" si="19"/>
        <v>£</v>
      </c>
      <c r="E810" s="84"/>
      <c r="F810" s="83"/>
      <c r="G810" s="79"/>
      <c r="H810" s="79"/>
      <c r="I810" s="79"/>
      <c r="J810" s="81"/>
      <c r="K810" s="136"/>
      <c r="L810" s="79"/>
      <c r="M810" s="79"/>
      <c r="N810" s="79"/>
      <c r="O810" s="79"/>
      <c r="P810" s="79"/>
      <c r="Q810" s="79"/>
      <c r="R810" s="79"/>
      <c r="S810" s="79"/>
      <c r="T810" s="79"/>
      <c r="U810" s="79"/>
      <c r="V810" s="79"/>
      <c r="W810" s="81"/>
    </row>
    <row r="811">
      <c r="B811" s="135"/>
      <c r="C811" s="81"/>
      <c r="D811" s="103" t="str">
        <f t="shared" si="19"/>
        <v>£</v>
      </c>
      <c r="E811" s="84"/>
      <c r="F811" s="83"/>
      <c r="G811" s="79"/>
      <c r="H811" s="79"/>
      <c r="I811" s="79"/>
      <c r="J811" s="81"/>
      <c r="K811" s="136"/>
      <c r="L811" s="79"/>
      <c r="M811" s="79"/>
      <c r="N811" s="79"/>
      <c r="O811" s="79"/>
      <c r="P811" s="79"/>
      <c r="Q811" s="79"/>
      <c r="R811" s="79"/>
      <c r="S811" s="79"/>
      <c r="T811" s="79"/>
      <c r="U811" s="79"/>
      <c r="V811" s="79"/>
      <c r="W811" s="81"/>
    </row>
    <row r="812">
      <c r="B812" s="135"/>
      <c r="C812" s="81"/>
      <c r="D812" s="103" t="str">
        <f t="shared" si="19"/>
        <v>£</v>
      </c>
      <c r="E812" s="84"/>
      <c r="F812" s="83"/>
      <c r="G812" s="79"/>
      <c r="H812" s="79"/>
      <c r="I812" s="79"/>
      <c r="J812" s="81"/>
      <c r="K812" s="136"/>
      <c r="L812" s="79"/>
      <c r="M812" s="79"/>
      <c r="N812" s="79"/>
      <c r="O812" s="79"/>
      <c r="P812" s="79"/>
      <c r="Q812" s="79"/>
      <c r="R812" s="79"/>
      <c r="S812" s="79"/>
      <c r="T812" s="79"/>
      <c r="U812" s="79"/>
      <c r="V812" s="79"/>
      <c r="W812" s="81"/>
    </row>
    <row r="813">
      <c r="B813" s="135"/>
      <c r="C813" s="81"/>
      <c r="D813" s="103" t="str">
        <f t="shared" si="19"/>
        <v>£</v>
      </c>
      <c r="E813" s="84"/>
      <c r="F813" s="83"/>
      <c r="G813" s="79"/>
      <c r="H813" s="79"/>
      <c r="I813" s="79"/>
      <c r="J813" s="81"/>
      <c r="K813" s="136"/>
      <c r="L813" s="79"/>
      <c r="M813" s="79"/>
      <c r="N813" s="79"/>
      <c r="O813" s="79"/>
      <c r="P813" s="79"/>
      <c r="Q813" s="79"/>
      <c r="R813" s="79"/>
      <c r="S813" s="79"/>
      <c r="T813" s="79"/>
      <c r="U813" s="79"/>
      <c r="V813" s="79"/>
      <c r="W813" s="81"/>
    </row>
    <row r="814">
      <c r="B814" s="135"/>
      <c r="C814" s="81"/>
      <c r="D814" s="103" t="str">
        <f t="shared" si="19"/>
        <v>£</v>
      </c>
      <c r="E814" s="84"/>
      <c r="F814" s="83"/>
      <c r="G814" s="79"/>
      <c r="H814" s="79"/>
      <c r="I814" s="79"/>
      <c r="J814" s="81"/>
      <c r="K814" s="136"/>
      <c r="L814" s="79"/>
      <c r="M814" s="79"/>
      <c r="N814" s="79"/>
      <c r="O814" s="79"/>
      <c r="P814" s="79"/>
      <c r="Q814" s="79"/>
      <c r="R814" s="79"/>
      <c r="S814" s="79"/>
      <c r="T814" s="79"/>
      <c r="U814" s="79"/>
      <c r="V814" s="79"/>
      <c r="W814" s="81"/>
    </row>
    <row r="815">
      <c r="B815" s="135"/>
      <c r="C815" s="81"/>
      <c r="D815" s="103" t="str">
        <f t="shared" si="19"/>
        <v>£</v>
      </c>
      <c r="E815" s="84"/>
      <c r="F815" s="83"/>
      <c r="G815" s="79"/>
      <c r="H815" s="79"/>
      <c r="I815" s="79"/>
      <c r="J815" s="81"/>
      <c r="K815" s="136"/>
      <c r="L815" s="79"/>
      <c r="M815" s="79"/>
      <c r="N815" s="79"/>
      <c r="O815" s="79"/>
      <c r="P815" s="79"/>
      <c r="Q815" s="79"/>
      <c r="R815" s="79"/>
      <c r="S815" s="79"/>
      <c r="T815" s="79"/>
      <c r="U815" s="79"/>
      <c r="V815" s="79"/>
      <c r="W815" s="81"/>
    </row>
    <row r="816">
      <c r="B816" s="135"/>
      <c r="C816" s="81"/>
      <c r="D816" s="103" t="str">
        <f t="shared" si="19"/>
        <v>£</v>
      </c>
      <c r="E816" s="84"/>
      <c r="F816" s="83"/>
      <c r="G816" s="79"/>
      <c r="H816" s="79"/>
      <c r="I816" s="79"/>
      <c r="J816" s="81"/>
      <c r="K816" s="136"/>
      <c r="L816" s="79"/>
      <c r="M816" s="79"/>
      <c r="N816" s="79"/>
      <c r="O816" s="79"/>
      <c r="P816" s="79"/>
      <c r="Q816" s="79"/>
      <c r="R816" s="79"/>
      <c r="S816" s="79"/>
      <c r="T816" s="79"/>
      <c r="U816" s="79"/>
      <c r="V816" s="79"/>
      <c r="W816" s="81"/>
    </row>
    <row r="817">
      <c r="B817" s="135"/>
      <c r="C817" s="81"/>
      <c r="D817" s="103" t="str">
        <f t="shared" si="19"/>
        <v>£</v>
      </c>
      <c r="E817" s="84"/>
      <c r="F817" s="83"/>
      <c r="G817" s="79"/>
      <c r="H817" s="79"/>
      <c r="I817" s="79"/>
      <c r="J817" s="81"/>
      <c r="K817" s="136"/>
      <c r="L817" s="79"/>
      <c r="M817" s="79"/>
      <c r="N817" s="79"/>
      <c r="O817" s="79"/>
      <c r="P817" s="79"/>
      <c r="Q817" s="79"/>
      <c r="R817" s="79"/>
      <c r="S817" s="79"/>
      <c r="T817" s="79"/>
      <c r="U817" s="79"/>
      <c r="V817" s="79"/>
      <c r="W817" s="81"/>
    </row>
    <row r="818">
      <c r="B818" s="135"/>
      <c r="C818" s="81"/>
      <c r="D818" s="103" t="str">
        <f t="shared" si="19"/>
        <v>£</v>
      </c>
      <c r="E818" s="84"/>
      <c r="F818" s="83"/>
      <c r="G818" s="79"/>
      <c r="H818" s="79"/>
      <c r="I818" s="79"/>
      <c r="J818" s="81"/>
      <c r="K818" s="136"/>
      <c r="L818" s="79"/>
      <c r="M818" s="79"/>
      <c r="N818" s="79"/>
      <c r="O818" s="79"/>
      <c r="P818" s="79"/>
      <c r="Q818" s="79"/>
      <c r="R818" s="79"/>
      <c r="S818" s="79"/>
      <c r="T818" s="79"/>
      <c r="U818" s="79"/>
      <c r="V818" s="79"/>
      <c r="W818" s="81"/>
    </row>
    <row r="819">
      <c r="B819" s="135"/>
      <c r="C819" s="81"/>
      <c r="D819" s="103" t="str">
        <f t="shared" si="19"/>
        <v>£</v>
      </c>
      <c r="E819" s="84"/>
      <c r="F819" s="83"/>
      <c r="G819" s="79"/>
      <c r="H819" s="79"/>
      <c r="I819" s="79"/>
      <c r="J819" s="81"/>
      <c r="K819" s="136"/>
      <c r="L819" s="79"/>
      <c r="M819" s="79"/>
      <c r="N819" s="79"/>
      <c r="O819" s="79"/>
      <c r="P819" s="79"/>
      <c r="Q819" s="79"/>
      <c r="R819" s="79"/>
      <c r="S819" s="79"/>
      <c r="T819" s="79"/>
      <c r="U819" s="79"/>
      <c r="V819" s="79"/>
      <c r="W819" s="81"/>
    </row>
    <row r="820">
      <c r="B820" s="135"/>
      <c r="C820" s="81"/>
      <c r="D820" s="103" t="str">
        <f t="shared" si="19"/>
        <v>£</v>
      </c>
      <c r="E820" s="84"/>
      <c r="F820" s="83"/>
      <c r="G820" s="79"/>
      <c r="H820" s="79"/>
      <c r="I820" s="79"/>
      <c r="J820" s="81"/>
      <c r="K820" s="136"/>
      <c r="L820" s="79"/>
      <c r="M820" s="79"/>
      <c r="N820" s="79"/>
      <c r="O820" s="79"/>
      <c r="P820" s="79"/>
      <c r="Q820" s="79"/>
      <c r="R820" s="79"/>
      <c r="S820" s="79"/>
      <c r="T820" s="79"/>
      <c r="U820" s="79"/>
      <c r="V820" s="79"/>
      <c r="W820" s="81"/>
    </row>
    <row r="821">
      <c r="B821" s="135"/>
      <c r="C821" s="81"/>
      <c r="D821" s="103" t="str">
        <f t="shared" si="19"/>
        <v>£</v>
      </c>
      <c r="E821" s="84"/>
      <c r="F821" s="83"/>
      <c r="G821" s="79"/>
      <c r="H821" s="79"/>
      <c r="I821" s="79"/>
      <c r="J821" s="81"/>
      <c r="K821" s="136"/>
      <c r="L821" s="79"/>
      <c r="M821" s="79"/>
      <c r="N821" s="79"/>
      <c r="O821" s="79"/>
      <c r="P821" s="79"/>
      <c r="Q821" s="79"/>
      <c r="R821" s="79"/>
      <c r="S821" s="79"/>
      <c r="T821" s="79"/>
      <c r="U821" s="79"/>
      <c r="V821" s="79"/>
      <c r="W821" s="81"/>
    </row>
    <row r="822">
      <c r="B822" s="135"/>
      <c r="C822" s="81"/>
      <c r="D822" s="103" t="str">
        <f t="shared" si="19"/>
        <v>£</v>
      </c>
      <c r="E822" s="84"/>
      <c r="F822" s="83"/>
      <c r="G822" s="79"/>
      <c r="H822" s="79"/>
      <c r="I822" s="79"/>
      <c r="J822" s="81"/>
      <c r="K822" s="136"/>
      <c r="L822" s="79"/>
      <c r="M822" s="79"/>
      <c r="N822" s="79"/>
      <c r="O822" s="79"/>
      <c r="P822" s="79"/>
      <c r="Q822" s="79"/>
      <c r="R822" s="79"/>
      <c r="S822" s="79"/>
      <c r="T822" s="79"/>
      <c r="U822" s="79"/>
      <c r="V822" s="79"/>
      <c r="W822" s="81"/>
    </row>
    <row r="823">
      <c r="B823" s="135"/>
      <c r="C823" s="81"/>
      <c r="D823" s="103" t="str">
        <f t="shared" si="19"/>
        <v>£</v>
      </c>
      <c r="E823" s="84"/>
      <c r="F823" s="83"/>
      <c r="G823" s="79"/>
      <c r="H823" s="79"/>
      <c r="I823" s="79"/>
      <c r="J823" s="81"/>
      <c r="K823" s="136"/>
      <c r="L823" s="79"/>
      <c r="M823" s="79"/>
      <c r="N823" s="79"/>
      <c r="O823" s="79"/>
      <c r="P823" s="79"/>
      <c r="Q823" s="79"/>
      <c r="R823" s="79"/>
      <c r="S823" s="79"/>
      <c r="T823" s="79"/>
      <c r="U823" s="79"/>
      <c r="V823" s="79"/>
      <c r="W823" s="81"/>
    </row>
    <row r="824">
      <c r="B824" s="135"/>
      <c r="C824" s="81"/>
      <c r="D824" s="103" t="str">
        <f t="shared" si="19"/>
        <v>£</v>
      </c>
      <c r="E824" s="84"/>
      <c r="F824" s="83"/>
      <c r="G824" s="79"/>
      <c r="H824" s="79"/>
      <c r="I824" s="79"/>
      <c r="J824" s="81"/>
      <c r="K824" s="136"/>
      <c r="L824" s="79"/>
      <c r="M824" s="79"/>
      <c r="N824" s="79"/>
      <c r="O824" s="79"/>
      <c r="P824" s="79"/>
      <c r="Q824" s="79"/>
      <c r="R824" s="79"/>
      <c r="S824" s="79"/>
      <c r="T824" s="79"/>
      <c r="U824" s="79"/>
      <c r="V824" s="79"/>
      <c r="W824" s="81"/>
    </row>
    <row r="825">
      <c r="B825" s="135"/>
      <c r="C825" s="81"/>
      <c r="D825" s="103" t="str">
        <f t="shared" si="19"/>
        <v>£</v>
      </c>
      <c r="E825" s="84"/>
      <c r="F825" s="83"/>
      <c r="G825" s="79"/>
      <c r="H825" s="79"/>
      <c r="I825" s="79"/>
      <c r="J825" s="81"/>
      <c r="K825" s="136"/>
      <c r="L825" s="79"/>
      <c r="M825" s="79"/>
      <c r="N825" s="79"/>
      <c r="O825" s="79"/>
      <c r="P825" s="79"/>
      <c r="Q825" s="79"/>
      <c r="R825" s="79"/>
      <c r="S825" s="79"/>
      <c r="T825" s="79"/>
      <c r="U825" s="79"/>
      <c r="V825" s="79"/>
      <c r="W825" s="81"/>
    </row>
    <row r="826">
      <c r="B826" s="135"/>
      <c r="C826" s="81"/>
      <c r="D826" s="103" t="str">
        <f t="shared" si="19"/>
        <v>£</v>
      </c>
      <c r="E826" s="84"/>
      <c r="F826" s="83"/>
      <c r="G826" s="79"/>
      <c r="H826" s="79"/>
      <c r="I826" s="79"/>
      <c r="J826" s="81"/>
      <c r="K826" s="136"/>
      <c r="L826" s="79"/>
      <c r="M826" s="79"/>
      <c r="N826" s="79"/>
      <c r="O826" s="79"/>
      <c r="P826" s="79"/>
      <c r="Q826" s="79"/>
      <c r="R826" s="79"/>
      <c r="S826" s="79"/>
      <c r="T826" s="79"/>
      <c r="U826" s="79"/>
      <c r="V826" s="79"/>
      <c r="W826" s="81"/>
    </row>
    <row r="827">
      <c r="B827" s="135"/>
      <c r="C827" s="81"/>
      <c r="D827" s="103" t="str">
        <f t="shared" si="19"/>
        <v>£</v>
      </c>
      <c r="E827" s="84"/>
      <c r="F827" s="83"/>
      <c r="G827" s="79"/>
      <c r="H827" s="79"/>
      <c r="I827" s="79"/>
      <c r="J827" s="81"/>
      <c r="K827" s="136"/>
      <c r="L827" s="79"/>
      <c r="M827" s="79"/>
      <c r="N827" s="79"/>
      <c r="O827" s="79"/>
      <c r="P827" s="79"/>
      <c r="Q827" s="79"/>
      <c r="R827" s="79"/>
      <c r="S827" s="79"/>
      <c r="T827" s="79"/>
      <c r="U827" s="79"/>
      <c r="V827" s="79"/>
      <c r="W827" s="81"/>
    </row>
    <row r="828">
      <c r="B828" s="135"/>
      <c r="C828" s="81"/>
      <c r="D828" s="103" t="str">
        <f t="shared" si="19"/>
        <v>£</v>
      </c>
      <c r="E828" s="84"/>
      <c r="F828" s="83"/>
      <c r="G828" s="79"/>
      <c r="H828" s="79"/>
      <c r="I828" s="79"/>
      <c r="J828" s="81"/>
      <c r="K828" s="136"/>
      <c r="L828" s="79"/>
      <c r="M828" s="79"/>
      <c r="N828" s="79"/>
      <c r="O828" s="79"/>
      <c r="P828" s="79"/>
      <c r="Q828" s="79"/>
      <c r="R828" s="79"/>
      <c r="S828" s="79"/>
      <c r="T828" s="79"/>
      <c r="U828" s="79"/>
      <c r="V828" s="79"/>
      <c r="W828" s="81"/>
    </row>
    <row r="829">
      <c r="B829" s="135"/>
      <c r="C829" s="81"/>
      <c r="D829" s="103" t="str">
        <f t="shared" si="19"/>
        <v>£</v>
      </c>
      <c r="E829" s="84"/>
      <c r="F829" s="83"/>
      <c r="G829" s="79"/>
      <c r="H829" s="79"/>
      <c r="I829" s="79"/>
      <c r="J829" s="81"/>
      <c r="K829" s="136"/>
      <c r="L829" s="79"/>
      <c r="M829" s="79"/>
      <c r="N829" s="79"/>
      <c r="O829" s="79"/>
      <c r="P829" s="79"/>
      <c r="Q829" s="79"/>
      <c r="R829" s="79"/>
      <c r="S829" s="79"/>
      <c r="T829" s="79"/>
      <c r="U829" s="79"/>
      <c r="V829" s="79"/>
      <c r="W829" s="81"/>
    </row>
    <row r="830">
      <c r="B830" s="135"/>
      <c r="C830" s="81"/>
      <c r="D830" s="103" t="str">
        <f t="shared" si="19"/>
        <v>£</v>
      </c>
      <c r="E830" s="84"/>
      <c r="F830" s="83"/>
      <c r="G830" s="79"/>
      <c r="H830" s="79"/>
      <c r="I830" s="79"/>
      <c r="J830" s="81"/>
      <c r="K830" s="136"/>
      <c r="L830" s="79"/>
      <c r="M830" s="79"/>
      <c r="N830" s="79"/>
      <c r="O830" s="79"/>
      <c r="P830" s="79"/>
      <c r="Q830" s="79"/>
      <c r="R830" s="79"/>
      <c r="S830" s="79"/>
      <c r="T830" s="79"/>
      <c r="U830" s="79"/>
      <c r="V830" s="79"/>
      <c r="W830" s="81"/>
    </row>
    <row r="831">
      <c r="B831" s="135"/>
      <c r="C831" s="81"/>
      <c r="D831" s="103" t="str">
        <f t="shared" si="19"/>
        <v>£</v>
      </c>
      <c r="E831" s="84"/>
      <c r="F831" s="83"/>
      <c r="G831" s="79"/>
      <c r="H831" s="79"/>
      <c r="I831" s="79"/>
      <c r="J831" s="81"/>
      <c r="K831" s="136"/>
      <c r="L831" s="79"/>
      <c r="M831" s="79"/>
      <c r="N831" s="79"/>
      <c r="O831" s="79"/>
      <c r="P831" s="79"/>
      <c r="Q831" s="79"/>
      <c r="R831" s="79"/>
      <c r="S831" s="79"/>
      <c r="T831" s="79"/>
      <c r="U831" s="79"/>
      <c r="V831" s="79"/>
      <c r="W831" s="81"/>
    </row>
    <row r="832">
      <c r="B832" s="135"/>
      <c r="C832" s="81"/>
      <c r="D832" s="103" t="str">
        <f t="shared" si="19"/>
        <v>£</v>
      </c>
      <c r="E832" s="84"/>
      <c r="F832" s="83"/>
      <c r="G832" s="79"/>
      <c r="H832" s="79"/>
      <c r="I832" s="79"/>
      <c r="J832" s="81"/>
      <c r="K832" s="136"/>
      <c r="L832" s="79"/>
      <c r="M832" s="79"/>
      <c r="N832" s="79"/>
      <c r="O832" s="79"/>
      <c r="P832" s="79"/>
      <c r="Q832" s="79"/>
      <c r="R832" s="79"/>
      <c r="S832" s="79"/>
      <c r="T832" s="79"/>
      <c r="U832" s="79"/>
      <c r="V832" s="79"/>
      <c r="W832" s="81"/>
    </row>
    <row r="833">
      <c r="B833" s="135"/>
      <c r="C833" s="81"/>
      <c r="D833" s="103" t="str">
        <f t="shared" si="19"/>
        <v>£</v>
      </c>
      <c r="E833" s="84"/>
      <c r="F833" s="83"/>
      <c r="G833" s="79"/>
      <c r="H833" s="79"/>
      <c r="I833" s="79"/>
      <c r="J833" s="81"/>
      <c r="K833" s="136"/>
      <c r="L833" s="79"/>
      <c r="M833" s="79"/>
      <c r="N833" s="79"/>
      <c r="O833" s="79"/>
      <c r="P833" s="79"/>
      <c r="Q833" s="79"/>
      <c r="R833" s="79"/>
      <c r="S833" s="79"/>
      <c r="T833" s="79"/>
      <c r="U833" s="79"/>
      <c r="V833" s="79"/>
      <c r="W833" s="81"/>
    </row>
    <row r="834">
      <c r="B834" s="135"/>
      <c r="C834" s="81"/>
      <c r="D834" s="103" t="str">
        <f t="shared" si="19"/>
        <v>£</v>
      </c>
      <c r="E834" s="84"/>
      <c r="F834" s="83"/>
      <c r="G834" s="79"/>
      <c r="H834" s="79"/>
      <c r="I834" s="79"/>
      <c r="J834" s="81"/>
      <c r="K834" s="136"/>
      <c r="L834" s="79"/>
      <c r="M834" s="79"/>
      <c r="N834" s="79"/>
      <c r="O834" s="79"/>
      <c r="P834" s="79"/>
      <c r="Q834" s="79"/>
      <c r="R834" s="79"/>
      <c r="S834" s="79"/>
      <c r="T834" s="79"/>
      <c r="U834" s="79"/>
      <c r="V834" s="79"/>
      <c r="W834" s="81"/>
    </row>
    <row r="835">
      <c r="B835" s="135"/>
      <c r="C835" s="81"/>
      <c r="D835" s="103" t="str">
        <f t="shared" si="19"/>
        <v>£</v>
      </c>
      <c r="E835" s="84"/>
      <c r="F835" s="83"/>
      <c r="G835" s="79"/>
      <c r="H835" s="79"/>
      <c r="I835" s="79"/>
      <c r="J835" s="81"/>
      <c r="K835" s="136"/>
      <c r="L835" s="79"/>
      <c r="M835" s="79"/>
      <c r="N835" s="79"/>
      <c r="O835" s="79"/>
      <c r="P835" s="79"/>
      <c r="Q835" s="79"/>
      <c r="R835" s="79"/>
      <c r="S835" s="79"/>
      <c r="T835" s="79"/>
      <c r="U835" s="79"/>
      <c r="V835" s="79"/>
      <c r="W835" s="81"/>
    </row>
    <row r="836">
      <c r="B836" s="135"/>
      <c r="C836" s="81"/>
      <c r="D836" s="103" t="str">
        <f t="shared" si="19"/>
        <v>£</v>
      </c>
      <c r="E836" s="84"/>
      <c r="F836" s="83"/>
      <c r="G836" s="79"/>
      <c r="H836" s="79"/>
      <c r="I836" s="79"/>
      <c r="J836" s="81"/>
      <c r="K836" s="136"/>
      <c r="L836" s="79"/>
      <c r="M836" s="79"/>
      <c r="N836" s="79"/>
      <c r="O836" s="79"/>
      <c r="P836" s="79"/>
      <c r="Q836" s="79"/>
      <c r="R836" s="79"/>
      <c r="S836" s="79"/>
      <c r="T836" s="79"/>
      <c r="U836" s="79"/>
      <c r="V836" s="79"/>
      <c r="W836" s="81"/>
    </row>
    <row r="837">
      <c r="B837" s="135"/>
      <c r="C837" s="81"/>
      <c r="D837" s="103" t="str">
        <f t="shared" si="19"/>
        <v>£</v>
      </c>
      <c r="E837" s="84"/>
      <c r="F837" s="83"/>
      <c r="G837" s="79"/>
      <c r="H837" s="79"/>
      <c r="I837" s="79"/>
      <c r="J837" s="81"/>
      <c r="K837" s="136"/>
      <c r="L837" s="79"/>
      <c r="M837" s="79"/>
      <c r="N837" s="79"/>
      <c r="O837" s="79"/>
      <c r="P837" s="79"/>
      <c r="Q837" s="79"/>
      <c r="R837" s="79"/>
      <c r="S837" s="79"/>
      <c r="T837" s="79"/>
      <c r="U837" s="79"/>
      <c r="V837" s="79"/>
      <c r="W837" s="81"/>
    </row>
    <row r="838">
      <c r="B838" s="135"/>
      <c r="C838" s="81"/>
      <c r="D838" s="103" t="str">
        <f t="shared" si="19"/>
        <v>£</v>
      </c>
      <c r="E838" s="84"/>
      <c r="F838" s="83"/>
      <c r="G838" s="79"/>
      <c r="H838" s="79"/>
      <c r="I838" s="79"/>
      <c r="J838" s="81"/>
      <c r="K838" s="136"/>
      <c r="L838" s="79"/>
      <c r="M838" s="79"/>
      <c r="N838" s="79"/>
      <c r="O838" s="79"/>
      <c r="P838" s="79"/>
      <c r="Q838" s="79"/>
      <c r="R838" s="79"/>
      <c r="S838" s="79"/>
      <c r="T838" s="79"/>
      <c r="U838" s="79"/>
      <c r="V838" s="79"/>
      <c r="W838" s="81"/>
    </row>
    <row r="839">
      <c r="B839" s="135"/>
      <c r="C839" s="81"/>
      <c r="D839" s="103" t="str">
        <f t="shared" si="19"/>
        <v>£</v>
      </c>
      <c r="E839" s="84"/>
      <c r="F839" s="83"/>
      <c r="G839" s="79"/>
      <c r="H839" s="79"/>
      <c r="I839" s="79"/>
      <c r="J839" s="81"/>
      <c r="K839" s="136"/>
      <c r="L839" s="79"/>
      <c r="M839" s="79"/>
      <c r="N839" s="79"/>
      <c r="O839" s="79"/>
      <c r="P839" s="79"/>
      <c r="Q839" s="79"/>
      <c r="R839" s="79"/>
      <c r="S839" s="79"/>
      <c r="T839" s="79"/>
      <c r="U839" s="79"/>
      <c r="V839" s="79"/>
      <c r="W839" s="81"/>
    </row>
    <row r="840">
      <c r="B840" s="135"/>
      <c r="C840" s="81"/>
      <c r="D840" s="103" t="str">
        <f t="shared" si="19"/>
        <v>£</v>
      </c>
      <c r="E840" s="84"/>
      <c r="F840" s="83"/>
      <c r="G840" s="79"/>
      <c r="H840" s="79"/>
      <c r="I840" s="79"/>
      <c r="J840" s="81"/>
      <c r="K840" s="136"/>
      <c r="L840" s="79"/>
      <c r="M840" s="79"/>
      <c r="N840" s="79"/>
      <c r="O840" s="79"/>
      <c r="P840" s="79"/>
      <c r="Q840" s="79"/>
      <c r="R840" s="79"/>
      <c r="S840" s="79"/>
      <c r="T840" s="79"/>
      <c r="U840" s="79"/>
      <c r="V840" s="79"/>
      <c r="W840" s="81"/>
    </row>
    <row r="841">
      <c r="B841" s="135"/>
      <c r="C841" s="81"/>
      <c r="D841" s="103" t="str">
        <f t="shared" si="19"/>
        <v>£</v>
      </c>
      <c r="E841" s="84"/>
      <c r="F841" s="83"/>
      <c r="G841" s="79"/>
      <c r="H841" s="79"/>
      <c r="I841" s="79"/>
      <c r="J841" s="81"/>
      <c r="K841" s="136"/>
      <c r="L841" s="79"/>
      <c r="M841" s="79"/>
      <c r="N841" s="79"/>
      <c r="O841" s="79"/>
      <c r="P841" s="79"/>
      <c r="Q841" s="79"/>
      <c r="R841" s="79"/>
      <c r="S841" s="79"/>
      <c r="T841" s="79"/>
      <c r="U841" s="79"/>
      <c r="V841" s="79"/>
      <c r="W841" s="81"/>
    </row>
    <row r="842">
      <c r="B842" s="135"/>
      <c r="C842" s="81"/>
      <c r="D842" s="103" t="str">
        <f t="shared" si="19"/>
        <v>£</v>
      </c>
      <c r="E842" s="84"/>
      <c r="F842" s="83"/>
      <c r="G842" s="79"/>
      <c r="H842" s="79"/>
      <c r="I842" s="79"/>
      <c r="J842" s="81"/>
      <c r="K842" s="136"/>
      <c r="L842" s="79"/>
      <c r="M842" s="79"/>
      <c r="N842" s="79"/>
      <c r="O842" s="79"/>
      <c r="P842" s="79"/>
      <c r="Q842" s="79"/>
      <c r="R842" s="79"/>
      <c r="S842" s="79"/>
      <c r="T842" s="79"/>
      <c r="U842" s="79"/>
      <c r="V842" s="79"/>
      <c r="W842" s="81"/>
    </row>
    <row r="843">
      <c r="B843" s="135"/>
      <c r="C843" s="81"/>
      <c r="D843" s="103" t="str">
        <f t="shared" si="19"/>
        <v>£</v>
      </c>
      <c r="E843" s="84"/>
      <c r="F843" s="83"/>
      <c r="G843" s="79"/>
      <c r="H843" s="79"/>
      <c r="I843" s="79"/>
      <c r="J843" s="81"/>
      <c r="K843" s="136"/>
      <c r="L843" s="79"/>
      <c r="M843" s="79"/>
      <c r="N843" s="79"/>
      <c r="O843" s="79"/>
      <c r="P843" s="79"/>
      <c r="Q843" s="79"/>
      <c r="R843" s="79"/>
      <c r="S843" s="79"/>
      <c r="T843" s="79"/>
      <c r="U843" s="79"/>
      <c r="V843" s="79"/>
      <c r="W843" s="81"/>
    </row>
    <row r="844">
      <c r="B844" s="135"/>
      <c r="C844" s="81"/>
      <c r="D844" s="103" t="str">
        <f t="shared" si="19"/>
        <v>£</v>
      </c>
      <c r="E844" s="84"/>
      <c r="F844" s="83"/>
      <c r="G844" s="79"/>
      <c r="H844" s="79"/>
      <c r="I844" s="79"/>
      <c r="J844" s="81"/>
      <c r="K844" s="136"/>
      <c r="L844" s="79"/>
      <c r="M844" s="79"/>
      <c r="N844" s="79"/>
      <c r="O844" s="79"/>
      <c r="P844" s="79"/>
      <c r="Q844" s="79"/>
      <c r="R844" s="79"/>
      <c r="S844" s="79"/>
      <c r="T844" s="79"/>
      <c r="U844" s="79"/>
      <c r="V844" s="79"/>
      <c r="W844" s="81"/>
    </row>
    <row r="845">
      <c r="B845" s="135"/>
      <c r="C845" s="81"/>
      <c r="D845" s="103" t="str">
        <f t="shared" si="19"/>
        <v>£</v>
      </c>
      <c r="E845" s="84"/>
      <c r="F845" s="83"/>
      <c r="G845" s="79"/>
      <c r="H845" s="79"/>
      <c r="I845" s="79"/>
      <c r="J845" s="81"/>
      <c r="K845" s="136"/>
      <c r="L845" s="79"/>
      <c r="M845" s="79"/>
      <c r="N845" s="79"/>
      <c r="O845" s="79"/>
      <c r="P845" s="79"/>
      <c r="Q845" s="79"/>
      <c r="R845" s="79"/>
      <c r="S845" s="79"/>
      <c r="T845" s="79"/>
      <c r="U845" s="79"/>
      <c r="V845" s="79"/>
      <c r="W845" s="81"/>
    </row>
    <row r="846">
      <c r="B846" s="135"/>
      <c r="C846" s="81"/>
      <c r="D846" s="103" t="str">
        <f t="shared" si="19"/>
        <v>£</v>
      </c>
      <c r="E846" s="84"/>
      <c r="F846" s="83"/>
      <c r="G846" s="79"/>
      <c r="H846" s="79"/>
      <c r="I846" s="79"/>
      <c r="J846" s="81"/>
      <c r="K846" s="136"/>
      <c r="L846" s="79"/>
      <c r="M846" s="79"/>
      <c r="N846" s="79"/>
      <c r="O846" s="79"/>
      <c r="P846" s="79"/>
      <c r="Q846" s="79"/>
      <c r="R846" s="79"/>
      <c r="S846" s="79"/>
      <c r="T846" s="79"/>
      <c r="U846" s="79"/>
      <c r="V846" s="79"/>
      <c r="W846" s="81"/>
    </row>
    <row r="847">
      <c r="B847" s="135"/>
      <c r="C847" s="81"/>
      <c r="D847" s="103" t="str">
        <f t="shared" si="19"/>
        <v>£</v>
      </c>
      <c r="E847" s="84"/>
      <c r="F847" s="83"/>
      <c r="G847" s="79"/>
      <c r="H847" s="79"/>
      <c r="I847" s="79"/>
      <c r="J847" s="81"/>
      <c r="K847" s="136"/>
      <c r="L847" s="79"/>
      <c r="M847" s="79"/>
      <c r="N847" s="79"/>
      <c r="O847" s="79"/>
      <c r="P847" s="79"/>
      <c r="Q847" s="79"/>
      <c r="R847" s="79"/>
      <c r="S847" s="79"/>
      <c r="T847" s="79"/>
      <c r="U847" s="79"/>
      <c r="V847" s="79"/>
      <c r="W847" s="81"/>
    </row>
    <row r="848">
      <c r="B848" s="135"/>
      <c r="C848" s="81"/>
      <c r="D848" s="103" t="str">
        <f t="shared" si="19"/>
        <v>£</v>
      </c>
      <c r="E848" s="84"/>
      <c r="F848" s="83"/>
      <c r="G848" s="79"/>
      <c r="H848" s="79"/>
      <c r="I848" s="79"/>
      <c r="J848" s="81"/>
      <c r="K848" s="136"/>
      <c r="L848" s="79"/>
      <c r="M848" s="79"/>
      <c r="N848" s="79"/>
      <c r="O848" s="79"/>
      <c r="P848" s="79"/>
      <c r="Q848" s="79"/>
      <c r="R848" s="79"/>
      <c r="S848" s="79"/>
      <c r="T848" s="79"/>
      <c r="U848" s="79"/>
      <c r="V848" s="79"/>
      <c r="W848" s="81"/>
    </row>
    <row r="849">
      <c r="B849" s="135"/>
      <c r="C849" s="81"/>
      <c r="D849" s="103" t="str">
        <f t="shared" si="19"/>
        <v>£</v>
      </c>
      <c r="E849" s="84"/>
      <c r="F849" s="83"/>
      <c r="G849" s="79"/>
      <c r="H849" s="79"/>
      <c r="I849" s="79"/>
      <c r="J849" s="81"/>
      <c r="K849" s="136"/>
      <c r="L849" s="79"/>
      <c r="M849" s="79"/>
      <c r="N849" s="79"/>
      <c r="O849" s="79"/>
      <c r="P849" s="79"/>
      <c r="Q849" s="79"/>
      <c r="R849" s="79"/>
      <c r="S849" s="79"/>
      <c r="T849" s="79"/>
      <c r="U849" s="79"/>
      <c r="V849" s="79"/>
      <c r="W849" s="81"/>
    </row>
    <row r="850">
      <c r="B850" s="135"/>
      <c r="C850" s="81"/>
      <c r="D850" s="103" t="str">
        <f t="shared" si="19"/>
        <v>£</v>
      </c>
      <c r="E850" s="84"/>
      <c r="F850" s="83"/>
      <c r="G850" s="79"/>
      <c r="H850" s="79"/>
      <c r="I850" s="79"/>
      <c r="J850" s="81"/>
      <c r="K850" s="136"/>
      <c r="L850" s="79"/>
      <c r="M850" s="79"/>
      <c r="N850" s="79"/>
      <c r="O850" s="79"/>
      <c r="P850" s="79"/>
      <c r="Q850" s="79"/>
      <c r="R850" s="79"/>
      <c r="S850" s="79"/>
      <c r="T850" s="79"/>
      <c r="U850" s="79"/>
      <c r="V850" s="79"/>
      <c r="W850" s="81"/>
    </row>
    <row r="851">
      <c r="B851" s="135"/>
      <c r="C851" s="81"/>
      <c r="D851" s="103" t="str">
        <f t="shared" si="19"/>
        <v>£</v>
      </c>
      <c r="E851" s="84"/>
      <c r="F851" s="83"/>
      <c r="G851" s="79"/>
      <c r="H851" s="79"/>
      <c r="I851" s="79"/>
      <c r="J851" s="81"/>
      <c r="K851" s="136"/>
      <c r="L851" s="79"/>
      <c r="M851" s="79"/>
      <c r="N851" s="79"/>
      <c r="O851" s="79"/>
      <c r="P851" s="79"/>
      <c r="Q851" s="79"/>
      <c r="R851" s="79"/>
      <c r="S851" s="79"/>
      <c r="T851" s="79"/>
      <c r="U851" s="79"/>
      <c r="V851" s="79"/>
      <c r="W851" s="81"/>
    </row>
    <row r="852">
      <c r="B852" s="135"/>
      <c r="C852" s="81"/>
      <c r="D852" s="103" t="str">
        <f t="shared" si="19"/>
        <v>£</v>
      </c>
      <c r="E852" s="84"/>
      <c r="F852" s="83"/>
      <c r="G852" s="79"/>
      <c r="H852" s="79"/>
      <c r="I852" s="79"/>
      <c r="J852" s="81"/>
      <c r="K852" s="136"/>
      <c r="L852" s="79"/>
      <c r="M852" s="79"/>
      <c r="N852" s="79"/>
      <c r="O852" s="79"/>
      <c r="P852" s="79"/>
      <c r="Q852" s="79"/>
      <c r="R852" s="79"/>
      <c r="S852" s="79"/>
      <c r="T852" s="79"/>
      <c r="U852" s="79"/>
      <c r="V852" s="79"/>
      <c r="W852" s="81"/>
    </row>
    <row r="853">
      <c r="B853" s="135"/>
      <c r="C853" s="81"/>
      <c r="D853" s="103" t="str">
        <f t="shared" si="19"/>
        <v>£</v>
      </c>
      <c r="E853" s="84"/>
      <c r="F853" s="83"/>
      <c r="G853" s="79"/>
      <c r="H853" s="79"/>
      <c r="I853" s="79"/>
      <c r="J853" s="81"/>
      <c r="K853" s="136"/>
      <c r="L853" s="79"/>
      <c r="M853" s="79"/>
      <c r="N853" s="79"/>
      <c r="O853" s="79"/>
      <c r="P853" s="79"/>
      <c r="Q853" s="79"/>
      <c r="R853" s="79"/>
      <c r="S853" s="79"/>
      <c r="T853" s="79"/>
      <c r="U853" s="79"/>
      <c r="V853" s="79"/>
      <c r="W853" s="81"/>
    </row>
    <row r="854">
      <c r="B854" s="135"/>
      <c r="C854" s="81"/>
      <c r="D854" s="103" t="str">
        <f t="shared" si="19"/>
        <v>£</v>
      </c>
      <c r="E854" s="84"/>
      <c r="F854" s="83"/>
      <c r="G854" s="79"/>
      <c r="H854" s="79"/>
      <c r="I854" s="79"/>
      <c r="J854" s="81"/>
      <c r="K854" s="136"/>
      <c r="L854" s="79"/>
      <c r="M854" s="79"/>
      <c r="N854" s="79"/>
      <c r="O854" s="79"/>
      <c r="P854" s="79"/>
      <c r="Q854" s="79"/>
      <c r="R854" s="79"/>
      <c r="S854" s="79"/>
      <c r="T854" s="79"/>
      <c r="U854" s="79"/>
      <c r="V854" s="79"/>
      <c r="W854" s="81"/>
    </row>
    <row r="855">
      <c r="B855" s="135"/>
      <c r="C855" s="81"/>
      <c r="D855" s="103" t="str">
        <f t="shared" si="19"/>
        <v>£</v>
      </c>
      <c r="E855" s="84"/>
      <c r="F855" s="83"/>
      <c r="G855" s="79"/>
      <c r="H855" s="79"/>
      <c r="I855" s="79"/>
      <c r="J855" s="81"/>
      <c r="K855" s="136"/>
      <c r="L855" s="79"/>
      <c r="M855" s="79"/>
      <c r="N855" s="79"/>
      <c r="O855" s="79"/>
      <c r="P855" s="79"/>
      <c r="Q855" s="79"/>
      <c r="R855" s="79"/>
      <c r="S855" s="79"/>
      <c r="T855" s="79"/>
      <c r="U855" s="79"/>
      <c r="V855" s="79"/>
      <c r="W855" s="81"/>
    </row>
    <row r="856">
      <c r="B856" s="135"/>
      <c r="C856" s="81"/>
      <c r="D856" s="103" t="str">
        <f t="shared" si="19"/>
        <v>£</v>
      </c>
      <c r="E856" s="84"/>
      <c r="F856" s="83"/>
      <c r="G856" s="79"/>
      <c r="H856" s="79"/>
      <c r="I856" s="79"/>
      <c r="J856" s="81"/>
      <c r="K856" s="136"/>
      <c r="L856" s="79"/>
      <c r="M856" s="79"/>
      <c r="N856" s="79"/>
      <c r="O856" s="79"/>
      <c r="P856" s="79"/>
      <c r="Q856" s="79"/>
      <c r="R856" s="79"/>
      <c r="S856" s="79"/>
      <c r="T856" s="79"/>
      <c r="U856" s="79"/>
      <c r="V856" s="79"/>
      <c r="W856" s="81"/>
    </row>
    <row r="857">
      <c r="B857" s="135"/>
      <c r="C857" s="81"/>
      <c r="D857" s="103" t="str">
        <f t="shared" si="19"/>
        <v>£</v>
      </c>
      <c r="E857" s="84"/>
      <c r="F857" s="83"/>
      <c r="G857" s="79"/>
      <c r="H857" s="79"/>
      <c r="I857" s="79"/>
      <c r="J857" s="81"/>
      <c r="K857" s="136"/>
      <c r="L857" s="79"/>
      <c r="M857" s="79"/>
      <c r="N857" s="79"/>
      <c r="O857" s="79"/>
      <c r="P857" s="79"/>
      <c r="Q857" s="79"/>
      <c r="R857" s="79"/>
      <c r="S857" s="79"/>
      <c r="T857" s="79"/>
      <c r="U857" s="79"/>
      <c r="V857" s="79"/>
      <c r="W857" s="81"/>
    </row>
    <row r="858">
      <c r="B858" s="135"/>
      <c r="C858" s="81"/>
      <c r="D858" s="103" t="str">
        <f t="shared" si="19"/>
        <v>£</v>
      </c>
      <c r="E858" s="84"/>
      <c r="F858" s="83"/>
      <c r="G858" s="79"/>
      <c r="H858" s="79"/>
      <c r="I858" s="79"/>
      <c r="J858" s="81"/>
      <c r="K858" s="136"/>
      <c r="L858" s="79"/>
      <c r="M858" s="79"/>
      <c r="N858" s="79"/>
      <c r="O858" s="79"/>
      <c r="P858" s="79"/>
      <c r="Q858" s="79"/>
      <c r="R858" s="79"/>
      <c r="S858" s="79"/>
      <c r="T858" s="79"/>
      <c r="U858" s="79"/>
      <c r="V858" s="79"/>
      <c r="W858" s="81"/>
    </row>
    <row r="859">
      <c r="B859" s="135"/>
      <c r="C859" s="81"/>
      <c r="D859" s="103" t="str">
        <f t="shared" si="19"/>
        <v>£</v>
      </c>
      <c r="E859" s="84"/>
      <c r="F859" s="83"/>
      <c r="G859" s="79"/>
      <c r="H859" s="79"/>
      <c r="I859" s="79"/>
      <c r="J859" s="81"/>
      <c r="K859" s="136"/>
      <c r="L859" s="79"/>
      <c r="M859" s="79"/>
      <c r="N859" s="79"/>
      <c r="O859" s="79"/>
      <c r="P859" s="79"/>
      <c r="Q859" s="79"/>
      <c r="R859" s="79"/>
      <c r="S859" s="79"/>
      <c r="T859" s="79"/>
      <c r="U859" s="79"/>
      <c r="V859" s="79"/>
      <c r="W859" s="81"/>
    </row>
    <row r="860">
      <c r="B860" s="135"/>
      <c r="C860" s="81"/>
      <c r="D860" s="103" t="str">
        <f t="shared" si="19"/>
        <v>£</v>
      </c>
      <c r="E860" s="84"/>
      <c r="F860" s="83"/>
      <c r="G860" s="79"/>
      <c r="H860" s="79"/>
      <c r="I860" s="79"/>
      <c r="J860" s="81"/>
      <c r="K860" s="136"/>
      <c r="L860" s="79"/>
      <c r="M860" s="79"/>
      <c r="N860" s="79"/>
      <c r="O860" s="79"/>
      <c r="P860" s="79"/>
      <c r="Q860" s="79"/>
      <c r="R860" s="79"/>
      <c r="S860" s="79"/>
      <c r="T860" s="79"/>
      <c r="U860" s="79"/>
      <c r="V860" s="79"/>
      <c r="W860" s="81"/>
    </row>
    <row r="861">
      <c r="B861" s="135"/>
      <c r="C861" s="81"/>
      <c r="D861" s="103" t="str">
        <f t="shared" si="19"/>
        <v>£</v>
      </c>
      <c r="E861" s="84"/>
      <c r="F861" s="83"/>
      <c r="G861" s="79"/>
      <c r="H861" s="79"/>
      <c r="I861" s="79"/>
      <c r="J861" s="81"/>
      <c r="K861" s="136"/>
      <c r="L861" s="79"/>
      <c r="M861" s="79"/>
      <c r="N861" s="79"/>
      <c r="O861" s="79"/>
      <c r="P861" s="79"/>
      <c r="Q861" s="79"/>
      <c r="R861" s="79"/>
      <c r="S861" s="79"/>
      <c r="T861" s="79"/>
      <c r="U861" s="79"/>
      <c r="V861" s="79"/>
      <c r="W861" s="81"/>
    </row>
    <row r="862">
      <c r="B862" s="135"/>
      <c r="C862" s="81"/>
      <c r="D862" s="103" t="str">
        <f t="shared" si="19"/>
        <v>£</v>
      </c>
      <c r="E862" s="84"/>
      <c r="F862" s="83"/>
      <c r="G862" s="79"/>
      <c r="H862" s="79"/>
      <c r="I862" s="79"/>
      <c r="J862" s="81"/>
      <c r="K862" s="136"/>
      <c r="L862" s="79"/>
      <c r="M862" s="79"/>
      <c r="N862" s="79"/>
      <c r="O862" s="79"/>
      <c r="P862" s="79"/>
      <c r="Q862" s="79"/>
      <c r="R862" s="79"/>
      <c r="S862" s="79"/>
      <c r="T862" s="79"/>
      <c r="U862" s="79"/>
      <c r="V862" s="79"/>
      <c r="W862" s="81"/>
    </row>
    <row r="863">
      <c r="B863" s="135"/>
      <c r="C863" s="81"/>
      <c r="D863" s="103" t="str">
        <f t="shared" si="19"/>
        <v>£</v>
      </c>
      <c r="E863" s="84"/>
      <c r="F863" s="83"/>
      <c r="G863" s="79"/>
      <c r="H863" s="79"/>
      <c r="I863" s="79"/>
      <c r="J863" s="81"/>
      <c r="K863" s="136"/>
      <c r="L863" s="79"/>
      <c r="M863" s="79"/>
      <c r="N863" s="79"/>
      <c r="O863" s="79"/>
      <c r="P863" s="79"/>
      <c r="Q863" s="79"/>
      <c r="R863" s="79"/>
      <c r="S863" s="79"/>
      <c r="T863" s="79"/>
      <c r="U863" s="79"/>
      <c r="V863" s="79"/>
      <c r="W863" s="81"/>
    </row>
    <row r="864">
      <c r="B864" s="135"/>
      <c r="C864" s="81"/>
      <c r="D864" s="103" t="str">
        <f t="shared" si="19"/>
        <v>£</v>
      </c>
      <c r="E864" s="84"/>
      <c r="F864" s="83"/>
      <c r="G864" s="79"/>
      <c r="H864" s="79"/>
      <c r="I864" s="79"/>
      <c r="J864" s="81"/>
      <c r="K864" s="136"/>
      <c r="L864" s="79"/>
      <c r="M864" s="79"/>
      <c r="N864" s="79"/>
      <c r="O864" s="79"/>
      <c r="P864" s="79"/>
      <c r="Q864" s="79"/>
      <c r="R864" s="79"/>
      <c r="S864" s="79"/>
      <c r="T864" s="79"/>
      <c r="U864" s="79"/>
      <c r="V864" s="79"/>
      <c r="W864" s="81"/>
    </row>
    <row r="865">
      <c r="B865" s="135"/>
      <c r="C865" s="81"/>
      <c r="D865" s="103" t="str">
        <f t="shared" si="19"/>
        <v>£</v>
      </c>
      <c r="E865" s="84"/>
      <c r="F865" s="83"/>
      <c r="G865" s="79"/>
      <c r="H865" s="79"/>
      <c r="I865" s="79"/>
      <c r="J865" s="81"/>
      <c r="K865" s="136"/>
      <c r="L865" s="79"/>
      <c r="M865" s="79"/>
      <c r="N865" s="79"/>
      <c r="O865" s="79"/>
      <c r="P865" s="79"/>
      <c r="Q865" s="79"/>
      <c r="R865" s="79"/>
      <c r="S865" s="79"/>
      <c r="T865" s="79"/>
      <c r="U865" s="79"/>
      <c r="V865" s="79"/>
      <c r="W865" s="81"/>
    </row>
    <row r="866">
      <c r="B866" s="135"/>
      <c r="C866" s="81"/>
      <c r="D866" s="103" t="str">
        <f t="shared" si="19"/>
        <v>£</v>
      </c>
      <c r="E866" s="84"/>
      <c r="F866" s="83"/>
      <c r="G866" s="79"/>
      <c r="H866" s="79"/>
      <c r="I866" s="79"/>
      <c r="J866" s="81"/>
      <c r="K866" s="136"/>
      <c r="L866" s="79"/>
      <c r="M866" s="79"/>
      <c r="N866" s="79"/>
      <c r="O866" s="79"/>
      <c r="P866" s="79"/>
      <c r="Q866" s="79"/>
      <c r="R866" s="79"/>
      <c r="S866" s="79"/>
      <c r="T866" s="79"/>
      <c r="U866" s="79"/>
      <c r="V866" s="79"/>
      <c r="W866" s="81"/>
    </row>
    <row r="867">
      <c r="B867" s="135"/>
      <c r="C867" s="81"/>
      <c r="D867" s="103" t="str">
        <f t="shared" si="19"/>
        <v>£</v>
      </c>
      <c r="E867" s="84"/>
      <c r="F867" s="83"/>
      <c r="G867" s="79"/>
      <c r="H867" s="79"/>
      <c r="I867" s="79"/>
      <c r="J867" s="81"/>
      <c r="K867" s="136"/>
      <c r="L867" s="79"/>
      <c r="M867" s="79"/>
      <c r="N867" s="79"/>
      <c r="O867" s="79"/>
      <c r="P867" s="79"/>
      <c r="Q867" s="79"/>
      <c r="R867" s="79"/>
      <c r="S867" s="79"/>
      <c r="T867" s="79"/>
      <c r="U867" s="79"/>
      <c r="V867" s="79"/>
      <c r="W867" s="81"/>
    </row>
    <row r="868">
      <c r="B868" s="135"/>
      <c r="C868" s="81"/>
      <c r="D868" s="103" t="str">
        <f t="shared" si="19"/>
        <v>£</v>
      </c>
      <c r="E868" s="84"/>
      <c r="F868" s="83"/>
      <c r="G868" s="79"/>
      <c r="H868" s="79"/>
      <c r="I868" s="79"/>
      <c r="J868" s="81"/>
      <c r="K868" s="136"/>
      <c r="L868" s="79"/>
      <c r="M868" s="79"/>
      <c r="N868" s="79"/>
      <c r="O868" s="79"/>
      <c r="P868" s="79"/>
      <c r="Q868" s="79"/>
      <c r="R868" s="79"/>
      <c r="S868" s="79"/>
      <c r="T868" s="79"/>
      <c r="U868" s="79"/>
      <c r="V868" s="79"/>
      <c r="W868" s="81"/>
    </row>
    <row r="869">
      <c r="B869" s="135"/>
      <c r="C869" s="81"/>
      <c r="D869" s="103" t="str">
        <f t="shared" si="19"/>
        <v>£</v>
      </c>
      <c r="E869" s="84"/>
      <c r="F869" s="83"/>
      <c r="G869" s="79"/>
      <c r="H869" s="79"/>
      <c r="I869" s="79"/>
      <c r="J869" s="81"/>
      <c r="K869" s="136"/>
      <c r="L869" s="79"/>
      <c r="M869" s="79"/>
      <c r="N869" s="79"/>
      <c r="O869" s="79"/>
      <c r="P869" s="79"/>
      <c r="Q869" s="79"/>
      <c r="R869" s="79"/>
      <c r="S869" s="79"/>
      <c r="T869" s="79"/>
      <c r="U869" s="79"/>
      <c r="V869" s="79"/>
      <c r="W869" s="81"/>
    </row>
    <row r="870">
      <c r="B870" s="135"/>
      <c r="C870" s="81"/>
      <c r="D870" s="103" t="str">
        <f t="shared" si="19"/>
        <v>£</v>
      </c>
      <c r="E870" s="84"/>
      <c r="F870" s="83"/>
      <c r="G870" s="79"/>
      <c r="H870" s="79"/>
      <c r="I870" s="79"/>
      <c r="J870" s="81"/>
      <c r="K870" s="136"/>
      <c r="L870" s="79"/>
      <c r="M870" s="79"/>
      <c r="N870" s="79"/>
      <c r="O870" s="79"/>
      <c r="P870" s="79"/>
      <c r="Q870" s="79"/>
      <c r="R870" s="79"/>
      <c r="S870" s="79"/>
      <c r="T870" s="79"/>
      <c r="U870" s="79"/>
      <c r="V870" s="79"/>
      <c r="W870" s="81"/>
    </row>
    <row r="871">
      <c r="B871" s="135"/>
      <c r="C871" s="81"/>
      <c r="D871" s="103" t="str">
        <f t="shared" si="19"/>
        <v>£</v>
      </c>
      <c r="E871" s="84"/>
      <c r="F871" s="83"/>
      <c r="G871" s="79"/>
      <c r="H871" s="79"/>
      <c r="I871" s="79"/>
      <c r="J871" s="81"/>
      <c r="K871" s="136"/>
      <c r="L871" s="79"/>
      <c r="M871" s="79"/>
      <c r="N871" s="79"/>
      <c r="O871" s="79"/>
      <c r="P871" s="79"/>
      <c r="Q871" s="79"/>
      <c r="R871" s="79"/>
      <c r="S871" s="79"/>
      <c r="T871" s="79"/>
      <c r="U871" s="79"/>
      <c r="V871" s="79"/>
      <c r="W871" s="81"/>
    </row>
    <row r="872">
      <c r="B872" s="135"/>
      <c r="C872" s="81"/>
      <c r="D872" s="103" t="str">
        <f t="shared" si="19"/>
        <v>£</v>
      </c>
      <c r="E872" s="84"/>
      <c r="F872" s="83"/>
      <c r="G872" s="79"/>
      <c r="H872" s="79"/>
      <c r="I872" s="79"/>
      <c r="J872" s="81"/>
      <c r="K872" s="136"/>
      <c r="L872" s="79"/>
      <c r="M872" s="79"/>
      <c r="N872" s="79"/>
      <c r="O872" s="79"/>
      <c r="P872" s="79"/>
      <c r="Q872" s="79"/>
      <c r="R872" s="79"/>
      <c r="S872" s="79"/>
      <c r="T872" s="79"/>
      <c r="U872" s="79"/>
      <c r="V872" s="79"/>
      <c r="W872" s="81"/>
    </row>
  </sheetData>
  <mergeCells count="2494">
    <mergeCell ref="I2:K4"/>
    <mergeCell ref="I5:K7"/>
    <mergeCell ref="Q2:Q4"/>
    <mergeCell ref="Q5:Q7"/>
    <mergeCell ref="W2:W4"/>
    <mergeCell ref="W5:W7"/>
    <mergeCell ref="B2:G4"/>
    <mergeCell ref="S2:U4"/>
    <mergeCell ref="M3:O3"/>
    <mergeCell ref="M4:O4"/>
    <mergeCell ref="B5:G6"/>
    <mergeCell ref="M5:O7"/>
    <mergeCell ref="S5:U7"/>
    <mergeCell ref="D13:E13"/>
    <mergeCell ref="F13:G13"/>
    <mergeCell ref="I21:O22"/>
    <mergeCell ref="Q21:W22"/>
    <mergeCell ref="T23:U23"/>
    <mergeCell ref="V23:W23"/>
    <mergeCell ref="B23:C23"/>
    <mergeCell ref="D23:E23"/>
    <mergeCell ref="F23:G23"/>
    <mergeCell ref="I23:J23"/>
    <mergeCell ref="L23:M23"/>
    <mergeCell ref="N23:O23"/>
    <mergeCell ref="R23:S23"/>
    <mergeCell ref="B7:G7"/>
    <mergeCell ref="B8:D8"/>
    <mergeCell ref="E8:F8"/>
    <mergeCell ref="B9:D9"/>
    <mergeCell ref="E9:G9"/>
    <mergeCell ref="B11:G12"/>
    <mergeCell ref="B13:C13"/>
    <mergeCell ref="B14:C14"/>
    <mergeCell ref="B15:C15"/>
    <mergeCell ref="B16:C16"/>
    <mergeCell ref="B17:C17"/>
    <mergeCell ref="B18:C18"/>
    <mergeCell ref="B19:C19"/>
    <mergeCell ref="B21:G22"/>
    <mergeCell ref="B24:C24"/>
    <mergeCell ref="B25:C25"/>
    <mergeCell ref="B26:C26"/>
    <mergeCell ref="B27:C27"/>
    <mergeCell ref="B28:C28"/>
    <mergeCell ref="B29:C29"/>
    <mergeCell ref="B30:C30"/>
    <mergeCell ref="B49:C49"/>
    <mergeCell ref="B31:C31"/>
    <mergeCell ref="B32:C32"/>
    <mergeCell ref="B33:C33"/>
    <mergeCell ref="B34:C34"/>
    <mergeCell ref="B36:G37"/>
    <mergeCell ref="D38:E38"/>
    <mergeCell ref="F38:G38"/>
    <mergeCell ref="B51:G52"/>
    <mergeCell ref="B53:C53"/>
    <mergeCell ref="D53:E53"/>
    <mergeCell ref="F53:G53"/>
    <mergeCell ref="B54:C54"/>
    <mergeCell ref="B55:C55"/>
    <mergeCell ref="B56:C56"/>
    <mergeCell ref="B57:C57"/>
    <mergeCell ref="B58:C58"/>
    <mergeCell ref="B59:C59"/>
    <mergeCell ref="B60:C60"/>
    <mergeCell ref="B61:C61"/>
    <mergeCell ref="I61:K61"/>
    <mergeCell ref="B63:W64"/>
    <mergeCell ref="K91:W91"/>
    <mergeCell ref="K92:W92"/>
    <mergeCell ref="F66:J66"/>
    <mergeCell ref="F67:J67"/>
    <mergeCell ref="B68:C68"/>
    <mergeCell ref="F68:J68"/>
    <mergeCell ref="B65:C65"/>
    <mergeCell ref="D65:E65"/>
    <mergeCell ref="F65:J65"/>
    <mergeCell ref="K65:W65"/>
    <mergeCell ref="B66:C66"/>
    <mergeCell ref="K66:W66"/>
    <mergeCell ref="B67:C67"/>
    <mergeCell ref="B70:C70"/>
    <mergeCell ref="B71:C71"/>
    <mergeCell ref="F71:J71"/>
    <mergeCell ref="B72:C72"/>
    <mergeCell ref="F72:J72"/>
    <mergeCell ref="K67:W67"/>
    <mergeCell ref="K68:W68"/>
    <mergeCell ref="B69:C69"/>
    <mergeCell ref="F69:J69"/>
    <mergeCell ref="K69:W69"/>
    <mergeCell ref="F70:J70"/>
    <mergeCell ref="K70:W70"/>
    <mergeCell ref="B74:C74"/>
    <mergeCell ref="B75:C75"/>
    <mergeCell ref="F75:J75"/>
    <mergeCell ref="B76:C76"/>
    <mergeCell ref="F76:J76"/>
    <mergeCell ref="K71:W71"/>
    <mergeCell ref="K72:W72"/>
    <mergeCell ref="B73:C73"/>
    <mergeCell ref="F73:J73"/>
    <mergeCell ref="K73:W73"/>
    <mergeCell ref="F74:J74"/>
    <mergeCell ref="K74:W74"/>
    <mergeCell ref="B78:C78"/>
    <mergeCell ref="B79:C79"/>
    <mergeCell ref="F79:J79"/>
    <mergeCell ref="B80:C80"/>
    <mergeCell ref="F80:J80"/>
    <mergeCell ref="K75:W75"/>
    <mergeCell ref="K76:W76"/>
    <mergeCell ref="B77:C77"/>
    <mergeCell ref="F77:J77"/>
    <mergeCell ref="K77:W77"/>
    <mergeCell ref="F78:J78"/>
    <mergeCell ref="K78:W78"/>
    <mergeCell ref="B82:C82"/>
    <mergeCell ref="B83:C83"/>
    <mergeCell ref="F83:J83"/>
    <mergeCell ref="B84:C84"/>
    <mergeCell ref="F84:J84"/>
    <mergeCell ref="K79:W79"/>
    <mergeCell ref="K80:W80"/>
    <mergeCell ref="B81:C81"/>
    <mergeCell ref="F81:J81"/>
    <mergeCell ref="K81:W81"/>
    <mergeCell ref="F82:J82"/>
    <mergeCell ref="K82:W82"/>
    <mergeCell ref="B86:C86"/>
    <mergeCell ref="B87:C87"/>
    <mergeCell ref="F87:J87"/>
    <mergeCell ref="B88:C88"/>
    <mergeCell ref="F88:J88"/>
    <mergeCell ref="K83:W83"/>
    <mergeCell ref="K84:W84"/>
    <mergeCell ref="B85:C85"/>
    <mergeCell ref="F85:J85"/>
    <mergeCell ref="K85:W85"/>
    <mergeCell ref="F86:J86"/>
    <mergeCell ref="K86:W86"/>
    <mergeCell ref="F101:J101"/>
    <mergeCell ref="K101:W101"/>
    <mergeCell ref="B99:C99"/>
    <mergeCell ref="F99:J99"/>
    <mergeCell ref="K99:W99"/>
    <mergeCell ref="B100:C100"/>
    <mergeCell ref="F100:J100"/>
    <mergeCell ref="K100:W100"/>
    <mergeCell ref="B101:C101"/>
    <mergeCell ref="F104:J104"/>
    <mergeCell ref="K104:W104"/>
    <mergeCell ref="B102:C102"/>
    <mergeCell ref="F102:J102"/>
    <mergeCell ref="K102:W102"/>
    <mergeCell ref="B103:C103"/>
    <mergeCell ref="F103:J103"/>
    <mergeCell ref="K103:W103"/>
    <mergeCell ref="B104:C104"/>
    <mergeCell ref="F107:J107"/>
    <mergeCell ref="K107:W107"/>
    <mergeCell ref="B105:C105"/>
    <mergeCell ref="F105:J105"/>
    <mergeCell ref="K105:W105"/>
    <mergeCell ref="B106:C106"/>
    <mergeCell ref="F106:J106"/>
    <mergeCell ref="K106:W106"/>
    <mergeCell ref="B107:C107"/>
    <mergeCell ref="F110:J110"/>
    <mergeCell ref="K110:W110"/>
    <mergeCell ref="B108:C108"/>
    <mergeCell ref="F108:J108"/>
    <mergeCell ref="K108:W108"/>
    <mergeCell ref="B109:C109"/>
    <mergeCell ref="F109:J109"/>
    <mergeCell ref="K109:W109"/>
    <mergeCell ref="B110:C110"/>
    <mergeCell ref="F113:J113"/>
    <mergeCell ref="K113:W113"/>
    <mergeCell ref="B111:C111"/>
    <mergeCell ref="F111:J111"/>
    <mergeCell ref="K111:W111"/>
    <mergeCell ref="B112:C112"/>
    <mergeCell ref="F112:J112"/>
    <mergeCell ref="K112:W112"/>
    <mergeCell ref="B113:C113"/>
    <mergeCell ref="F116:J116"/>
    <mergeCell ref="K116:W116"/>
    <mergeCell ref="B114:C114"/>
    <mergeCell ref="F114:J114"/>
    <mergeCell ref="K114:W114"/>
    <mergeCell ref="B115:C115"/>
    <mergeCell ref="F115:J115"/>
    <mergeCell ref="K115:W115"/>
    <mergeCell ref="B116:C116"/>
    <mergeCell ref="F119:J119"/>
    <mergeCell ref="K119:W119"/>
    <mergeCell ref="B117:C117"/>
    <mergeCell ref="F117:J117"/>
    <mergeCell ref="K117:W117"/>
    <mergeCell ref="B118:C118"/>
    <mergeCell ref="F118:J118"/>
    <mergeCell ref="K118:W118"/>
    <mergeCell ref="B119:C119"/>
    <mergeCell ref="F122:J122"/>
    <mergeCell ref="K122:W122"/>
    <mergeCell ref="B120:C120"/>
    <mergeCell ref="F120:J120"/>
    <mergeCell ref="K120:W120"/>
    <mergeCell ref="B121:C121"/>
    <mergeCell ref="F121:J121"/>
    <mergeCell ref="K121:W121"/>
    <mergeCell ref="B122:C122"/>
    <mergeCell ref="F125:J125"/>
    <mergeCell ref="K125:W125"/>
    <mergeCell ref="B123:C123"/>
    <mergeCell ref="F123:J123"/>
    <mergeCell ref="K123:W123"/>
    <mergeCell ref="B124:C124"/>
    <mergeCell ref="F124:J124"/>
    <mergeCell ref="K124:W124"/>
    <mergeCell ref="B125:C125"/>
    <mergeCell ref="F128:J128"/>
    <mergeCell ref="K128:W128"/>
    <mergeCell ref="B126:C126"/>
    <mergeCell ref="F126:J126"/>
    <mergeCell ref="K126:W126"/>
    <mergeCell ref="B127:C127"/>
    <mergeCell ref="F127:J127"/>
    <mergeCell ref="K127:W127"/>
    <mergeCell ref="B128:C128"/>
    <mergeCell ref="F131:J131"/>
    <mergeCell ref="K131:W131"/>
    <mergeCell ref="B129:C129"/>
    <mergeCell ref="F129:J129"/>
    <mergeCell ref="K129:W129"/>
    <mergeCell ref="B130:C130"/>
    <mergeCell ref="F130:J130"/>
    <mergeCell ref="K130:W130"/>
    <mergeCell ref="B131:C131"/>
    <mergeCell ref="F134:J134"/>
    <mergeCell ref="K134:W134"/>
    <mergeCell ref="B132:C132"/>
    <mergeCell ref="F132:J132"/>
    <mergeCell ref="K132:W132"/>
    <mergeCell ref="B133:C133"/>
    <mergeCell ref="F133:J133"/>
    <mergeCell ref="K133:W133"/>
    <mergeCell ref="B134:C134"/>
    <mergeCell ref="F137:J137"/>
    <mergeCell ref="K137:W137"/>
    <mergeCell ref="B135:C135"/>
    <mergeCell ref="F135:J135"/>
    <mergeCell ref="K135:W135"/>
    <mergeCell ref="B136:C136"/>
    <mergeCell ref="F136:J136"/>
    <mergeCell ref="K136:W136"/>
    <mergeCell ref="B137:C137"/>
    <mergeCell ref="F140:J140"/>
    <mergeCell ref="K140:W140"/>
    <mergeCell ref="B138:C138"/>
    <mergeCell ref="F138:J138"/>
    <mergeCell ref="K138:W138"/>
    <mergeCell ref="B139:C139"/>
    <mergeCell ref="F139:J139"/>
    <mergeCell ref="K139:W139"/>
    <mergeCell ref="B140:C140"/>
    <mergeCell ref="F143:J143"/>
    <mergeCell ref="K143:W143"/>
    <mergeCell ref="B141:C141"/>
    <mergeCell ref="F141:J141"/>
    <mergeCell ref="K141:W141"/>
    <mergeCell ref="B142:C142"/>
    <mergeCell ref="F142:J142"/>
    <mergeCell ref="K142:W142"/>
    <mergeCell ref="B143:C143"/>
    <mergeCell ref="F146:J146"/>
    <mergeCell ref="K146:W146"/>
    <mergeCell ref="B144:C144"/>
    <mergeCell ref="F144:J144"/>
    <mergeCell ref="K144:W144"/>
    <mergeCell ref="B145:C145"/>
    <mergeCell ref="F145:J145"/>
    <mergeCell ref="K145:W145"/>
    <mergeCell ref="B146:C146"/>
    <mergeCell ref="F149:J149"/>
    <mergeCell ref="K149:W149"/>
    <mergeCell ref="B147:C147"/>
    <mergeCell ref="F147:J147"/>
    <mergeCell ref="K147:W147"/>
    <mergeCell ref="B148:C148"/>
    <mergeCell ref="F148:J148"/>
    <mergeCell ref="K148:W148"/>
    <mergeCell ref="B149:C149"/>
    <mergeCell ref="F152:J152"/>
    <mergeCell ref="K152:W152"/>
    <mergeCell ref="B150:C150"/>
    <mergeCell ref="F150:J150"/>
    <mergeCell ref="K150:W150"/>
    <mergeCell ref="B151:C151"/>
    <mergeCell ref="F151:J151"/>
    <mergeCell ref="K151:W151"/>
    <mergeCell ref="B152:C152"/>
    <mergeCell ref="F155:J155"/>
    <mergeCell ref="K155:W155"/>
    <mergeCell ref="B153:C153"/>
    <mergeCell ref="F153:J153"/>
    <mergeCell ref="K153:W153"/>
    <mergeCell ref="B154:C154"/>
    <mergeCell ref="F154:J154"/>
    <mergeCell ref="K154:W154"/>
    <mergeCell ref="B155:C155"/>
    <mergeCell ref="F158:J158"/>
    <mergeCell ref="K158:W158"/>
    <mergeCell ref="B156:C156"/>
    <mergeCell ref="F156:J156"/>
    <mergeCell ref="K156:W156"/>
    <mergeCell ref="B157:C157"/>
    <mergeCell ref="F157:J157"/>
    <mergeCell ref="K157:W157"/>
    <mergeCell ref="B158:C158"/>
    <mergeCell ref="F161:J161"/>
    <mergeCell ref="K161:W161"/>
    <mergeCell ref="B159:C159"/>
    <mergeCell ref="F159:J159"/>
    <mergeCell ref="K159:W159"/>
    <mergeCell ref="B160:C160"/>
    <mergeCell ref="F160:J160"/>
    <mergeCell ref="K160:W160"/>
    <mergeCell ref="B161:C161"/>
    <mergeCell ref="F164:J164"/>
    <mergeCell ref="K164:W164"/>
    <mergeCell ref="B162:C162"/>
    <mergeCell ref="F162:J162"/>
    <mergeCell ref="K162:W162"/>
    <mergeCell ref="B163:C163"/>
    <mergeCell ref="F163:J163"/>
    <mergeCell ref="K163:W163"/>
    <mergeCell ref="B164:C164"/>
    <mergeCell ref="F167:J167"/>
    <mergeCell ref="K167:W167"/>
    <mergeCell ref="B165:C165"/>
    <mergeCell ref="F165:J165"/>
    <mergeCell ref="K165:W165"/>
    <mergeCell ref="B166:C166"/>
    <mergeCell ref="F166:J166"/>
    <mergeCell ref="K166:W166"/>
    <mergeCell ref="B167:C167"/>
    <mergeCell ref="F170:J170"/>
    <mergeCell ref="K170:W170"/>
    <mergeCell ref="B168:C168"/>
    <mergeCell ref="F168:J168"/>
    <mergeCell ref="K168:W168"/>
    <mergeCell ref="B169:C169"/>
    <mergeCell ref="F169:J169"/>
    <mergeCell ref="K169:W169"/>
    <mergeCell ref="B170:C170"/>
    <mergeCell ref="F173:J173"/>
    <mergeCell ref="K173:W173"/>
    <mergeCell ref="B171:C171"/>
    <mergeCell ref="F171:J171"/>
    <mergeCell ref="K171:W171"/>
    <mergeCell ref="B172:C172"/>
    <mergeCell ref="F172:J172"/>
    <mergeCell ref="K172:W172"/>
    <mergeCell ref="B173:C173"/>
    <mergeCell ref="F176:J176"/>
    <mergeCell ref="K176:W176"/>
    <mergeCell ref="B174:C174"/>
    <mergeCell ref="F174:J174"/>
    <mergeCell ref="K174:W174"/>
    <mergeCell ref="B175:C175"/>
    <mergeCell ref="F175:J175"/>
    <mergeCell ref="K175:W175"/>
    <mergeCell ref="B176:C176"/>
    <mergeCell ref="F179:J179"/>
    <mergeCell ref="K179:W179"/>
    <mergeCell ref="B177:C177"/>
    <mergeCell ref="F177:J177"/>
    <mergeCell ref="K177:W177"/>
    <mergeCell ref="B178:C178"/>
    <mergeCell ref="F178:J178"/>
    <mergeCell ref="K178:W178"/>
    <mergeCell ref="B179:C179"/>
    <mergeCell ref="F182:J182"/>
    <mergeCell ref="K182:W182"/>
    <mergeCell ref="B180:C180"/>
    <mergeCell ref="F180:J180"/>
    <mergeCell ref="K180:W180"/>
    <mergeCell ref="B181:C181"/>
    <mergeCell ref="F181:J181"/>
    <mergeCell ref="K181:W181"/>
    <mergeCell ref="B182:C182"/>
    <mergeCell ref="F185:J185"/>
    <mergeCell ref="K185:W185"/>
    <mergeCell ref="B183:C183"/>
    <mergeCell ref="F183:J183"/>
    <mergeCell ref="K183:W183"/>
    <mergeCell ref="B184:C184"/>
    <mergeCell ref="F184:J184"/>
    <mergeCell ref="K184:W184"/>
    <mergeCell ref="B185:C185"/>
    <mergeCell ref="F188:J188"/>
    <mergeCell ref="K188:W188"/>
    <mergeCell ref="B186:C186"/>
    <mergeCell ref="F186:J186"/>
    <mergeCell ref="K186:W186"/>
    <mergeCell ref="B187:C187"/>
    <mergeCell ref="F187:J187"/>
    <mergeCell ref="K187:W187"/>
    <mergeCell ref="B188:C188"/>
    <mergeCell ref="F191:J191"/>
    <mergeCell ref="K191:W191"/>
    <mergeCell ref="B189:C189"/>
    <mergeCell ref="F189:J189"/>
    <mergeCell ref="K189:W189"/>
    <mergeCell ref="B190:C190"/>
    <mergeCell ref="F190:J190"/>
    <mergeCell ref="K190:W190"/>
    <mergeCell ref="B191:C191"/>
    <mergeCell ref="F194:J194"/>
    <mergeCell ref="K194:W194"/>
    <mergeCell ref="B192:C192"/>
    <mergeCell ref="F192:J192"/>
    <mergeCell ref="K192:W192"/>
    <mergeCell ref="B193:C193"/>
    <mergeCell ref="F193:J193"/>
    <mergeCell ref="K193:W193"/>
    <mergeCell ref="B194:C194"/>
    <mergeCell ref="F197:J197"/>
    <mergeCell ref="K197:W197"/>
    <mergeCell ref="B195:C195"/>
    <mergeCell ref="F195:J195"/>
    <mergeCell ref="K195:W195"/>
    <mergeCell ref="B196:C196"/>
    <mergeCell ref="F196:J196"/>
    <mergeCell ref="K196:W196"/>
    <mergeCell ref="B197:C197"/>
    <mergeCell ref="F200:J200"/>
    <mergeCell ref="K200:W200"/>
    <mergeCell ref="B198:C198"/>
    <mergeCell ref="F198:J198"/>
    <mergeCell ref="K198:W198"/>
    <mergeCell ref="B199:C199"/>
    <mergeCell ref="F199:J199"/>
    <mergeCell ref="K199:W199"/>
    <mergeCell ref="B200:C200"/>
    <mergeCell ref="F203:J203"/>
    <mergeCell ref="K203:W203"/>
    <mergeCell ref="B201:C201"/>
    <mergeCell ref="F201:J201"/>
    <mergeCell ref="K201:W201"/>
    <mergeCell ref="B202:C202"/>
    <mergeCell ref="F202:J202"/>
    <mergeCell ref="K202:W202"/>
    <mergeCell ref="B203:C203"/>
    <mergeCell ref="F206:J206"/>
    <mergeCell ref="K206:W206"/>
    <mergeCell ref="B204:C204"/>
    <mergeCell ref="F204:J204"/>
    <mergeCell ref="K204:W204"/>
    <mergeCell ref="B205:C205"/>
    <mergeCell ref="F205:J205"/>
    <mergeCell ref="K205:W205"/>
    <mergeCell ref="B206:C206"/>
    <mergeCell ref="F209:J209"/>
    <mergeCell ref="K209:W209"/>
    <mergeCell ref="B207:C207"/>
    <mergeCell ref="F207:J207"/>
    <mergeCell ref="K207:W207"/>
    <mergeCell ref="B208:C208"/>
    <mergeCell ref="F208:J208"/>
    <mergeCell ref="K208:W208"/>
    <mergeCell ref="B209:C209"/>
    <mergeCell ref="F212:J212"/>
    <mergeCell ref="K212:W212"/>
    <mergeCell ref="B210:C210"/>
    <mergeCell ref="F210:J210"/>
    <mergeCell ref="K210:W210"/>
    <mergeCell ref="B211:C211"/>
    <mergeCell ref="F211:J211"/>
    <mergeCell ref="K211:W211"/>
    <mergeCell ref="B212:C212"/>
    <mergeCell ref="F215:J215"/>
    <mergeCell ref="K215:W215"/>
    <mergeCell ref="B213:C213"/>
    <mergeCell ref="F213:J213"/>
    <mergeCell ref="K213:W213"/>
    <mergeCell ref="B214:C214"/>
    <mergeCell ref="F214:J214"/>
    <mergeCell ref="K214:W214"/>
    <mergeCell ref="B215:C215"/>
    <mergeCell ref="F218:J218"/>
    <mergeCell ref="K218:W218"/>
    <mergeCell ref="B216:C216"/>
    <mergeCell ref="F216:J216"/>
    <mergeCell ref="K216:W216"/>
    <mergeCell ref="B217:C217"/>
    <mergeCell ref="F217:J217"/>
    <mergeCell ref="K217:W217"/>
    <mergeCell ref="B218:C218"/>
    <mergeCell ref="F221:J221"/>
    <mergeCell ref="K221:W221"/>
    <mergeCell ref="B219:C219"/>
    <mergeCell ref="F219:J219"/>
    <mergeCell ref="K219:W219"/>
    <mergeCell ref="B220:C220"/>
    <mergeCell ref="F220:J220"/>
    <mergeCell ref="K220:W220"/>
    <mergeCell ref="B221:C221"/>
    <mergeCell ref="F224:J224"/>
    <mergeCell ref="K224:W224"/>
    <mergeCell ref="B222:C222"/>
    <mergeCell ref="F222:J222"/>
    <mergeCell ref="K222:W222"/>
    <mergeCell ref="B223:C223"/>
    <mergeCell ref="F223:J223"/>
    <mergeCell ref="K223:W223"/>
    <mergeCell ref="B224:C224"/>
    <mergeCell ref="F227:J227"/>
    <mergeCell ref="K227:W227"/>
    <mergeCell ref="B225:C225"/>
    <mergeCell ref="F225:J225"/>
    <mergeCell ref="K225:W225"/>
    <mergeCell ref="B226:C226"/>
    <mergeCell ref="F226:J226"/>
    <mergeCell ref="K226:W226"/>
    <mergeCell ref="B227:C227"/>
    <mergeCell ref="F230:J230"/>
    <mergeCell ref="K230:W230"/>
    <mergeCell ref="B228:C228"/>
    <mergeCell ref="F228:J228"/>
    <mergeCell ref="K228:W228"/>
    <mergeCell ref="B229:C229"/>
    <mergeCell ref="F229:J229"/>
    <mergeCell ref="K229:W229"/>
    <mergeCell ref="B230:C230"/>
    <mergeCell ref="F233:J233"/>
    <mergeCell ref="K233:W233"/>
    <mergeCell ref="B231:C231"/>
    <mergeCell ref="F231:J231"/>
    <mergeCell ref="K231:W231"/>
    <mergeCell ref="B232:C232"/>
    <mergeCell ref="F232:J232"/>
    <mergeCell ref="K232:W232"/>
    <mergeCell ref="B233:C233"/>
    <mergeCell ref="F236:J236"/>
    <mergeCell ref="K236:W236"/>
    <mergeCell ref="B234:C234"/>
    <mergeCell ref="F234:J234"/>
    <mergeCell ref="K234:W234"/>
    <mergeCell ref="B235:C235"/>
    <mergeCell ref="F235:J235"/>
    <mergeCell ref="K235:W235"/>
    <mergeCell ref="B236:C236"/>
    <mergeCell ref="F239:J239"/>
    <mergeCell ref="K239:W239"/>
    <mergeCell ref="B237:C237"/>
    <mergeCell ref="F237:J237"/>
    <mergeCell ref="K237:W237"/>
    <mergeCell ref="B238:C238"/>
    <mergeCell ref="F238:J238"/>
    <mergeCell ref="K238:W238"/>
    <mergeCell ref="B239:C239"/>
    <mergeCell ref="F242:J242"/>
    <mergeCell ref="K242:W242"/>
    <mergeCell ref="B240:C240"/>
    <mergeCell ref="F240:J240"/>
    <mergeCell ref="K240:W240"/>
    <mergeCell ref="B241:C241"/>
    <mergeCell ref="F241:J241"/>
    <mergeCell ref="K241:W241"/>
    <mergeCell ref="B242:C242"/>
    <mergeCell ref="F245:J245"/>
    <mergeCell ref="K245:W245"/>
    <mergeCell ref="B243:C243"/>
    <mergeCell ref="F243:J243"/>
    <mergeCell ref="K243:W243"/>
    <mergeCell ref="B244:C244"/>
    <mergeCell ref="F244:J244"/>
    <mergeCell ref="K244:W244"/>
    <mergeCell ref="B245:C245"/>
    <mergeCell ref="F248:J248"/>
    <mergeCell ref="K248:W248"/>
    <mergeCell ref="B246:C246"/>
    <mergeCell ref="F246:J246"/>
    <mergeCell ref="K246:W246"/>
    <mergeCell ref="B247:C247"/>
    <mergeCell ref="F247:J247"/>
    <mergeCell ref="K247:W247"/>
    <mergeCell ref="B248:C248"/>
    <mergeCell ref="F251:J251"/>
    <mergeCell ref="K251:W251"/>
    <mergeCell ref="B249:C249"/>
    <mergeCell ref="F249:J249"/>
    <mergeCell ref="K249:W249"/>
    <mergeCell ref="B250:C250"/>
    <mergeCell ref="F250:J250"/>
    <mergeCell ref="K250:W250"/>
    <mergeCell ref="B251:C251"/>
    <mergeCell ref="F254:J254"/>
    <mergeCell ref="K254:W254"/>
    <mergeCell ref="B252:C252"/>
    <mergeCell ref="F252:J252"/>
    <mergeCell ref="K252:W252"/>
    <mergeCell ref="B253:C253"/>
    <mergeCell ref="F253:J253"/>
    <mergeCell ref="K253:W253"/>
    <mergeCell ref="B254:C254"/>
    <mergeCell ref="F257:J257"/>
    <mergeCell ref="K257:W257"/>
    <mergeCell ref="B255:C255"/>
    <mergeCell ref="F255:J255"/>
    <mergeCell ref="K255:W255"/>
    <mergeCell ref="B256:C256"/>
    <mergeCell ref="F256:J256"/>
    <mergeCell ref="K256:W256"/>
    <mergeCell ref="B257:C257"/>
    <mergeCell ref="F260:J260"/>
    <mergeCell ref="K260:W260"/>
    <mergeCell ref="B258:C258"/>
    <mergeCell ref="F258:J258"/>
    <mergeCell ref="K258:W258"/>
    <mergeCell ref="B259:C259"/>
    <mergeCell ref="F259:J259"/>
    <mergeCell ref="K259:W259"/>
    <mergeCell ref="B260:C260"/>
    <mergeCell ref="F263:J263"/>
    <mergeCell ref="K263:W263"/>
    <mergeCell ref="B261:C261"/>
    <mergeCell ref="F261:J261"/>
    <mergeCell ref="K261:W261"/>
    <mergeCell ref="B262:C262"/>
    <mergeCell ref="F262:J262"/>
    <mergeCell ref="K262:W262"/>
    <mergeCell ref="B263:C263"/>
    <mergeCell ref="F266:J266"/>
    <mergeCell ref="K266:W266"/>
    <mergeCell ref="B264:C264"/>
    <mergeCell ref="F264:J264"/>
    <mergeCell ref="K264:W264"/>
    <mergeCell ref="B265:C265"/>
    <mergeCell ref="F265:J265"/>
    <mergeCell ref="K265:W265"/>
    <mergeCell ref="B266:C266"/>
    <mergeCell ref="F269:J269"/>
    <mergeCell ref="K269:W269"/>
    <mergeCell ref="B267:C267"/>
    <mergeCell ref="F267:J267"/>
    <mergeCell ref="K267:W267"/>
    <mergeCell ref="B268:C268"/>
    <mergeCell ref="F268:J268"/>
    <mergeCell ref="K268:W268"/>
    <mergeCell ref="B269:C269"/>
    <mergeCell ref="F272:J272"/>
    <mergeCell ref="K272:W272"/>
    <mergeCell ref="B270:C270"/>
    <mergeCell ref="F270:J270"/>
    <mergeCell ref="K270:W270"/>
    <mergeCell ref="B271:C271"/>
    <mergeCell ref="F271:J271"/>
    <mergeCell ref="K271:W271"/>
    <mergeCell ref="B272:C272"/>
    <mergeCell ref="F275:J275"/>
    <mergeCell ref="K275:W275"/>
    <mergeCell ref="B273:C273"/>
    <mergeCell ref="F273:J273"/>
    <mergeCell ref="K273:W273"/>
    <mergeCell ref="B274:C274"/>
    <mergeCell ref="F274:J274"/>
    <mergeCell ref="K274:W274"/>
    <mergeCell ref="B275:C275"/>
    <mergeCell ref="F278:J278"/>
    <mergeCell ref="K278:W278"/>
    <mergeCell ref="B276:C276"/>
    <mergeCell ref="F276:J276"/>
    <mergeCell ref="K276:W276"/>
    <mergeCell ref="B277:C277"/>
    <mergeCell ref="F277:J277"/>
    <mergeCell ref="K277:W277"/>
    <mergeCell ref="B278:C278"/>
    <mergeCell ref="F281:J281"/>
    <mergeCell ref="K281:W281"/>
    <mergeCell ref="B279:C279"/>
    <mergeCell ref="F279:J279"/>
    <mergeCell ref="K279:W279"/>
    <mergeCell ref="B280:C280"/>
    <mergeCell ref="F280:J280"/>
    <mergeCell ref="K280:W280"/>
    <mergeCell ref="B281:C281"/>
    <mergeCell ref="F284:J284"/>
    <mergeCell ref="K284:W284"/>
    <mergeCell ref="B282:C282"/>
    <mergeCell ref="F282:J282"/>
    <mergeCell ref="K282:W282"/>
    <mergeCell ref="B283:C283"/>
    <mergeCell ref="F283:J283"/>
    <mergeCell ref="K283:W283"/>
    <mergeCell ref="B284:C284"/>
    <mergeCell ref="F287:J287"/>
    <mergeCell ref="K287:W287"/>
    <mergeCell ref="B285:C285"/>
    <mergeCell ref="F285:J285"/>
    <mergeCell ref="K285:W285"/>
    <mergeCell ref="B286:C286"/>
    <mergeCell ref="F286:J286"/>
    <mergeCell ref="K286:W286"/>
    <mergeCell ref="B287:C287"/>
    <mergeCell ref="F290:J290"/>
    <mergeCell ref="K290:W290"/>
    <mergeCell ref="B288:C288"/>
    <mergeCell ref="F288:J288"/>
    <mergeCell ref="K288:W288"/>
    <mergeCell ref="B289:C289"/>
    <mergeCell ref="F289:J289"/>
    <mergeCell ref="K289:W289"/>
    <mergeCell ref="B290:C290"/>
    <mergeCell ref="F293:J293"/>
    <mergeCell ref="K293:W293"/>
    <mergeCell ref="B291:C291"/>
    <mergeCell ref="F291:J291"/>
    <mergeCell ref="K291:W291"/>
    <mergeCell ref="B292:C292"/>
    <mergeCell ref="F292:J292"/>
    <mergeCell ref="K292:W292"/>
    <mergeCell ref="B293:C293"/>
    <mergeCell ref="F296:J296"/>
    <mergeCell ref="K296:W296"/>
    <mergeCell ref="B294:C294"/>
    <mergeCell ref="F294:J294"/>
    <mergeCell ref="K294:W294"/>
    <mergeCell ref="B295:C295"/>
    <mergeCell ref="F295:J295"/>
    <mergeCell ref="K295:W295"/>
    <mergeCell ref="B296:C296"/>
    <mergeCell ref="F299:J299"/>
    <mergeCell ref="K299:W299"/>
    <mergeCell ref="B297:C297"/>
    <mergeCell ref="F297:J297"/>
    <mergeCell ref="K297:W297"/>
    <mergeCell ref="B298:C298"/>
    <mergeCell ref="F298:J298"/>
    <mergeCell ref="K298:W298"/>
    <mergeCell ref="B299:C299"/>
    <mergeCell ref="F302:J302"/>
    <mergeCell ref="K302:W302"/>
    <mergeCell ref="B300:C300"/>
    <mergeCell ref="F300:J300"/>
    <mergeCell ref="K300:W300"/>
    <mergeCell ref="B301:C301"/>
    <mergeCell ref="F301:J301"/>
    <mergeCell ref="K301:W301"/>
    <mergeCell ref="B302:C302"/>
    <mergeCell ref="F305:J305"/>
    <mergeCell ref="K305:W305"/>
    <mergeCell ref="B303:C303"/>
    <mergeCell ref="F303:J303"/>
    <mergeCell ref="K303:W303"/>
    <mergeCell ref="B304:C304"/>
    <mergeCell ref="F304:J304"/>
    <mergeCell ref="K304:W304"/>
    <mergeCell ref="B305:C305"/>
    <mergeCell ref="F308:J308"/>
    <mergeCell ref="K308:W308"/>
    <mergeCell ref="B306:C306"/>
    <mergeCell ref="F306:J306"/>
    <mergeCell ref="K306:W306"/>
    <mergeCell ref="B307:C307"/>
    <mergeCell ref="F307:J307"/>
    <mergeCell ref="K307:W307"/>
    <mergeCell ref="B308:C308"/>
    <mergeCell ref="F311:J311"/>
    <mergeCell ref="K311:W311"/>
    <mergeCell ref="B309:C309"/>
    <mergeCell ref="F309:J309"/>
    <mergeCell ref="K309:W309"/>
    <mergeCell ref="B310:C310"/>
    <mergeCell ref="F310:J310"/>
    <mergeCell ref="K310:W310"/>
    <mergeCell ref="B311:C311"/>
    <mergeCell ref="F314:J314"/>
    <mergeCell ref="K314:W314"/>
    <mergeCell ref="B312:C312"/>
    <mergeCell ref="F312:J312"/>
    <mergeCell ref="K312:W312"/>
    <mergeCell ref="B313:C313"/>
    <mergeCell ref="F313:J313"/>
    <mergeCell ref="K313:W313"/>
    <mergeCell ref="B314:C314"/>
    <mergeCell ref="F317:J317"/>
    <mergeCell ref="K317:W317"/>
    <mergeCell ref="B315:C315"/>
    <mergeCell ref="F315:J315"/>
    <mergeCell ref="K315:W315"/>
    <mergeCell ref="B316:C316"/>
    <mergeCell ref="F316:J316"/>
    <mergeCell ref="K316:W316"/>
    <mergeCell ref="B317:C317"/>
    <mergeCell ref="F320:J320"/>
    <mergeCell ref="K320:W320"/>
    <mergeCell ref="B318:C318"/>
    <mergeCell ref="F318:J318"/>
    <mergeCell ref="K318:W318"/>
    <mergeCell ref="B319:C319"/>
    <mergeCell ref="F319:J319"/>
    <mergeCell ref="K319:W319"/>
    <mergeCell ref="B320:C320"/>
    <mergeCell ref="F323:J323"/>
    <mergeCell ref="K323:W323"/>
    <mergeCell ref="B321:C321"/>
    <mergeCell ref="F321:J321"/>
    <mergeCell ref="K321:W321"/>
    <mergeCell ref="B322:C322"/>
    <mergeCell ref="F322:J322"/>
    <mergeCell ref="K322:W322"/>
    <mergeCell ref="B323:C323"/>
    <mergeCell ref="F326:J326"/>
    <mergeCell ref="K326:W326"/>
    <mergeCell ref="B324:C324"/>
    <mergeCell ref="F324:J324"/>
    <mergeCell ref="K324:W324"/>
    <mergeCell ref="B325:C325"/>
    <mergeCell ref="F325:J325"/>
    <mergeCell ref="K325:W325"/>
    <mergeCell ref="B326:C326"/>
    <mergeCell ref="F329:J329"/>
    <mergeCell ref="K329:W329"/>
    <mergeCell ref="B327:C327"/>
    <mergeCell ref="F327:J327"/>
    <mergeCell ref="K327:W327"/>
    <mergeCell ref="B328:C328"/>
    <mergeCell ref="F328:J328"/>
    <mergeCell ref="K328:W328"/>
    <mergeCell ref="B329:C329"/>
    <mergeCell ref="F332:J332"/>
    <mergeCell ref="K332:W332"/>
    <mergeCell ref="B330:C330"/>
    <mergeCell ref="F330:J330"/>
    <mergeCell ref="K330:W330"/>
    <mergeCell ref="B331:C331"/>
    <mergeCell ref="F331:J331"/>
    <mergeCell ref="K331:W331"/>
    <mergeCell ref="B332:C332"/>
    <mergeCell ref="F335:J335"/>
    <mergeCell ref="K335:W335"/>
    <mergeCell ref="B333:C333"/>
    <mergeCell ref="F333:J333"/>
    <mergeCell ref="K333:W333"/>
    <mergeCell ref="B334:C334"/>
    <mergeCell ref="F334:J334"/>
    <mergeCell ref="K334:W334"/>
    <mergeCell ref="B335:C335"/>
    <mergeCell ref="F338:J338"/>
    <mergeCell ref="K338:W338"/>
    <mergeCell ref="B336:C336"/>
    <mergeCell ref="F336:J336"/>
    <mergeCell ref="K336:W336"/>
    <mergeCell ref="B337:C337"/>
    <mergeCell ref="F337:J337"/>
    <mergeCell ref="K337:W337"/>
    <mergeCell ref="B338:C338"/>
    <mergeCell ref="F341:J341"/>
    <mergeCell ref="K341:W341"/>
    <mergeCell ref="B339:C339"/>
    <mergeCell ref="F339:J339"/>
    <mergeCell ref="K339:W339"/>
    <mergeCell ref="B340:C340"/>
    <mergeCell ref="F340:J340"/>
    <mergeCell ref="K340:W340"/>
    <mergeCell ref="B341:C341"/>
    <mergeCell ref="F344:J344"/>
    <mergeCell ref="K344:W344"/>
    <mergeCell ref="B342:C342"/>
    <mergeCell ref="F342:J342"/>
    <mergeCell ref="K342:W342"/>
    <mergeCell ref="B343:C343"/>
    <mergeCell ref="F343:J343"/>
    <mergeCell ref="K343:W343"/>
    <mergeCell ref="B344:C344"/>
    <mergeCell ref="F347:J347"/>
    <mergeCell ref="K347:W347"/>
    <mergeCell ref="B345:C345"/>
    <mergeCell ref="F345:J345"/>
    <mergeCell ref="K345:W345"/>
    <mergeCell ref="B346:C346"/>
    <mergeCell ref="F346:J346"/>
    <mergeCell ref="K346:W346"/>
    <mergeCell ref="B347:C347"/>
    <mergeCell ref="F350:J350"/>
    <mergeCell ref="K350:W350"/>
    <mergeCell ref="B348:C348"/>
    <mergeCell ref="F348:J348"/>
    <mergeCell ref="K348:W348"/>
    <mergeCell ref="B349:C349"/>
    <mergeCell ref="F349:J349"/>
    <mergeCell ref="K349:W349"/>
    <mergeCell ref="B350:C350"/>
    <mergeCell ref="F353:J353"/>
    <mergeCell ref="K353:W353"/>
    <mergeCell ref="B351:C351"/>
    <mergeCell ref="F351:J351"/>
    <mergeCell ref="K351:W351"/>
    <mergeCell ref="B352:C352"/>
    <mergeCell ref="F352:J352"/>
    <mergeCell ref="K352:W352"/>
    <mergeCell ref="B353:C353"/>
    <mergeCell ref="F356:J356"/>
    <mergeCell ref="K356:W356"/>
    <mergeCell ref="B354:C354"/>
    <mergeCell ref="F354:J354"/>
    <mergeCell ref="K354:W354"/>
    <mergeCell ref="B355:C355"/>
    <mergeCell ref="F355:J355"/>
    <mergeCell ref="K355:W355"/>
    <mergeCell ref="B356:C356"/>
    <mergeCell ref="F359:J359"/>
    <mergeCell ref="K359:W359"/>
    <mergeCell ref="B357:C357"/>
    <mergeCell ref="F357:J357"/>
    <mergeCell ref="K357:W357"/>
    <mergeCell ref="B358:C358"/>
    <mergeCell ref="F358:J358"/>
    <mergeCell ref="K358:W358"/>
    <mergeCell ref="B359:C359"/>
    <mergeCell ref="F362:J362"/>
    <mergeCell ref="K362:W362"/>
    <mergeCell ref="B360:C360"/>
    <mergeCell ref="F360:J360"/>
    <mergeCell ref="K360:W360"/>
    <mergeCell ref="B361:C361"/>
    <mergeCell ref="F361:J361"/>
    <mergeCell ref="K361:W361"/>
    <mergeCell ref="B362:C362"/>
    <mergeCell ref="F365:J365"/>
    <mergeCell ref="K365:W365"/>
    <mergeCell ref="B363:C363"/>
    <mergeCell ref="F363:J363"/>
    <mergeCell ref="K363:W363"/>
    <mergeCell ref="B364:C364"/>
    <mergeCell ref="F364:J364"/>
    <mergeCell ref="K364:W364"/>
    <mergeCell ref="B365:C365"/>
    <mergeCell ref="F368:J368"/>
    <mergeCell ref="K368:W368"/>
    <mergeCell ref="B366:C366"/>
    <mergeCell ref="F366:J366"/>
    <mergeCell ref="K366:W366"/>
    <mergeCell ref="B367:C367"/>
    <mergeCell ref="F367:J367"/>
    <mergeCell ref="K367:W367"/>
    <mergeCell ref="B368:C368"/>
    <mergeCell ref="F371:J371"/>
    <mergeCell ref="K371:W371"/>
    <mergeCell ref="B369:C369"/>
    <mergeCell ref="F369:J369"/>
    <mergeCell ref="K369:W369"/>
    <mergeCell ref="B370:C370"/>
    <mergeCell ref="F370:J370"/>
    <mergeCell ref="K370:W370"/>
    <mergeCell ref="B371:C371"/>
    <mergeCell ref="F374:J374"/>
    <mergeCell ref="K374:W374"/>
    <mergeCell ref="B372:C372"/>
    <mergeCell ref="F372:J372"/>
    <mergeCell ref="K372:W372"/>
    <mergeCell ref="B373:C373"/>
    <mergeCell ref="F373:J373"/>
    <mergeCell ref="K373:W373"/>
    <mergeCell ref="B374:C374"/>
    <mergeCell ref="F377:J377"/>
    <mergeCell ref="K377:W377"/>
    <mergeCell ref="B375:C375"/>
    <mergeCell ref="F375:J375"/>
    <mergeCell ref="K375:W375"/>
    <mergeCell ref="B376:C376"/>
    <mergeCell ref="F376:J376"/>
    <mergeCell ref="K376:W376"/>
    <mergeCell ref="B377:C377"/>
    <mergeCell ref="F380:J380"/>
    <mergeCell ref="K380:W380"/>
    <mergeCell ref="B378:C378"/>
    <mergeCell ref="F378:J378"/>
    <mergeCell ref="K378:W378"/>
    <mergeCell ref="B379:C379"/>
    <mergeCell ref="F379:J379"/>
    <mergeCell ref="K379:W379"/>
    <mergeCell ref="B380:C380"/>
    <mergeCell ref="F383:J383"/>
    <mergeCell ref="K383:W383"/>
    <mergeCell ref="B381:C381"/>
    <mergeCell ref="F381:J381"/>
    <mergeCell ref="K381:W381"/>
    <mergeCell ref="B382:C382"/>
    <mergeCell ref="F382:J382"/>
    <mergeCell ref="K382:W382"/>
    <mergeCell ref="B383:C383"/>
    <mergeCell ref="F386:J386"/>
    <mergeCell ref="K386:W386"/>
    <mergeCell ref="B384:C384"/>
    <mergeCell ref="F384:J384"/>
    <mergeCell ref="K384:W384"/>
    <mergeCell ref="B385:C385"/>
    <mergeCell ref="F385:J385"/>
    <mergeCell ref="K385:W385"/>
    <mergeCell ref="B386:C386"/>
    <mergeCell ref="F389:J389"/>
    <mergeCell ref="K389:W389"/>
    <mergeCell ref="B387:C387"/>
    <mergeCell ref="F387:J387"/>
    <mergeCell ref="K387:W387"/>
    <mergeCell ref="B388:C388"/>
    <mergeCell ref="F388:J388"/>
    <mergeCell ref="K388:W388"/>
    <mergeCell ref="B389:C389"/>
    <mergeCell ref="F392:J392"/>
    <mergeCell ref="K392:W392"/>
    <mergeCell ref="B390:C390"/>
    <mergeCell ref="F390:J390"/>
    <mergeCell ref="K390:W390"/>
    <mergeCell ref="B391:C391"/>
    <mergeCell ref="F391:J391"/>
    <mergeCell ref="K391:W391"/>
    <mergeCell ref="B392:C392"/>
    <mergeCell ref="F395:J395"/>
    <mergeCell ref="K395:W395"/>
    <mergeCell ref="B393:C393"/>
    <mergeCell ref="F393:J393"/>
    <mergeCell ref="K393:W393"/>
    <mergeCell ref="B394:C394"/>
    <mergeCell ref="F394:J394"/>
    <mergeCell ref="K394:W394"/>
    <mergeCell ref="B395:C395"/>
    <mergeCell ref="F398:J398"/>
    <mergeCell ref="K398:W398"/>
    <mergeCell ref="B396:C396"/>
    <mergeCell ref="F396:J396"/>
    <mergeCell ref="K396:W396"/>
    <mergeCell ref="B397:C397"/>
    <mergeCell ref="F397:J397"/>
    <mergeCell ref="K397:W397"/>
    <mergeCell ref="B398:C398"/>
    <mergeCell ref="F401:J401"/>
    <mergeCell ref="K401:W401"/>
    <mergeCell ref="B399:C399"/>
    <mergeCell ref="F399:J399"/>
    <mergeCell ref="K399:W399"/>
    <mergeCell ref="B400:C400"/>
    <mergeCell ref="F400:J400"/>
    <mergeCell ref="K400:W400"/>
    <mergeCell ref="B401:C401"/>
    <mergeCell ref="F404:J404"/>
    <mergeCell ref="K404:W404"/>
    <mergeCell ref="B402:C402"/>
    <mergeCell ref="F402:J402"/>
    <mergeCell ref="K402:W402"/>
    <mergeCell ref="B403:C403"/>
    <mergeCell ref="F403:J403"/>
    <mergeCell ref="K403:W403"/>
    <mergeCell ref="B404:C404"/>
    <mergeCell ref="F407:J407"/>
    <mergeCell ref="K407:W407"/>
    <mergeCell ref="B405:C405"/>
    <mergeCell ref="F405:J405"/>
    <mergeCell ref="K405:W405"/>
    <mergeCell ref="B406:C406"/>
    <mergeCell ref="F406:J406"/>
    <mergeCell ref="K406:W406"/>
    <mergeCell ref="B407:C407"/>
    <mergeCell ref="F410:J410"/>
    <mergeCell ref="K410:W410"/>
    <mergeCell ref="B408:C408"/>
    <mergeCell ref="F408:J408"/>
    <mergeCell ref="K408:W408"/>
    <mergeCell ref="B409:C409"/>
    <mergeCell ref="F409:J409"/>
    <mergeCell ref="K409:W409"/>
    <mergeCell ref="B410:C410"/>
    <mergeCell ref="F413:J413"/>
    <mergeCell ref="K413:W413"/>
    <mergeCell ref="B411:C411"/>
    <mergeCell ref="F411:J411"/>
    <mergeCell ref="K411:W411"/>
    <mergeCell ref="B412:C412"/>
    <mergeCell ref="F412:J412"/>
    <mergeCell ref="K412:W412"/>
    <mergeCell ref="B413:C413"/>
    <mergeCell ref="F416:J416"/>
    <mergeCell ref="K416:W416"/>
    <mergeCell ref="B414:C414"/>
    <mergeCell ref="F414:J414"/>
    <mergeCell ref="K414:W414"/>
    <mergeCell ref="B415:C415"/>
    <mergeCell ref="F415:J415"/>
    <mergeCell ref="K415:W415"/>
    <mergeCell ref="B416:C416"/>
    <mergeCell ref="F419:J419"/>
    <mergeCell ref="K419:W419"/>
    <mergeCell ref="B417:C417"/>
    <mergeCell ref="F417:J417"/>
    <mergeCell ref="K417:W417"/>
    <mergeCell ref="B418:C418"/>
    <mergeCell ref="F418:J418"/>
    <mergeCell ref="K418:W418"/>
    <mergeCell ref="B419:C419"/>
    <mergeCell ref="F422:J422"/>
    <mergeCell ref="K422:W422"/>
    <mergeCell ref="B420:C420"/>
    <mergeCell ref="F420:J420"/>
    <mergeCell ref="K420:W420"/>
    <mergeCell ref="B421:C421"/>
    <mergeCell ref="F421:J421"/>
    <mergeCell ref="K421:W421"/>
    <mergeCell ref="B422:C422"/>
    <mergeCell ref="F425:J425"/>
    <mergeCell ref="K425:W425"/>
    <mergeCell ref="B423:C423"/>
    <mergeCell ref="F423:J423"/>
    <mergeCell ref="K423:W423"/>
    <mergeCell ref="B424:C424"/>
    <mergeCell ref="F424:J424"/>
    <mergeCell ref="K424:W424"/>
    <mergeCell ref="B425:C425"/>
    <mergeCell ref="F428:J428"/>
    <mergeCell ref="K428:W428"/>
    <mergeCell ref="B426:C426"/>
    <mergeCell ref="F426:J426"/>
    <mergeCell ref="K426:W426"/>
    <mergeCell ref="B427:C427"/>
    <mergeCell ref="F427:J427"/>
    <mergeCell ref="K427:W427"/>
    <mergeCell ref="B428:C428"/>
    <mergeCell ref="F431:J431"/>
    <mergeCell ref="K431:W431"/>
    <mergeCell ref="B429:C429"/>
    <mergeCell ref="F429:J429"/>
    <mergeCell ref="K429:W429"/>
    <mergeCell ref="B430:C430"/>
    <mergeCell ref="F430:J430"/>
    <mergeCell ref="K430:W430"/>
    <mergeCell ref="B431:C431"/>
    <mergeCell ref="F434:J434"/>
    <mergeCell ref="K434:W434"/>
    <mergeCell ref="B432:C432"/>
    <mergeCell ref="F432:J432"/>
    <mergeCell ref="K432:W432"/>
    <mergeCell ref="B433:C433"/>
    <mergeCell ref="F433:J433"/>
    <mergeCell ref="K433:W433"/>
    <mergeCell ref="B434:C434"/>
    <mergeCell ref="F437:J437"/>
    <mergeCell ref="K437:W437"/>
    <mergeCell ref="B435:C435"/>
    <mergeCell ref="F435:J435"/>
    <mergeCell ref="K435:W435"/>
    <mergeCell ref="B436:C436"/>
    <mergeCell ref="F436:J436"/>
    <mergeCell ref="K436:W436"/>
    <mergeCell ref="B437:C437"/>
    <mergeCell ref="F440:J440"/>
    <mergeCell ref="K440:W440"/>
    <mergeCell ref="B438:C438"/>
    <mergeCell ref="F438:J438"/>
    <mergeCell ref="K438:W438"/>
    <mergeCell ref="B439:C439"/>
    <mergeCell ref="F439:J439"/>
    <mergeCell ref="K439:W439"/>
    <mergeCell ref="B440:C440"/>
    <mergeCell ref="F443:J443"/>
    <mergeCell ref="K443:W443"/>
    <mergeCell ref="B441:C441"/>
    <mergeCell ref="F441:J441"/>
    <mergeCell ref="K441:W441"/>
    <mergeCell ref="B442:C442"/>
    <mergeCell ref="F442:J442"/>
    <mergeCell ref="K442:W442"/>
    <mergeCell ref="B443:C443"/>
    <mergeCell ref="F446:J446"/>
    <mergeCell ref="K446:W446"/>
    <mergeCell ref="B444:C444"/>
    <mergeCell ref="F444:J444"/>
    <mergeCell ref="K444:W444"/>
    <mergeCell ref="B445:C445"/>
    <mergeCell ref="F445:J445"/>
    <mergeCell ref="K445:W445"/>
    <mergeCell ref="B446:C446"/>
    <mergeCell ref="F449:J449"/>
    <mergeCell ref="K449:W449"/>
    <mergeCell ref="B447:C447"/>
    <mergeCell ref="F447:J447"/>
    <mergeCell ref="K447:W447"/>
    <mergeCell ref="B448:C448"/>
    <mergeCell ref="F448:J448"/>
    <mergeCell ref="K448:W448"/>
    <mergeCell ref="B449:C449"/>
    <mergeCell ref="F452:J452"/>
    <mergeCell ref="K452:W452"/>
    <mergeCell ref="B450:C450"/>
    <mergeCell ref="F450:J450"/>
    <mergeCell ref="K450:W450"/>
    <mergeCell ref="B451:C451"/>
    <mergeCell ref="F451:J451"/>
    <mergeCell ref="K451:W451"/>
    <mergeCell ref="B452:C452"/>
    <mergeCell ref="F455:J455"/>
    <mergeCell ref="K455:W455"/>
    <mergeCell ref="B453:C453"/>
    <mergeCell ref="F453:J453"/>
    <mergeCell ref="K453:W453"/>
    <mergeCell ref="B454:C454"/>
    <mergeCell ref="F454:J454"/>
    <mergeCell ref="K454:W454"/>
    <mergeCell ref="B455:C455"/>
    <mergeCell ref="F458:J458"/>
    <mergeCell ref="K458:W458"/>
    <mergeCell ref="B456:C456"/>
    <mergeCell ref="F456:J456"/>
    <mergeCell ref="K456:W456"/>
    <mergeCell ref="B457:C457"/>
    <mergeCell ref="F457:J457"/>
    <mergeCell ref="K457:W457"/>
    <mergeCell ref="B458:C458"/>
    <mergeCell ref="F461:J461"/>
    <mergeCell ref="K461:W461"/>
    <mergeCell ref="B459:C459"/>
    <mergeCell ref="F459:J459"/>
    <mergeCell ref="K459:W459"/>
    <mergeCell ref="B460:C460"/>
    <mergeCell ref="F460:J460"/>
    <mergeCell ref="K460:W460"/>
    <mergeCell ref="B461:C461"/>
    <mergeCell ref="F464:J464"/>
    <mergeCell ref="K464:W464"/>
    <mergeCell ref="B462:C462"/>
    <mergeCell ref="F462:J462"/>
    <mergeCell ref="K462:W462"/>
    <mergeCell ref="B463:C463"/>
    <mergeCell ref="F463:J463"/>
    <mergeCell ref="K463:W463"/>
    <mergeCell ref="B464:C464"/>
    <mergeCell ref="F467:J467"/>
    <mergeCell ref="K467:W467"/>
    <mergeCell ref="B465:C465"/>
    <mergeCell ref="F465:J465"/>
    <mergeCell ref="K465:W465"/>
    <mergeCell ref="B466:C466"/>
    <mergeCell ref="F466:J466"/>
    <mergeCell ref="K466:W466"/>
    <mergeCell ref="B467:C467"/>
    <mergeCell ref="F470:J470"/>
    <mergeCell ref="K470:W470"/>
    <mergeCell ref="B468:C468"/>
    <mergeCell ref="F468:J468"/>
    <mergeCell ref="K468:W468"/>
    <mergeCell ref="B469:C469"/>
    <mergeCell ref="F469:J469"/>
    <mergeCell ref="K469:W469"/>
    <mergeCell ref="B470:C470"/>
    <mergeCell ref="F473:J473"/>
    <mergeCell ref="K473:W473"/>
    <mergeCell ref="B471:C471"/>
    <mergeCell ref="F471:J471"/>
    <mergeCell ref="K471:W471"/>
    <mergeCell ref="B472:C472"/>
    <mergeCell ref="F472:J472"/>
    <mergeCell ref="K472:W472"/>
    <mergeCell ref="B473:C473"/>
    <mergeCell ref="F476:J476"/>
    <mergeCell ref="K476:W476"/>
    <mergeCell ref="B474:C474"/>
    <mergeCell ref="F474:J474"/>
    <mergeCell ref="K474:W474"/>
    <mergeCell ref="B475:C475"/>
    <mergeCell ref="F475:J475"/>
    <mergeCell ref="K475:W475"/>
    <mergeCell ref="B476:C476"/>
    <mergeCell ref="F479:J479"/>
    <mergeCell ref="K479:W479"/>
    <mergeCell ref="B477:C477"/>
    <mergeCell ref="F477:J477"/>
    <mergeCell ref="K477:W477"/>
    <mergeCell ref="B478:C478"/>
    <mergeCell ref="F478:J478"/>
    <mergeCell ref="K478:W478"/>
    <mergeCell ref="B479:C479"/>
    <mergeCell ref="F482:J482"/>
    <mergeCell ref="K482:W482"/>
    <mergeCell ref="B480:C480"/>
    <mergeCell ref="F480:J480"/>
    <mergeCell ref="K480:W480"/>
    <mergeCell ref="B481:C481"/>
    <mergeCell ref="F481:J481"/>
    <mergeCell ref="K481:W481"/>
    <mergeCell ref="B482:C482"/>
    <mergeCell ref="F485:J485"/>
    <mergeCell ref="K485:W485"/>
    <mergeCell ref="B483:C483"/>
    <mergeCell ref="F483:J483"/>
    <mergeCell ref="K483:W483"/>
    <mergeCell ref="B484:C484"/>
    <mergeCell ref="F484:J484"/>
    <mergeCell ref="K484:W484"/>
    <mergeCell ref="B485:C485"/>
    <mergeCell ref="F488:J488"/>
    <mergeCell ref="K488:W488"/>
    <mergeCell ref="B486:C486"/>
    <mergeCell ref="F486:J486"/>
    <mergeCell ref="K486:W486"/>
    <mergeCell ref="B487:C487"/>
    <mergeCell ref="F487:J487"/>
    <mergeCell ref="K487:W487"/>
    <mergeCell ref="B488:C488"/>
    <mergeCell ref="F491:J491"/>
    <mergeCell ref="K491:W491"/>
    <mergeCell ref="B489:C489"/>
    <mergeCell ref="F489:J489"/>
    <mergeCell ref="K489:W489"/>
    <mergeCell ref="B490:C490"/>
    <mergeCell ref="F490:J490"/>
    <mergeCell ref="K490:W490"/>
    <mergeCell ref="B491:C491"/>
    <mergeCell ref="F494:J494"/>
    <mergeCell ref="K494:W494"/>
    <mergeCell ref="B492:C492"/>
    <mergeCell ref="F492:J492"/>
    <mergeCell ref="K492:W492"/>
    <mergeCell ref="B493:C493"/>
    <mergeCell ref="F493:J493"/>
    <mergeCell ref="K493:W493"/>
    <mergeCell ref="B494:C494"/>
    <mergeCell ref="F497:J497"/>
    <mergeCell ref="K497:W497"/>
    <mergeCell ref="B495:C495"/>
    <mergeCell ref="F495:J495"/>
    <mergeCell ref="K495:W495"/>
    <mergeCell ref="B496:C496"/>
    <mergeCell ref="F496:J496"/>
    <mergeCell ref="K496:W496"/>
    <mergeCell ref="B497:C497"/>
    <mergeCell ref="F500:J500"/>
    <mergeCell ref="K500:W500"/>
    <mergeCell ref="B498:C498"/>
    <mergeCell ref="F498:J498"/>
    <mergeCell ref="K498:W498"/>
    <mergeCell ref="B499:C499"/>
    <mergeCell ref="F499:J499"/>
    <mergeCell ref="K499:W499"/>
    <mergeCell ref="B500:C500"/>
    <mergeCell ref="F503:J503"/>
    <mergeCell ref="K503:W503"/>
    <mergeCell ref="B501:C501"/>
    <mergeCell ref="F501:J501"/>
    <mergeCell ref="K501:W501"/>
    <mergeCell ref="B502:C502"/>
    <mergeCell ref="F502:J502"/>
    <mergeCell ref="K502:W502"/>
    <mergeCell ref="B503:C503"/>
    <mergeCell ref="F506:J506"/>
    <mergeCell ref="K506:W506"/>
    <mergeCell ref="B504:C504"/>
    <mergeCell ref="F504:J504"/>
    <mergeCell ref="K504:W504"/>
    <mergeCell ref="B505:C505"/>
    <mergeCell ref="F505:J505"/>
    <mergeCell ref="K505:W505"/>
    <mergeCell ref="B506:C506"/>
    <mergeCell ref="F509:J509"/>
    <mergeCell ref="K509:W509"/>
    <mergeCell ref="B507:C507"/>
    <mergeCell ref="F507:J507"/>
    <mergeCell ref="K507:W507"/>
    <mergeCell ref="B508:C508"/>
    <mergeCell ref="F508:J508"/>
    <mergeCell ref="K508:W508"/>
    <mergeCell ref="B509:C509"/>
    <mergeCell ref="F512:J512"/>
    <mergeCell ref="K512:W512"/>
    <mergeCell ref="B510:C510"/>
    <mergeCell ref="F510:J510"/>
    <mergeCell ref="K510:W510"/>
    <mergeCell ref="B511:C511"/>
    <mergeCell ref="F511:J511"/>
    <mergeCell ref="K511:W511"/>
    <mergeCell ref="B512:C512"/>
    <mergeCell ref="F515:J515"/>
    <mergeCell ref="K515:W515"/>
    <mergeCell ref="B513:C513"/>
    <mergeCell ref="F513:J513"/>
    <mergeCell ref="K513:W513"/>
    <mergeCell ref="B514:C514"/>
    <mergeCell ref="F514:J514"/>
    <mergeCell ref="K514:W514"/>
    <mergeCell ref="B515:C515"/>
    <mergeCell ref="F518:J518"/>
    <mergeCell ref="K518:W518"/>
    <mergeCell ref="B516:C516"/>
    <mergeCell ref="F516:J516"/>
    <mergeCell ref="K516:W516"/>
    <mergeCell ref="B517:C517"/>
    <mergeCell ref="F517:J517"/>
    <mergeCell ref="K517:W517"/>
    <mergeCell ref="B518:C518"/>
    <mergeCell ref="F521:J521"/>
    <mergeCell ref="K521:W521"/>
    <mergeCell ref="B519:C519"/>
    <mergeCell ref="F519:J519"/>
    <mergeCell ref="K519:W519"/>
    <mergeCell ref="B520:C520"/>
    <mergeCell ref="F520:J520"/>
    <mergeCell ref="K520:W520"/>
    <mergeCell ref="B521:C521"/>
    <mergeCell ref="F524:J524"/>
    <mergeCell ref="K524:W524"/>
    <mergeCell ref="B522:C522"/>
    <mergeCell ref="F522:J522"/>
    <mergeCell ref="K522:W522"/>
    <mergeCell ref="B523:C523"/>
    <mergeCell ref="F523:J523"/>
    <mergeCell ref="K523:W523"/>
    <mergeCell ref="B524:C524"/>
    <mergeCell ref="F527:J527"/>
    <mergeCell ref="K527:W527"/>
    <mergeCell ref="B525:C525"/>
    <mergeCell ref="F525:J525"/>
    <mergeCell ref="K525:W525"/>
    <mergeCell ref="B526:C526"/>
    <mergeCell ref="F526:J526"/>
    <mergeCell ref="K526:W526"/>
    <mergeCell ref="B527:C527"/>
    <mergeCell ref="F530:J530"/>
    <mergeCell ref="K530:W530"/>
    <mergeCell ref="B528:C528"/>
    <mergeCell ref="F528:J528"/>
    <mergeCell ref="K528:W528"/>
    <mergeCell ref="B529:C529"/>
    <mergeCell ref="F529:J529"/>
    <mergeCell ref="K529:W529"/>
    <mergeCell ref="B530:C530"/>
    <mergeCell ref="F533:J533"/>
    <mergeCell ref="K533:W533"/>
    <mergeCell ref="B531:C531"/>
    <mergeCell ref="F531:J531"/>
    <mergeCell ref="K531:W531"/>
    <mergeCell ref="B532:C532"/>
    <mergeCell ref="F532:J532"/>
    <mergeCell ref="K532:W532"/>
    <mergeCell ref="B533:C533"/>
    <mergeCell ref="F536:J536"/>
    <mergeCell ref="K536:W536"/>
    <mergeCell ref="B534:C534"/>
    <mergeCell ref="F534:J534"/>
    <mergeCell ref="K534:W534"/>
    <mergeCell ref="B535:C535"/>
    <mergeCell ref="F535:J535"/>
    <mergeCell ref="K535:W535"/>
    <mergeCell ref="B536:C536"/>
    <mergeCell ref="F539:J539"/>
    <mergeCell ref="K539:W539"/>
    <mergeCell ref="B537:C537"/>
    <mergeCell ref="F537:J537"/>
    <mergeCell ref="K537:W537"/>
    <mergeCell ref="B538:C538"/>
    <mergeCell ref="F538:J538"/>
    <mergeCell ref="K538:W538"/>
    <mergeCell ref="B539:C539"/>
    <mergeCell ref="F542:J542"/>
    <mergeCell ref="K542:W542"/>
    <mergeCell ref="B540:C540"/>
    <mergeCell ref="F540:J540"/>
    <mergeCell ref="K540:W540"/>
    <mergeCell ref="B541:C541"/>
    <mergeCell ref="F541:J541"/>
    <mergeCell ref="K541:W541"/>
    <mergeCell ref="B542:C542"/>
    <mergeCell ref="F545:J545"/>
    <mergeCell ref="K545:W545"/>
    <mergeCell ref="B543:C543"/>
    <mergeCell ref="F543:J543"/>
    <mergeCell ref="K543:W543"/>
    <mergeCell ref="B544:C544"/>
    <mergeCell ref="F544:J544"/>
    <mergeCell ref="K544:W544"/>
    <mergeCell ref="B545:C545"/>
    <mergeCell ref="F548:J548"/>
    <mergeCell ref="K548:W548"/>
    <mergeCell ref="B546:C546"/>
    <mergeCell ref="F546:J546"/>
    <mergeCell ref="K546:W546"/>
    <mergeCell ref="B547:C547"/>
    <mergeCell ref="F547:J547"/>
    <mergeCell ref="K547:W547"/>
    <mergeCell ref="B548:C548"/>
    <mergeCell ref="F551:J551"/>
    <mergeCell ref="K551:W551"/>
    <mergeCell ref="B549:C549"/>
    <mergeCell ref="F549:J549"/>
    <mergeCell ref="K549:W549"/>
    <mergeCell ref="B550:C550"/>
    <mergeCell ref="F550:J550"/>
    <mergeCell ref="K550:W550"/>
    <mergeCell ref="B551:C551"/>
    <mergeCell ref="F554:J554"/>
    <mergeCell ref="K554:W554"/>
    <mergeCell ref="B552:C552"/>
    <mergeCell ref="F552:J552"/>
    <mergeCell ref="K552:W552"/>
    <mergeCell ref="B553:C553"/>
    <mergeCell ref="F553:J553"/>
    <mergeCell ref="K553:W553"/>
    <mergeCell ref="B554:C554"/>
    <mergeCell ref="F557:J557"/>
    <mergeCell ref="K557:W557"/>
    <mergeCell ref="B555:C555"/>
    <mergeCell ref="F555:J555"/>
    <mergeCell ref="K555:W555"/>
    <mergeCell ref="B556:C556"/>
    <mergeCell ref="F556:J556"/>
    <mergeCell ref="K556:W556"/>
    <mergeCell ref="B557:C557"/>
    <mergeCell ref="F560:J560"/>
    <mergeCell ref="K560:W560"/>
    <mergeCell ref="B558:C558"/>
    <mergeCell ref="F558:J558"/>
    <mergeCell ref="K558:W558"/>
    <mergeCell ref="B559:C559"/>
    <mergeCell ref="F559:J559"/>
    <mergeCell ref="K559:W559"/>
    <mergeCell ref="B560:C560"/>
    <mergeCell ref="F563:J563"/>
    <mergeCell ref="K563:W563"/>
    <mergeCell ref="B561:C561"/>
    <mergeCell ref="F561:J561"/>
    <mergeCell ref="K561:W561"/>
    <mergeCell ref="B562:C562"/>
    <mergeCell ref="F562:J562"/>
    <mergeCell ref="K562:W562"/>
    <mergeCell ref="B563:C563"/>
    <mergeCell ref="F566:J566"/>
    <mergeCell ref="K566:W566"/>
    <mergeCell ref="B564:C564"/>
    <mergeCell ref="F564:J564"/>
    <mergeCell ref="K564:W564"/>
    <mergeCell ref="B565:C565"/>
    <mergeCell ref="F565:J565"/>
    <mergeCell ref="K565:W565"/>
    <mergeCell ref="B566:C566"/>
    <mergeCell ref="F569:J569"/>
    <mergeCell ref="K569:W569"/>
    <mergeCell ref="B567:C567"/>
    <mergeCell ref="F567:J567"/>
    <mergeCell ref="K567:W567"/>
    <mergeCell ref="B568:C568"/>
    <mergeCell ref="F568:J568"/>
    <mergeCell ref="K568:W568"/>
    <mergeCell ref="B569:C569"/>
    <mergeCell ref="F572:J572"/>
    <mergeCell ref="K572:W572"/>
    <mergeCell ref="B570:C570"/>
    <mergeCell ref="F570:J570"/>
    <mergeCell ref="K570:W570"/>
    <mergeCell ref="B571:C571"/>
    <mergeCell ref="F571:J571"/>
    <mergeCell ref="K571:W571"/>
    <mergeCell ref="B572:C572"/>
    <mergeCell ref="F575:J575"/>
    <mergeCell ref="K575:W575"/>
    <mergeCell ref="B573:C573"/>
    <mergeCell ref="F573:J573"/>
    <mergeCell ref="K573:W573"/>
    <mergeCell ref="B574:C574"/>
    <mergeCell ref="F574:J574"/>
    <mergeCell ref="K574:W574"/>
    <mergeCell ref="B575:C575"/>
    <mergeCell ref="F578:J578"/>
    <mergeCell ref="K578:W578"/>
    <mergeCell ref="B576:C576"/>
    <mergeCell ref="F576:J576"/>
    <mergeCell ref="K576:W576"/>
    <mergeCell ref="B577:C577"/>
    <mergeCell ref="F577:J577"/>
    <mergeCell ref="K577:W577"/>
    <mergeCell ref="B578:C578"/>
    <mergeCell ref="F581:J581"/>
    <mergeCell ref="K581:W581"/>
    <mergeCell ref="B579:C579"/>
    <mergeCell ref="F579:J579"/>
    <mergeCell ref="K579:W579"/>
    <mergeCell ref="B580:C580"/>
    <mergeCell ref="F580:J580"/>
    <mergeCell ref="K580:W580"/>
    <mergeCell ref="B581:C581"/>
    <mergeCell ref="F584:J584"/>
    <mergeCell ref="K584:W584"/>
    <mergeCell ref="B582:C582"/>
    <mergeCell ref="F582:J582"/>
    <mergeCell ref="K582:W582"/>
    <mergeCell ref="B583:C583"/>
    <mergeCell ref="F583:J583"/>
    <mergeCell ref="K583:W583"/>
    <mergeCell ref="B584:C584"/>
    <mergeCell ref="F587:J587"/>
    <mergeCell ref="K587:W587"/>
    <mergeCell ref="B585:C585"/>
    <mergeCell ref="F585:J585"/>
    <mergeCell ref="K585:W585"/>
    <mergeCell ref="B586:C586"/>
    <mergeCell ref="F586:J586"/>
    <mergeCell ref="K586:W586"/>
    <mergeCell ref="B587:C587"/>
    <mergeCell ref="F590:J590"/>
    <mergeCell ref="K590:W590"/>
    <mergeCell ref="B588:C588"/>
    <mergeCell ref="F588:J588"/>
    <mergeCell ref="K588:W588"/>
    <mergeCell ref="B589:C589"/>
    <mergeCell ref="F589:J589"/>
    <mergeCell ref="K589:W589"/>
    <mergeCell ref="B590:C590"/>
    <mergeCell ref="F593:J593"/>
    <mergeCell ref="K593:W593"/>
    <mergeCell ref="B591:C591"/>
    <mergeCell ref="F591:J591"/>
    <mergeCell ref="K591:W591"/>
    <mergeCell ref="B592:C592"/>
    <mergeCell ref="F592:J592"/>
    <mergeCell ref="K592:W592"/>
    <mergeCell ref="B593:C593"/>
    <mergeCell ref="F596:J596"/>
    <mergeCell ref="K596:W596"/>
    <mergeCell ref="B594:C594"/>
    <mergeCell ref="F594:J594"/>
    <mergeCell ref="K594:W594"/>
    <mergeCell ref="B595:C595"/>
    <mergeCell ref="F595:J595"/>
    <mergeCell ref="K595:W595"/>
    <mergeCell ref="B596:C596"/>
    <mergeCell ref="F599:J599"/>
    <mergeCell ref="K599:W599"/>
    <mergeCell ref="B597:C597"/>
    <mergeCell ref="F597:J597"/>
    <mergeCell ref="K597:W597"/>
    <mergeCell ref="B598:C598"/>
    <mergeCell ref="F598:J598"/>
    <mergeCell ref="K598:W598"/>
    <mergeCell ref="B599:C599"/>
    <mergeCell ref="F602:J602"/>
    <mergeCell ref="K602:W602"/>
    <mergeCell ref="B600:C600"/>
    <mergeCell ref="F600:J600"/>
    <mergeCell ref="K600:W600"/>
    <mergeCell ref="B601:C601"/>
    <mergeCell ref="F601:J601"/>
    <mergeCell ref="K601:W601"/>
    <mergeCell ref="B602:C602"/>
    <mergeCell ref="F605:J605"/>
    <mergeCell ref="K605:W605"/>
    <mergeCell ref="B603:C603"/>
    <mergeCell ref="F603:J603"/>
    <mergeCell ref="K603:W603"/>
    <mergeCell ref="B604:C604"/>
    <mergeCell ref="F604:J604"/>
    <mergeCell ref="K604:W604"/>
    <mergeCell ref="B605:C605"/>
    <mergeCell ref="F608:J608"/>
    <mergeCell ref="K608:W608"/>
    <mergeCell ref="B606:C606"/>
    <mergeCell ref="F606:J606"/>
    <mergeCell ref="K606:W606"/>
    <mergeCell ref="B607:C607"/>
    <mergeCell ref="F607:J607"/>
    <mergeCell ref="K607:W607"/>
    <mergeCell ref="B608:C608"/>
    <mergeCell ref="F611:J611"/>
    <mergeCell ref="K611:W611"/>
    <mergeCell ref="B609:C609"/>
    <mergeCell ref="F609:J609"/>
    <mergeCell ref="K609:W609"/>
    <mergeCell ref="B610:C610"/>
    <mergeCell ref="F610:J610"/>
    <mergeCell ref="K610:W610"/>
    <mergeCell ref="B611:C611"/>
    <mergeCell ref="F614:J614"/>
    <mergeCell ref="K614:W614"/>
    <mergeCell ref="B612:C612"/>
    <mergeCell ref="F612:J612"/>
    <mergeCell ref="K612:W612"/>
    <mergeCell ref="B613:C613"/>
    <mergeCell ref="F613:J613"/>
    <mergeCell ref="K613:W613"/>
    <mergeCell ref="B614:C614"/>
    <mergeCell ref="F617:J617"/>
    <mergeCell ref="K617:W617"/>
    <mergeCell ref="B615:C615"/>
    <mergeCell ref="F615:J615"/>
    <mergeCell ref="K615:W615"/>
    <mergeCell ref="B616:C616"/>
    <mergeCell ref="F616:J616"/>
    <mergeCell ref="K616:W616"/>
    <mergeCell ref="B617:C617"/>
    <mergeCell ref="F620:J620"/>
    <mergeCell ref="K620:W620"/>
    <mergeCell ref="B618:C618"/>
    <mergeCell ref="F618:J618"/>
    <mergeCell ref="K618:W618"/>
    <mergeCell ref="B619:C619"/>
    <mergeCell ref="F619:J619"/>
    <mergeCell ref="K619:W619"/>
    <mergeCell ref="B620:C620"/>
    <mergeCell ref="F623:J623"/>
    <mergeCell ref="K623:W623"/>
    <mergeCell ref="B621:C621"/>
    <mergeCell ref="F621:J621"/>
    <mergeCell ref="K621:W621"/>
    <mergeCell ref="B622:C622"/>
    <mergeCell ref="F622:J622"/>
    <mergeCell ref="K622:W622"/>
    <mergeCell ref="B623:C623"/>
    <mergeCell ref="F626:J626"/>
    <mergeCell ref="K626:W626"/>
    <mergeCell ref="B624:C624"/>
    <mergeCell ref="F624:J624"/>
    <mergeCell ref="K624:W624"/>
    <mergeCell ref="B625:C625"/>
    <mergeCell ref="F625:J625"/>
    <mergeCell ref="K625:W625"/>
    <mergeCell ref="B626:C626"/>
    <mergeCell ref="F629:J629"/>
    <mergeCell ref="K629:W629"/>
    <mergeCell ref="B627:C627"/>
    <mergeCell ref="F627:J627"/>
    <mergeCell ref="K627:W627"/>
    <mergeCell ref="B628:C628"/>
    <mergeCell ref="F628:J628"/>
    <mergeCell ref="K628:W628"/>
    <mergeCell ref="B629:C629"/>
    <mergeCell ref="F632:J632"/>
    <mergeCell ref="K632:W632"/>
    <mergeCell ref="B630:C630"/>
    <mergeCell ref="F630:J630"/>
    <mergeCell ref="K630:W630"/>
    <mergeCell ref="B631:C631"/>
    <mergeCell ref="F631:J631"/>
    <mergeCell ref="K631:W631"/>
    <mergeCell ref="B632:C632"/>
    <mergeCell ref="F635:J635"/>
    <mergeCell ref="K635:W635"/>
    <mergeCell ref="B633:C633"/>
    <mergeCell ref="F633:J633"/>
    <mergeCell ref="K633:W633"/>
    <mergeCell ref="B634:C634"/>
    <mergeCell ref="F634:J634"/>
    <mergeCell ref="K634:W634"/>
    <mergeCell ref="B635:C635"/>
    <mergeCell ref="F638:J638"/>
    <mergeCell ref="K638:W638"/>
    <mergeCell ref="B636:C636"/>
    <mergeCell ref="F636:J636"/>
    <mergeCell ref="K636:W636"/>
    <mergeCell ref="B637:C637"/>
    <mergeCell ref="F637:J637"/>
    <mergeCell ref="K637:W637"/>
    <mergeCell ref="B638:C638"/>
    <mergeCell ref="F641:J641"/>
    <mergeCell ref="K641:W641"/>
    <mergeCell ref="B639:C639"/>
    <mergeCell ref="F639:J639"/>
    <mergeCell ref="K639:W639"/>
    <mergeCell ref="B640:C640"/>
    <mergeCell ref="F640:J640"/>
    <mergeCell ref="K640:W640"/>
    <mergeCell ref="B641:C641"/>
    <mergeCell ref="F644:J644"/>
    <mergeCell ref="K644:W644"/>
    <mergeCell ref="B642:C642"/>
    <mergeCell ref="F642:J642"/>
    <mergeCell ref="K642:W642"/>
    <mergeCell ref="B643:C643"/>
    <mergeCell ref="F643:J643"/>
    <mergeCell ref="K643:W643"/>
    <mergeCell ref="B644:C644"/>
    <mergeCell ref="F647:J647"/>
    <mergeCell ref="K647:W647"/>
    <mergeCell ref="B645:C645"/>
    <mergeCell ref="F645:J645"/>
    <mergeCell ref="K645:W645"/>
    <mergeCell ref="B646:C646"/>
    <mergeCell ref="F646:J646"/>
    <mergeCell ref="K646:W646"/>
    <mergeCell ref="B647:C647"/>
    <mergeCell ref="F797:J797"/>
    <mergeCell ref="K797:W797"/>
    <mergeCell ref="B795:C795"/>
    <mergeCell ref="F795:J795"/>
    <mergeCell ref="K795:W795"/>
    <mergeCell ref="B796:C796"/>
    <mergeCell ref="F796:J796"/>
    <mergeCell ref="K796:W796"/>
    <mergeCell ref="B797:C797"/>
    <mergeCell ref="F800:J800"/>
    <mergeCell ref="K800:W800"/>
    <mergeCell ref="B798:C798"/>
    <mergeCell ref="F798:J798"/>
    <mergeCell ref="K798:W798"/>
    <mergeCell ref="B799:C799"/>
    <mergeCell ref="F799:J799"/>
    <mergeCell ref="K799:W799"/>
    <mergeCell ref="B800:C800"/>
    <mergeCell ref="F803:J803"/>
    <mergeCell ref="K803:W803"/>
    <mergeCell ref="B801:C801"/>
    <mergeCell ref="F801:J801"/>
    <mergeCell ref="K801:W801"/>
    <mergeCell ref="B802:C802"/>
    <mergeCell ref="F802:J802"/>
    <mergeCell ref="K802:W802"/>
    <mergeCell ref="B803:C803"/>
    <mergeCell ref="F806:J806"/>
    <mergeCell ref="K806:W806"/>
    <mergeCell ref="B804:C804"/>
    <mergeCell ref="F804:J804"/>
    <mergeCell ref="K804:W804"/>
    <mergeCell ref="B805:C805"/>
    <mergeCell ref="F805:J805"/>
    <mergeCell ref="K805:W805"/>
    <mergeCell ref="B806:C806"/>
    <mergeCell ref="F809:J809"/>
    <mergeCell ref="K809:W809"/>
    <mergeCell ref="B807:C807"/>
    <mergeCell ref="F807:J807"/>
    <mergeCell ref="K807:W807"/>
    <mergeCell ref="B808:C808"/>
    <mergeCell ref="F808:J808"/>
    <mergeCell ref="K808:W808"/>
    <mergeCell ref="B809:C809"/>
    <mergeCell ref="F812:J812"/>
    <mergeCell ref="K812:W812"/>
    <mergeCell ref="B810:C810"/>
    <mergeCell ref="F810:J810"/>
    <mergeCell ref="K810:W810"/>
    <mergeCell ref="B811:C811"/>
    <mergeCell ref="F811:J811"/>
    <mergeCell ref="K811:W811"/>
    <mergeCell ref="B812:C812"/>
    <mergeCell ref="F815:J815"/>
    <mergeCell ref="K815:W815"/>
    <mergeCell ref="B813:C813"/>
    <mergeCell ref="F813:J813"/>
    <mergeCell ref="K813:W813"/>
    <mergeCell ref="B814:C814"/>
    <mergeCell ref="F814:J814"/>
    <mergeCell ref="K814:W814"/>
    <mergeCell ref="B815:C815"/>
    <mergeCell ref="F818:J818"/>
    <mergeCell ref="K818:W818"/>
    <mergeCell ref="B816:C816"/>
    <mergeCell ref="F816:J816"/>
    <mergeCell ref="K816:W816"/>
    <mergeCell ref="B817:C817"/>
    <mergeCell ref="F817:J817"/>
    <mergeCell ref="K817:W817"/>
    <mergeCell ref="B818:C818"/>
    <mergeCell ref="F821:J821"/>
    <mergeCell ref="K821:W821"/>
    <mergeCell ref="B819:C819"/>
    <mergeCell ref="F819:J819"/>
    <mergeCell ref="K819:W819"/>
    <mergeCell ref="B820:C820"/>
    <mergeCell ref="F820:J820"/>
    <mergeCell ref="K820:W820"/>
    <mergeCell ref="B821:C821"/>
    <mergeCell ref="F824:J824"/>
    <mergeCell ref="K824:W824"/>
    <mergeCell ref="B822:C822"/>
    <mergeCell ref="F822:J822"/>
    <mergeCell ref="K822:W822"/>
    <mergeCell ref="B823:C823"/>
    <mergeCell ref="F823:J823"/>
    <mergeCell ref="K823:W823"/>
    <mergeCell ref="B824:C824"/>
    <mergeCell ref="F827:J827"/>
    <mergeCell ref="K827:W827"/>
    <mergeCell ref="B825:C825"/>
    <mergeCell ref="F825:J825"/>
    <mergeCell ref="K825:W825"/>
    <mergeCell ref="B826:C826"/>
    <mergeCell ref="F826:J826"/>
    <mergeCell ref="K826:W826"/>
    <mergeCell ref="B827:C827"/>
    <mergeCell ref="F830:J830"/>
    <mergeCell ref="K830:W830"/>
    <mergeCell ref="B828:C828"/>
    <mergeCell ref="F828:J828"/>
    <mergeCell ref="K828:W828"/>
    <mergeCell ref="B829:C829"/>
    <mergeCell ref="F829:J829"/>
    <mergeCell ref="K829:W829"/>
    <mergeCell ref="B830:C830"/>
    <mergeCell ref="F833:J833"/>
    <mergeCell ref="K833:W833"/>
    <mergeCell ref="B831:C831"/>
    <mergeCell ref="F831:J831"/>
    <mergeCell ref="K831:W831"/>
    <mergeCell ref="B832:C832"/>
    <mergeCell ref="F832:J832"/>
    <mergeCell ref="K832:W832"/>
    <mergeCell ref="B833:C833"/>
    <mergeCell ref="F836:J836"/>
    <mergeCell ref="K836:W836"/>
    <mergeCell ref="B834:C834"/>
    <mergeCell ref="F834:J834"/>
    <mergeCell ref="K834:W834"/>
    <mergeCell ref="B835:C835"/>
    <mergeCell ref="F835:J835"/>
    <mergeCell ref="K835:W835"/>
    <mergeCell ref="B836:C836"/>
    <mergeCell ref="F860:J860"/>
    <mergeCell ref="K860:W860"/>
    <mergeCell ref="B858:C858"/>
    <mergeCell ref="F858:J858"/>
    <mergeCell ref="K858:W858"/>
    <mergeCell ref="B859:C859"/>
    <mergeCell ref="F859:J859"/>
    <mergeCell ref="K859:W859"/>
    <mergeCell ref="B860:C860"/>
    <mergeCell ref="F863:J863"/>
    <mergeCell ref="K863:W863"/>
    <mergeCell ref="B861:C861"/>
    <mergeCell ref="F861:J861"/>
    <mergeCell ref="K861:W861"/>
    <mergeCell ref="B862:C862"/>
    <mergeCell ref="F862:J862"/>
    <mergeCell ref="K862:W862"/>
    <mergeCell ref="B863:C863"/>
    <mergeCell ref="F866:J866"/>
    <mergeCell ref="K866:W866"/>
    <mergeCell ref="B864:C864"/>
    <mergeCell ref="F864:J864"/>
    <mergeCell ref="K864:W864"/>
    <mergeCell ref="B865:C865"/>
    <mergeCell ref="F865:J865"/>
    <mergeCell ref="K865:W865"/>
    <mergeCell ref="B866:C866"/>
    <mergeCell ref="F869:J869"/>
    <mergeCell ref="K869:W869"/>
    <mergeCell ref="B867:C867"/>
    <mergeCell ref="F867:J867"/>
    <mergeCell ref="K867:W867"/>
    <mergeCell ref="B868:C868"/>
    <mergeCell ref="F868:J868"/>
    <mergeCell ref="K868:W868"/>
    <mergeCell ref="B869:C869"/>
    <mergeCell ref="K87:W87"/>
    <mergeCell ref="K88:W88"/>
    <mergeCell ref="B89:C89"/>
    <mergeCell ref="F89:J89"/>
    <mergeCell ref="K89:W89"/>
    <mergeCell ref="F90:J90"/>
    <mergeCell ref="K90:W90"/>
    <mergeCell ref="K94:W94"/>
    <mergeCell ref="K95:W95"/>
    <mergeCell ref="K96:W96"/>
    <mergeCell ref="K97:W97"/>
    <mergeCell ref="B90:C90"/>
    <mergeCell ref="B91:C91"/>
    <mergeCell ref="F91:J91"/>
    <mergeCell ref="B92:C92"/>
    <mergeCell ref="F92:J92"/>
    <mergeCell ref="F93:J93"/>
    <mergeCell ref="K93:W93"/>
    <mergeCell ref="F96:J96"/>
    <mergeCell ref="F97:J97"/>
    <mergeCell ref="B98:C98"/>
    <mergeCell ref="F98:J98"/>
    <mergeCell ref="K98:W98"/>
    <mergeCell ref="B93:C93"/>
    <mergeCell ref="B94:C94"/>
    <mergeCell ref="F94:J94"/>
    <mergeCell ref="B95:C95"/>
    <mergeCell ref="F95:J95"/>
    <mergeCell ref="B96:C96"/>
    <mergeCell ref="B97:C97"/>
    <mergeCell ref="F872:J872"/>
    <mergeCell ref="K872:W872"/>
    <mergeCell ref="B870:C870"/>
    <mergeCell ref="F870:J870"/>
    <mergeCell ref="K870:W870"/>
    <mergeCell ref="B871:C871"/>
    <mergeCell ref="F871:J871"/>
    <mergeCell ref="K871:W871"/>
    <mergeCell ref="B872:C872"/>
    <mergeCell ref="F839:J839"/>
    <mergeCell ref="K839:W839"/>
    <mergeCell ref="B837:C837"/>
    <mergeCell ref="F837:J837"/>
    <mergeCell ref="K837:W837"/>
    <mergeCell ref="B838:C838"/>
    <mergeCell ref="F838:J838"/>
    <mergeCell ref="K838:W838"/>
    <mergeCell ref="B839:C839"/>
    <mergeCell ref="F842:J842"/>
    <mergeCell ref="K842:W842"/>
    <mergeCell ref="B840:C840"/>
    <mergeCell ref="F840:J840"/>
    <mergeCell ref="K840:W840"/>
    <mergeCell ref="B841:C841"/>
    <mergeCell ref="F841:J841"/>
    <mergeCell ref="K841:W841"/>
    <mergeCell ref="B842:C842"/>
    <mergeCell ref="F845:J845"/>
    <mergeCell ref="K845:W845"/>
    <mergeCell ref="B843:C843"/>
    <mergeCell ref="F843:J843"/>
    <mergeCell ref="K843:W843"/>
    <mergeCell ref="B844:C844"/>
    <mergeCell ref="F844:J844"/>
    <mergeCell ref="K844:W844"/>
    <mergeCell ref="B845:C845"/>
    <mergeCell ref="F848:J848"/>
    <mergeCell ref="K848:W848"/>
    <mergeCell ref="B846:C846"/>
    <mergeCell ref="F846:J846"/>
    <mergeCell ref="K846:W846"/>
    <mergeCell ref="B847:C847"/>
    <mergeCell ref="F847:J847"/>
    <mergeCell ref="K847:W847"/>
    <mergeCell ref="B848:C848"/>
    <mergeCell ref="F851:J851"/>
    <mergeCell ref="K851:W851"/>
    <mergeCell ref="B849:C849"/>
    <mergeCell ref="F849:J849"/>
    <mergeCell ref="K849:W849"/>
    <mergeCell ref="B850:C850"/>
    <mergeCell ref="F850:J850"/>
    <mergeCell ref="K850:W850"/>
    <mergeCell ref="B851:C851"/>
    <mergeCell ref="F854:J854"/>
    <mergeCell ref="K854:W854"/>
    <mergeCell ref="B852:C852"/>
    <mergeCell ref="F852:J852"/>
    <mergeCell ref="K852:W852"/>
    <mergeCell ref="B853:C853"/>
    <mergeCell ref="F853:J853"/>
    <mergeCell ref="K853:W853"/>
    <mergeCell ref="B854:C854"/>
    <mergeCell ref="F857:J857"/>
    <mergeCell ref="K857:W857"/>
    <mergeCell ref="B855:C855"/>
    <mergeCell ref="F855:J855"/>
    <mergeCell ref="K855:W855"/>
    <mergeCell ref="B856:C856"/>
    <mergeCell ref="F856:J856"/>
    <mergeCell ref="K856:W856"/>
    <mergeCell ref="B857:C857"/>
    <mergeCell ref="F650:J650"/>
    <mergeCell ref="K650:W650"/>
    <mergeCell ref="B648:C648"/>
    <mergeCell ref="F648:J648"/>
    <mergeCell ref="K648:W648"/>
    <mergeCell ref="B649:C649"/>
    <mergeCell ref="F649:J649"/>
    <mergeCell ref="K649:W649"/>
    <mergeCell ref="B650:C650"/>
    <mergeCell ref="F653:J653"/>
    <mergeCell ref="K653:W653"/>
    <mergeCell ref="B651:C651"/>
    <mergeCell ref="F651:J651"/>
    <mergeCell ref="K651:W651"/>
    <mergeCell ref="B652:C652"/>
    <mergeCell ref="F652:J652"/>
    <mergeCell ref="K652:W652"/>
    <mergeCell ref="B653:C653"/>
    <mergeCell ref="F656:J656"/>
    <mergeCell ref="K656:W656"/>
    <mergeCell ref="B654:C654"/>
    <mergeCell ref="F654:J654"/>
    <mergeCell ref="K654:W654"/>
    <mergeCell ref="B655:C655"/>
    <mergeCell ref="F655:J655"/>
    <mergeCell ref="K655:W655"/>
    <mergeCell ref="B656:C656"/>
    <mergeCell ref="F659:J659"/>
    <mergeCell ref="K659:W659"/>
    <mergeCell ref="B657:C657"/>
    <mergeCell ref="F657:J657"/>
    <mergeCell ref="K657:W657"/>
    <mergeCell ref="B658:C658"/>
    <mergeCell ref="F658:J658"/>
    <mergeCell ref="K658:W658"/>
    <mergeCell ref="B659:C659"/>
    <mergeCell ref="F662:J662"/>
    <mergeCell ref="K662:W662"/>
    <mergeCell ref="B660:C660"/>
    <mergeCell ref="F660:J660"/>
    <mergeCell ref="K660:W660"/>
    <mergeCell ref="B661:C661"/>
    <mergeCell ref="F661:J661"/>
    <mergeCell ref="K661:W661"/>
    <mergeCell ref="B662:C662"/>
    <mergeCell ref="F665:J665"/>
    <mergeCell ref="K665:W665"/>
    <mergeCell ref="B663:C663"/>
    <mergeCell ref="F663:J663"/>
    <mergeCell ref="K663:W663"/>
    <mergeCell ref="B664:C664"/>
    <mergeCell ref="F664:J664"/>
    <mergeCell ref="K664:W664"/>
    <mergeCell ref="B665:C665"/>
    <mergeCell ref="F668:J668"/>
    <mergeCell ref="K668:W668"/>
    <mergeCell ref="B666:C666"/>
    <mergeCell ref="F666:J666"/>
    <mergeCell ref="K666:W666"/>
    <mergeCell ref="B667:C667"/>
    <mergeCell ref="F667:J667"/>
    <mergeCell ref="K667:W667"/>
    <mergeCell ref="B668:C668"/>
    <mergeCell ref="F671:J671"/>
    <mergeCell ref="K671:W671"/>
    <mergeCell ref="B669:C669"/>
    <mergeCell ref="F669:J669"/>
    <mergeCell ref="K669:W669"/>
    <mergeCell ref="B670:C670"/>
    <mergeCell ref="F670:J670"/>
    <mergeCell ref="K670:W670"/>
    <mergeCell ref="B671:C671"/>
    <mergeCell ref="F674:J674"/>
    <mergeCell ref="K674:W674"/>
    <mergeCell ref="B672:C672"/>
    <mergeCell ref="F672:J672"/>
    <mergeCell ref="K672:W672"/>
    <mergeCell ref="B673:C673"/>
    <mergeCell ref="F673:J673"/>
    <mergeCell ref="K673:W673"/>
    <mergeCell ref="B674:C674"/>
    <mergeCell ref="F677:J677"/>
    <mergeCell ref="K677:W677"/>
    <mergeCell ref="B675:C675"/>
    <mergeCell ref="F675:J675"/>
    <mergeCell ref="K675:W675"/>
    <mergeCell ref="B676:C676"/>
    <mergeCell ref="F676:J676"/>
    <mergeCell ref="K676:W676"/>
    <mergeCell ref="B677:C677"/>
    <mergeCell ref="F680:J680"/>
    <mergeCell ref="K680:W680"/>
    <mergeCell ref="B678:C678"/>
    <mergeCell ref="F678:J678"/>
    <mergeCell ref="K678:W678"/>
    <mergeCell ref="B679:C679"/>
    <mergeCell ref="F679:J679"/>
    <mergeCell ref="K679:W679"/>
    <mergeCell ref="B680:C680"/>
    <mergeCell ref="F683:J683"/>
    <mergeCell ref="K683:W683"/>
    <mergeCell ref="B681:C681"/>
    <mergeCell ref="F681:J681"/>
    <mergeCell ref="K681:W681"/>
    <mergeCell ref="B682:C682"/>
    <mergeCell ref="F682:J682"/>
    <mergeCell ref="K682:W682"/>
    <mergeCell ref="B683:C683"/>
    <mergeCell ref="F686:J686"/>
    <mergeCell ref="K686:W686"/>
    <mergeCell ref="B684:C684"/>
    <mergeCell ref="F684:J684"/>
    <mergeCell ref="K684:W684"/>
    <mergeCell ref="B685:C685"/>
    <mergeCell ref="F685:J685"/>
    <mergeCell ref="K685:W685"/>
    <mergeCell ref="B686:C686"/>
    <mergeCell ref="F689:J689"/>
    <mergeCell ref="K689:W689"/>
    <mergeCell ref="B687:C687"/>
    <mergeCell ref="F687:J687"/>
    <mergeCell ref="K687:W687"/>
    <mergeCell ref="B688:C688"/>
    <mergeCell ref="F688:J688"/>
    <mergeCell ref="K688:W688"/>
    <mergeCell ref="B689:C689"/>
    <mergeCell ref="F692:J692"/>
    <mergeCell ref="K692:W692"/>
    <mergeCell ref="B690:C690"/>
    <mergeCell ref="F690:J690"/>
    <mergeCell ref="K690:W690"/>
    <mergeCell ref="B691:C691"/>
    <mergeCell ref="F691:J691"/>
    <mergeCell ref="K691:W691"/>
    <mergeCell ref="B692:C692"/>
    <mergeCell ref="F695:J695"/>
    <mergeCell ref="K695:W695"/>
    <mergeCell ref="B693:C693"/>
    <mergeCell ref="F693:J693"/>
    <mergeCell ref="K693:W693"/>
    <mergeCell ref="B694:C694"/>
    <mergeCell ref="F694:J694"/>
    <mergeCell ref="K694:W694"/>
    <mergeCell ref="B695:C695"/>
    <mergeCell ref="F698:J698"/>
    <mergeCell ref="K698:W698"/>
    <mergeCell ref="B696:C696"/>
    <mergeCell ref="F696:J696"/>
    <mergeCell ref="K696:W696"/>
    <mergeCell ref="B697:C697"/>
    <mergeCell ref="F697:J697"/>
    <mergeCell ref="K697:W697"/>
    <mergeCell ref="B698:C698"/>
    <mergeCell ref="F701:J701"/>
    <mergeCell ref="K701:W701"/>
    <mergeCell ref="B699:C699"/>
    <mergeCell ref="F699:J699"/>
    <mergeCell ref="K699:W699"/>
    <mergeCell ref="B700:C700"/>
    <mergeCell ref="F700:J700"/>
    <mergeCell ref="K700:W700"/>
    <mergeCell ref="B701:C701"/>
    <mergeCell ref="F704:J704"/>
    <mergeCell ref="K704:W704"/>
    <mergeCell ref="B702:C702"/>
    <mergeCell ref="F702:J702"/>
    <mergeCell ref="K702:W702"/>
    <mergeCell ref="B703:C703"/>
    <mergeCell ref="F703:J703"/>
    <mergeCell ref="K703:W703"/>
    <mergeCell ref="B704:C704"/>
    <mergeCell ref="F707:J707"/>
    <mergeCell ref="K707:W707"/>
    <mergeCell ref="B705:C705"/>
    <mergeCell ref="F705:J705"/>
    <mergeCell ref="K705:W705"/>
    <mergeCell ref="B706:C706"/>
    <mergeCell ref="F706:J706"/>
    <mergeCell ref="K706:W706"/>
    <mergeCell ref="B707:C707"/>
    <mergeCell ref="F710:J710"/>
    <mergeCell ref="K710:W710"/>
    <mergeCell ref="B708:C708"/>
    <mergeCell ref="F708:J708"/>
    <mergeCell ref="K708:W708"/>
    <mergeCell ref="B709:C709"/>
    <mergeCell ref="F709:J709"/>
    <mergeCell ref="K709:W709"/>
    <mergeCell ref="B710:C710"/>
    <mergeCell ref="F713:J713"/>
    <mergeCell ref="K713:W713"/>
    <mergeCell ref="B711:C711"/>
    <mergeCell ref="F711:J711"/>
    <mergeCell ref="K711:W711"/>
    <mergeCell ref="B712:C712"/>
    <mergeCell ref="F712:J712"/>
    <mergeCell ref="K712:W712"/>
    <mergeCell ref="B713:C713"/>
    <mergeCell ref="F716:J716"/>
    <mergeCell ref="K716:W716"/>
    <mergeCell ref="B714:C714"/>
    <mergeCell ref="F714:J714"/>
    <mergeCell ref="K714:W714"/>
    <mergeCell ref="B715:C715"/>
    <mergeCell ref="F715:J715"/>
    <mergeCell ref="K715:W715"/>
    <mergeCell ref="B716:C716"/>
    <mergeCell ref="F719:J719"/>
    <mergeCell ref="K719:W719"/>
    <mergeCell ref="B717:C717"/>
    <mergeCell ref="F717:J717"/>
    <mergeCell ref="K717:W717"/>
    <mergeCell ref="B718:C718"/>
    <mergeCell ref="F718:J718"/>
    <mergeCell ref="K718:W718"/>
    <mergeCell ref="B719:C719"/>
    <mergeCell ref="F722:J722"/>
    <mergeCell ref="K722:W722"/>
    <mergeCell ref="B720:C720"/>
    <mergeCell ref="F720:J720"/>
    <mergeCell ref="K720:W720"/>
    <mergeCell ref="B721:C721"/>
    <mergeCell ref="F721:J721"/>
    <mergeCell ref="K721:W721"/>
    <mergeCell ref="B722:C722"/>
    <mergeCell ref="F725:J725"/>
    <mergeCell ref="K725:W725"/>
    <mergeCell ref="B723:C723"/>
    <mergeCell ref="F723:J723"/>
    <mergeCell ref="K723:W723"/>
    <mergeCell ref="B724:C724"/>
    <mergeCell ref="F724:J724"/>
    <mergeCell ref="K724:W724"/>
    <mergeCell ref="B725:C725"/>
    <mergeCell ref="F728:J728"/>
    <mergeCell ref="K728:W728"/>
    <mergeCell ref="B726:C726"/>
    <mergeCell ref="F726:J726"/>
    <mergeCell ref="K726:W726"/>
    <mergeCell ref="B727:C727"/>
    <mergeCell ref="F727:J727"/>
    <mergeCell ref="K727:W727"/>
    <mergeCell ref="B728:C728"/>
    <mergeCell ref="F731:J731"/>
    <mergeCell ref="K731:W731"/>
    <mergeCell ref="B729:C729"/>
    <mergeCell ref="F729:J729"/>
    <mergeCell ref="K729:W729"/>
    <mergeCell ref="B730:C730"/>
    <mergeCell ref="F730:J730"/>
    <mergeCell ref="K730:W730"/>
    <mergeCell ref="B731:C731"/>
    <mergeCell ref="F734:J734"/>
    <mergeCell ref="K734:W734"/>
    <mergeCell ref="B732:C732"/>
    <mergeCell ref="F732:J732"/>
    <mergeCell ref="K732:W732"/>
    <mergeCell ref="B733:C733"/>
    <mergeCell ref="F733:J733"/>
    <mergeCell ref="K733:W733"/>
    <mergeCell ref="B734:C734"/>
    <mergeCell ref="F737:J737"/>
    <mergeCell ref="K737:W737"/>
    <mergeCell ref="B735:C735"/>
    <mergeCell ref="F735:J735"/>
    <mergeCell ref="K735:W735"/>
    <mergeCell ref="B736:C736"/>
    <mergeCell ref="F736:J736"/>
    <mergeCell ref="K736:W736"/>
    <mergeCell ref="B737:C737"/>
    <mergeCell ref="F740:J740"/>
    <mergeCell ref="K740:W740"/>
    <mergeCell ref="B738:C738"/>
    <mergeCell ref="F738:J738"/>
    <mergeCell ref="K738:W738"/>
    <mergeCell ref="B739:C739"/>
    <mergeCell ref="F739:J739"/>
    <mergeCell ref="K739:W739"/>
    <mergeCell ref="B740:C740"/>
    <mergeCell ref="F743:J743"/>
    <mergeCell ref="K743:W743"/>
    <mergeCell ref="B741:C741"/>
    <mergeCell ref="F741:J741"/>
    <mergeCell ref="K741:W741"/>
    <mergeCell ref="B742:C742"/>
    <mergeCell ref="F742:J742"/>
    <mergeCell ref="K742:W742"/>
    <mergeCell ref="B743:C743"/>
    <mergeCell ref="F746:J746"/>
    <mergeCell ref="K746:W746"/>
    <mergeCell ref="B744:C744"/>
    <mergeCell ref="F744:J744"/>
    <mergeCell ref="K744:W744"/>
    <mergeCell ref="B745:C745"/>
    <mergeCell ref="F745:J745"/>
    <mergeCell ref="K745:W745"/>
    <mergeCell ref="B746:C746"/>
    <mergeCell ref="F749:J749"/>
    <mergeCell ref="K749:W749"/>
    <mergeCell ref="B747:C747"/>
    <mergeCell ref="F747:J747"/>
    <mergeCell ref="K747:W747"/>
    <mergeCell ref="B748:C748"/>
    <mergeCell ref="F748:J748"/>
    <mergeCell ref="K748:W748"/>
    <mergeCell ref="B749:C749"/>
    <mergeCell ref="F752:J752"/>
    <mergeCell ref="K752:W752"/>
    <mergeCell ref="B750:C750"/>
    <mergeCell ref="F750:J750"/>
    <mergeCell ref="K750:W750"/>
    <mergeCell ref="B751:C751"/>
    <mergeCell ref="F751:J751"/>
    <mergeCell ref="K751:W751"/>
    <mergeCell ref="B752:C752"/>
    <mergeCell ref="F755:J755"/>
    <mergeCell ref="K755:W755"/>
    <mergeCell ref="B753:C753"/>
    <mergeCell ref="F753:J753"/>
    <mergeCell ref="K753:W753"/>
    <mergeCell ref="B754:C754"/>
    <mergeCell ref="F754:J754"/>
    <mergeCell ref="K754:W754"/>
    <mergeCell ref="B755:C755"/>
    <mergeCell ref="F758:J758"/>
    <mergeCell ref="K758:W758"/>
    <mergeCell ref="B756:C756"/>
    <mergeCell ref="F756:J756"/>
    <mergeCell ref="K756:W756"/>
    <mergeCell ref="B757:C757"/>
    <mergeCell ref="F757:J757"/>
    <mergeCell ref="K757:W757"/>
    <mergeCell ref="B758:C758"/>
    <mergeCell ref="F761:J761"/>
    <mergeCell ref="K761:W761"/>
    <mergeCell ref="B759:C759"/>
    <mergeCell ref="F759:J759"/>
    <mergeCell ref="K759:W759"/>
    <mergeCell ref="B760:C760"/>
    <mergeCell ref="F760:J760"/>
    <mergeCell ref="K760:W760"/>
    <mergeCell ref="B761:C761"/>
    <mergeCell ref="F764:J764"/>
    <mergeCell ref="K764:W764"/>
    <mergeCell ref="B762:C762"/>
    <mergeCell ref="F762:J762"/>
    <mergeCell ref="K762:W762"/>
    <mergeCell ref="B763:C763"/>
    <mergeCell ref="F763:J763"/>
    <mergeCell ref="K763:W763"/>
    <mergeCell ref="B764:C764"/>
    <mergeCell ref="F767:J767"/>
    <mergeCell ref="K767:W767"/>
    <mergeCell ref="B765:C765"/>
    <mergeCell ref="F765:J765"/>
    <mergeCell ref="K765:W765"/>
    <mergeCell ref="B766:C766"/>
    <mergeCell ref="F766:J766"/>
    <mergeCell ref="K766:W766"/>
    <mergeCell ref="B767:C767"/>
    <mergeCell ref="F770:J770"/>
    <mergeCell ref="K770:W770"/>
    <mergeCell ref="B768:C768"/>
    <mergeCell ref="F768:J768"/>
    <mergeCell ref="K768:W768"/>
    <mergeCell ref="B769:C769"/>
    <mergeCell ref="F769:J769"/>
    <mergeCell ref="K769:W769"/>
    <mergeCell ref="B770:C770"/>
    <mergeCell ref="F773:J773"/>
    <mergeCell ref="K773:W773"/>
    <mergeCell ref="B771:C771"/>
    <mergeCell ref="F771:J771"/>
    <mergeCell ref="K771:W771"/>
    <mergeCell ref="B772:C772"/>
    <mergeCell ref="F772:J772"/>
    <mergeCell ref="K772:W772"/>
    <mergeCell ref="B773:C773"/>
    <mergeCell ref="F776:J776"/>
    <mergeCell ref="K776:W776"/>
    <mergeCell ref="B774:C774"/>
    <mergeCell ref="F774:J774"/>
    <mergeCell ref="K774:W774"/>
    <mergeCell ref="B775:C775"/>
    <mergeCell ref="F775:J775"/>
    <mergeCell ref="K775:W775"/>
    <mergeCell ref="B776:C776"/>
    <mergeCell ref="F779:J779"/>
    <mergeCell ref="K779:W779"/>
    <mergeCell ref="B777:C777"/>
    <mergeCell ref="F777:J777"/>
    <mergeCell ref="K777:W777"/>
    <mergeCell ref="B778:C778"/>
    <mergeCell ref="F778:J778"/>
    <mergeCell ref="K778:W778"/>
    <mergeCell ref="B779:C779"/>
    <mergeCell ref="F782:J782"/>
    <mergeCell ref="K782:W782"/>
    <mergeCell ref="B780:C780"/>
    <mergeCell ref="F780:J780"/>
    <mergeCell ref="K780:W780"/>
    <mergeCell ref="B781:C781"/>
    <mergeCell ref="F781:J781"/>
    <mergeCell ref="K781:W781"/>
    <mergeCell ref="B782:C782"/>
    <mergeCell ref="F785:J785"/>
    <mergeCell ref="K785:W785"/>
    <mergeCell ref="B783:C783"/>
    <mergeCell ref="F783:J783"/>
    <mergeCell ref="K783:W783"/>
    <mergeCell ref="B784:C784"/>
    <mergeCell ref="F784:J784"/>
    <mergeCell ref="K784:W784"/>
    <mergeCell ref="B785:C785"/>
    <mergeCell ref="F788:J788"/>
    <mergeCell ref="K788:W788"/>
    <mergeCell ref="B786:C786"/>
    <mergeCell ref="F786:J786"/>
    <mergeCell ref="K786:W786"/>
    <mergeCell ref="B787:C787"/>
    <mergeCell ref="F787:J787"/>
    <mergeCell ref="K787:W787"/>
    <mergeCell ref="B788:C788"/>
    <mergeCell ref="F791:J791"/>
    <mergeCell ref="K791:W791"/>
    <mergeCell ref="B789:C789"/>
    <mergeCell ref="F789:J789"/>
    <mergeCell ref="K789:W789"/>
    <mergeCell ref="B790:C790"/>
    <mergeCell ref="F790:J790"/>
    <mergeCell ref="K790:W790"/>
    <mergeCell ref="B791:C791"/>
    <mergeCell ref="F794:J794"/>
    <mergeCell ref="K794:W794"/>
    <mergeCell ref="B792:C792"/>
    <mergeCell ref="F792:J792"/>
    <mergeCell ref="K792:W792"/>
    <mergeCell ref="B793:C793"/>
    <mergeCell ref="F793:J793"/>
    <mergeCell ref="K793:W793"/>
    <mergeCell ref="B794:C794"/>
  </mergeCells>
  <conditionalFormatting sqref="S5:U7">
    <cfRule type="containsText" dxfId="0" priority="1" operator="containsText" text="-">
      <formula>NOT(ISERROR(SEARCH(("-"),(S5))))</formula>
    </cfRule>
  </conditionalFormatting>
  <conditionalFormatting sqref="Q5:Q7">
    <cfRule type="containsText" dxfId="1" priority="2" operator="containsText" text="-">
      <formula>NOT(ISERROR(SEARCH(("-"),(Q5))))</formula>
    </cfRule>
  </conditionalFormatting>
  <conditionalFormatting sqref="W24:W61">
    <cfRule type="cellIs" dxfId="0" priority="3" operator="lessThan">
      <formula>0</formula>
    </cfRule>
  </conditionalFormatting>
  <conditionalFormatting sqref="E19 G19">
    <cfRule type="cellIs" dxfId="0" priority="4" operator="lessThan">
      <formula>0</formula>
    </cfRule>
  </conditionalFormatting>
  <dataValidations>
    <dataValidation type="list" allowBlank="1" showErrorMessage="1" sqref="G8">
      <formula1>"2024,2025,2026,2027,2028,2029,2030,2031,2032,2033,2034"</formula1>
    </dataValidation>
    <dataValidation type="custom" allowBlank="1" showDropDown="1" showInputMessage="1" prompt="Double-click to select date" sqref="K24:K60">
      <formula1>OR(NOT(ISERROR(DATEVALUE(K24))), AND(ISNUMBER(K24), LEFT(CELL("format", K24))="D"))</formula1>
    </dataValidation>
    <dataValidation type="list" allowBlank="1" showErrorMessage="1" sqref="F66:F872">
      <formula1>'Nov 2024'!$B$464:$B$664</formula1>
    </dataValidation>
    <dataValidation type="list" allowBlank="1" showErrorMessage="1" sqref="E8">
      <formula1>"January,February,March,April,May,June,July,August,September,October,November,December"</formula1>
    </dataValidation>
    <dataValidation type="custom" allowBlank="1" showDropDown="1" sqref="C39:C48 B66:B872">
      <formula1>OR(NOT(ISERROR(DATEVALUE(B39))), AND(ISNUMBER(B39), LEFT(CELL("format", B39))="D"))</formula1>
    </dataValidation>
  </dataValidations>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showGridLines="0" workbookViewId="0"/>
  </sheetViews>
  <sheetFormatPr customHeight="1" defaultColWidth="12.63" defaultRowHeight="15.75"/>
  <cols>
    <col customWidth="1" min="1" max="1" width="2.63"/>
    <col customWidth="1" min="2" max="2" width="14.5"/>
    <col customWidth="1" min="3" max="3" width="7.63"/>
    <col customWidth="1" min="4" max="4" width="3.88"/>
    <col customWidth="1" min="5" max="5" width="10.13"/>
    <col customWidth="1" min="6" max="6" width="3.88"/>
    <col customWidth="1" min="7" max="7" width="10.13"/>
    <col customWidth="1" min="8" max="9" width="2.63"/>
    <col customWidth="1" min="10" max="10" width="18.0"/>
    <col customWidth="1" min="11" max="11" width="7.63"/>
    <col customWidth="1" min="12" max="12" width="3.88"/>
    <col customWidth="1" min="13" max="13" width="10.13"/>
    <col customWidth="1" min="14" max="14" width="3.88"/>
    <col customWidth="1" min="15" max="15" width="10.13"/>
    <col customWidth="1" min="16" max="16" width="2.63"/>
    <col customWidth="1" min="17" max="17" width="22.5"/>
    <col customWidth="1" min="18" max="18" width="3.88"/>
    <col customWidth="1" min="19" max="19" width="10.13"/>
    <col customWidth="1" min="20" max="20" width="3.88"/>
    <col customWidth="1" min="21" max="21" width="10.13"/>
    <col customWidth="1" min="22" max="22" width="3.88"/>
    <col customWidth="1" min="23" max="23" width="10.13"/>
    <col customWidth="1" min="24" max="24" width="3.88"/>
  </cols>
  <sheetData>
    <row r="2">
      <c r="B2" s="47" t="str">
        <f>E8</f>
        <v>November</v>
      </c>
      <c r="I2" s="48" t="s">
        <v>42</v>
      </c>
      <c r="J2" s="49"/>
      <c r="K2" s="50"/>
      <c r="M2" s="51"/>
      <c r="N2" s="51"/>
      <c r="O2" s="51"/>
      <c r="Q2" s="52" t="s">
        <v>43</v>
      </c>
      <c r="S2" s="53" t="s">
        <v>44</v>
      </c>
      <c r="W2" s="54" t="s">
        <v>45</v>
      </c>
    </row>
    <row r="3">
      <c r="I3" s="55"/>
      <c r="K3" s="56"/>
      <c r="M3" s="57" t="s">
        <v>46</v>
      </c>
    </row>
    <row r="4">
      <c r="I4" s="55"/>
      <c r="K4" s="56"/>
      <c r="M4" s="57" t="s">
        <v>47</v>
      </c>
    </row>
    <row r="5">
      <c r="B5" s="58" t="s">
        <v>48</v>
      </c>
      <c r="I5" s="59" t="str">
        <f>E9&amp;TEXT(G34,"0,0.00")</f>
        <v>£299.16</v>
      </c>
      <c r="K5" s="56"/>
      <c r="M5" s="60" t="str">
        <f>E9&amp;TEXT(G17+G16+G15,"0,0.00")</f>
        <v>£169.00</v>
      </c>
      <c r="Q5" s="61" t="str">
        <f>E9&amp;TEXT(E19,"0,0.00")</f>
        <v>£162.33</v>
      </c>
      <c r="S5" s="62" t="str">
        <f>E9&amp;TEXT(G19,"0,0.00")</f>
        <v>£130.16</v>
      </c>
      <c r="W5" s="63">
        <f>TODAY()</f>
        <v>46133</v>
      </c>
    </row>
    <row r="6">
      <c r="I6" s="55"/>
      <c r="K6" s="56"/>
    </row>
    <row r="7">
      <c r="B7" s="64" t="s">
        <v>49</v>
      </c>
      <c r="C7" s="65"/>
      <c r="D7" s="65"/>
      <c r="E7" s="65"/>
      <c r="F7" s="65"/>
      <c r="G7" s="65"/>
      <c r="I7" s="66"/>
      <c r="J7" s="67"/>
      <c r="K7" s="68"/>
    </row>
    <row r="8" ht="17.25" customHeight="1">
      <c r="B8" s="69" t="s">
        <v>50</v>
      </c>
      <c r="C8" s="70"/>
      <c r="D8" s="71"/>
      <c r="E8" s="72" t="s">
        <v>51</v>
      </c>
      <c r="F8" s="71"/>
      <c r="G8" s="73">
        <v>2025.0</v>
      </c>
    </row>
    <row r="9">
      <c r="B9" s="74" t="s">
        <v>52</v>
      </c>
      <c r="D9" s="75"/>
      <c r="E9" s="76" t="s">
        <v>53</v>
      </c>
    </row>
    <row r="11">
      <c r="B11" s="77" t="s">
        <v>54</v>
      </c>
    </row>
    <row r="13">
      <c r="B13" s="78"/>
      <c r="C13" s="79"/>
      <c r="D13" s="80" t="s">
        <v>55</v>
      </c>
      <c r="E13" s="79"/>
      <c r="F13" s="80" t="s">
        <v>56</v>
      </c>
      <c r="G13" s="81"/>
    </row>
    <row r="14">
      <c r="B14" s="82" t="s">
        <v>22</v>
      </c>
      <c r="C14" s="81"/>
      <c r="D14" s="83" t="str">
        <f t="shared" ref="D14:D19" si="1">$E$9</f>
        <v>£</v>
      </c>
      <c r="E14" s="84">
        <f>E34</f>
        <v>405.34</v>
      </c>
      <c r="F14" s="83" t="str">
        <f t="shared" ref="F14:F19" si="2">$E$9</f>
        <v>£</v>
      </c>
      <c r="G14" s="85">
        <f>G34</f>
        <v>299.16</v>
      </c>
    </row>
    <row r="15">
      <c r="B15" s="82" t="s">
        <v>57</v>
      </c>
      <c r="C15" s="81"/>
      <c r="D15" s="83" t="str">
        <f t="shared" si="1"/>
        <v>£</v>
      </c>
      <c r="E15" s="84">
        <f>E49</f>
        <v>0</v>
      </c>
      <c r="F15" s="83" t="str">
        <f t="shared" si="2"/>
        <v>£</v>
      </c>
      <c r="G15" s="84">
        <f>G49</f>
        <v>0</v>
      </c>
      <c r="J15" s="86" t="s">
        <v>57</v>
      </c>
      <c r="K15" s="87">
        <f>G49</f>
        <v>0</v>
      </c>
    </row>
    <row r="16">
      <c r="B16" s="82" t="s">
        <v>58</v>
      </c>
      <c r="C16" s="81"/>
      <c r="D16" s="83" t="str">
        <f t="shared" si="1"/>
        <v>£</v>
      </c>
      <c r="E16" s="84">
        <f>M61</f>
        <v>243.01</v>
      </c>
      <c r="F16" s="83" t="str">
        <f t="shared" si="2"/>
        <v>£</v>
      </c>
      <c r="G16" s="84">
        <f>O61</f>
        <v>0</v>
      </c>
      <c r="J16" s="86" t="s">
        <v>58</v>
      </c>
      <c r="K16" s="87">
        <f>O61</f>
        <v>0</v>
      </c>
    </row>
    <row r="17">
      <c r="B17" s="82" t="s">
        <v>59</v>
      </c>
      <c r="C17" s="81"/>
      <c r="D17" s="83" t="str">
        <f t="shared" si="1"/>
        <v>£</v>
      </c>
      <c r="E17" s="84">
        <f>S61</f>
        <v>0</v>
      </c>
      <c r="F17" s="83" t="str">
        <f t="shared" si="2"/>
        <v>£</v>
      </c>
      <c r="G17" s="84">
        <f>U61</f>
        <v>169</v>
      </c>
      <c r="J17" s="86" t="s">
        <v>59</v>
      </c>
      <c r="K17" s="87">
        <f>U61</f>
        <v>169</v>
      </c>
    </row>
    <row r="18">
      <c r="B18" s="82" t="s">
        <v>60</v>
      </c>
      <c r="C18" s="81"/>
      <c r="D18" s="83" t="str">
        <f t="shared" si="1"/>
        <v>£</v>
      </c>
      <c r="E18" s="84">
        <f>E61</f>
        <v>0</v>
      </c>
      <c r="F18" s="83" t="str">
        <f t="shared" si="2"/>
        <v>£</v>
      </c>
      <c r="G18" s="84">
        <f>G61</f>
        <v>0</v>
      </c>
      <c r="J18" s="86" t="s">
        <v>60</v>
      </c>
      <c r="K18" s="87">
        <f>G61</f>
        <v>0</v>
      </c>
    </row>
    <row r="19">
      <c r="B19" s="88" t="s">
        <v>61</v>
      </c>
      <c r="C19" s="79"/>
      <c r="D19" s="89" t="str">
        <f t="shared" si="1"/>
        <v>£</v>
      </c>
      <c r="E19" s="90">
        <f>E14-E15-E16-E17-E18</f>
        <v>162.33</v>
      </c>
      <c r="F19" s="89" t="str">
        <f t="shared" si="2"/>
        <v>£</v>
      </c>
      <c r="G19" s="91">
        <f>G14-G15-G16-G17-G18</f>
        <v>130.16</v>
      </c>
    </row>
    <row r="21">
      <c r="B21" s="77" t="s">
        <v>62</v>
      </c>
      <c r="I21" s="77" t="s">
        <v>63</v>
      </c>
      <c r="Q21" s="77" t="s">
        <v>64</v>
      </c>
    </row>
    <row r="23">
      <c r="B23" s="92" t="s">
        <v>65</v>
      </c>
      <c r="C23" s="79"/>
      <c r="D23" s="80" t="s">
        <v>55</v>
      </c>
      <c r="E23" s="79"/>
      <c r="F23" s="80" t="s">
        <v>56</v>
      </c>
      <c r="G23" s="81"/>
      <c r="I23" s="92" t="s">
        <v>66</v>
      </c>
      <c r="J23" s="79"/>
      <c r="K23" s="80" t="s">
        <v>67</v>
      </c>
      <c r="L23" s="80" t="s">
        <v>55</v>
      </c>
      <c r="M23" s="79"/>
      <c r="N23" s="80" t="s">
        <v>56</v>
      </c>
      <c r="O23" s="81"/>
      <c r="P23" s="93"/>
      <c r="Q23" s="92" t="s">
        <v>68</v>
      </c>
      <c r="R23" s="80" t="s">
        <v>55</v>
      </c>
      <c r="S23" s="79"/>
      <c r="T23" s="80" t="s">
        <v>56</v>
      </c>
      <c r="U23" s="79"/>
      <c r="V23" s="80" t="s">
        <v>61</v>
      </c>
      <c r="W23" s="81"/>
    </row>
    <row r="24">
      <c r="B24" s="94" t="s">
        <v>69</v>
      </c>
      <c r="C24" s="95"/>
      <c r="D24" s="83" t="str">
        <f t="shared" ref="D24:D34" si="3">$E$9</f>
        <v>£</v>
      </c>
      <c r="E24" s="96">
        <v>0.0</v>
      </c>
      <c r="F24" s="83" t="str">
        <f t="shared" ref="F24:F34" si="4">$E$9</f>
        <v>£</v>
      </c>
      <c r="G24" s="96">
        <v>0.0</v>
      </c>
      <c r="I24" s="97" t="b">
        <v>0</v>
      </c>
      <c r="J24" s="98" t="s">
        <v>70</v>
      </c>
      <c r="K24" s="99">
        <v>46025.0</v>
      </c>
      <c r="L24" s="100" t="str">
        <f t="shared" ref="L24:L61" si="5">$E$9</f>
        <v>£</v>
      </c>
      <c r="M24" s="85">
        <v>8.4</v>
      </c>
      <c r="N24" s="83" t="str">
        <f t="shared" ref="N24:N61" si="6">$E$9</f>
        <v>£</v>
      </c>
      <c r="O24" s="85">
        <f t="shared" ref="O24:O60" si="7">IF(isblank($J24),"",SUMIF($F$66:$F$366,$J24,$E$66:$E$366))</f>
        <v>0</v>
      </c>
      <c r="Q24" s="101" t="s">
        <v>71</v>
      </c>
      <c r="R24" s="102" t="str">
        <f t="shared" ref="R24:R61" si="8">$E$9</f>
        <v>£</v>
      </c>
      <c r="S24" s="85">
        <v>0.0</v>
      </c>
      <c r="T24" s="103" t="str">
        <f t="shared" ref="T24:T61" si="9">$E$9</f>
        <v>£</v>
      </c>
      <c r="U24" s="84">
        <f t="shared" ref="U24:U31" si="10">IF(isblank($Q24),"",SUMIF($F$66:$F$366,$Q24,$E$66:$E$366))</f>
        <v>0</v>
      </c>
      <c r="V24" s="103" t="str">
        <f t="shared" ref="V24:V61" si="11">$E$9</f>
        <v>£</v>
      </c>
      <c r="W24" s="84" t="str">
        <f t="shared" ref="W24:W60" si="12">IF(S24&gt;0,S24-U24,)</f>
        <v/>
      </c>
    </row>
    <row r="25">
      <c r="B25" s="94" t="s">
        <v>72</v>
      </c>
      <c r="C25" s="95"/>
      <c r="D25" s="83" t="str">
        <f t="shared" si="3"/>
        <v>£</v>
      </c>
      <c r="E25" s="104">
        <f>292.34</f>
        <v>292.34</v>
      </c>
      <c r="F25" s="83" t="str">
        <f t="shared" si="4"/>
        <v>£</v>
      </c>
      <c r="G25" s="104">
        <v>292.34</v>
      </c>
      <c r="I25" s="97" t="b">
        <v>0</v>
      </c>
      <c r="J25" s="105" t="s">
        <v>73</v>
      </c>
      <c r="K25" s="99">
        <v>46049.0</v>
      </c>
      <c r="L25" s="100" t="str">
        <f t="shared" si="5"/>
        <v>£</v>
      </c>
      <c r="M25" s="85">
        <v>135.0</v>
      </c>
      <c r="N25" s="83" t="str">
        <f t="shared" si="6"/>
        <v>£</v>
      </c>
      <c r="O25" s="85">
        <f t="shared" si="7"/>
        <v>0</v>
      </c>
      <c r="Q25" s="101"/>
      <c r="R25" s="102" t="str">
        <f t="shared" si="8"/>
        <v>£</v>
      </c>
      <c r="S25" s="85"/>
      <c r="T25" s="103" t="str">
        <f t="shared" si="9"/>
        <v>£</v>
      </c>
      <c r="U25" s="84" t="str">
        <f t="shared" si="10"/>
        <v/>
      </c>
      <c r="V25" s="103" t="str">
        <f t="shared" si="11"/>
        <v>£</v>
      </c>
      <c r="W25" s="84" t="str">
        <f t="shared" si="12"/>
        <v/>
      </c>
    </row>
    <row r="26">
      <c r="B26" s="82" t="s">
        <v>74</v>
      </c>
      <c r="C26" s="81"/>
      <c r="D26" s="83" t="str">
        <f t="shared" si="3"/>
        <v>£</v>
      </c>
      <c r="E26" s="85"/>
      <c r="F26" s="83" t="str">
        <f t="shared" si="4"/>
        <v>£</v>
      </c>
      <c r="G26" s="84"/>
      <c r="I26" s="97" t="b">
        <v>0</v>
      </c>
      <c r="J26" s="98" t="s">
        <v>75</v>
      </c>
      <c r="K26" s="99">
        <v>46038.0</v>
      </c>
      <c r="L26" s="100" t="str">
        <f t="shared" si="5"/>
        <v>£</v>
      </c>
      <c r="M26" s="85">
        <v>91.21</v>
      </c>
      <c r="N26" s="83" t="str">
        <f t="shared" si="6"/>
        <v>£</v>
      </c>
      <c r="O26" s="85">
        <f t="shared" si="7"/>
        <v>0</v>
      </c>
      <c r="Q26" s="106" t="s">
        <v>76</v>
      </c>
      <c r="R26" s="102" t="str">
        <f t="shared" si="8"/>
        <v>£</v>
      </c>
      <c r="S26" s="85">
        <v>0.0</v>
      </c>
      <c r="T26" s="103" t="str">
        <f t="shared" si="9"/>
        <v>£</v>
      </c>
      <c r="U26" s="84">
        <f t="shared" si="10"/>
        <v>0</v>
      </c>
      <c r="V26" s="103" t="str">
        <f t="shared" si="11"/>
        <v>£</v>
      </c>
      <c r="W26" s="84" t="str">
        <f t="shared" si="12"/>
        <v/>
      </c>
    </row>
    <row r="27">
      <c r="B27" s="82" t="s">
        <v>77</v>
      </c>
      <c r="C27" s="81"/>
      <c r="D27" s="83" t="str">
        <f t="shared" si="3"/>
        <v>£</v>
      </c>
      <c r="E27" s="85"/>
      <c r="F27" s="83" t="str">
        <f t="shared" si="4"/>
        <v>£</v>
      </c>
      <c r="G27" s="84"/>
      <c r="I27" s="97" t="b">
        <v>0</v>
      </c>
      <c r="J27" s="98" t="s">
        <v>78</v>
      </c>
      <c r="K27" s="99">
        <v>46053.0</v>
      </c>
      <c r="L27" s="100" t="str">
        <f t="shared" si="5"/>
        <v>£</v>
      </c>
      <c r="M27" s="85">
        <v>0.0</v>
      </c>
      <c r="N27" s="83" t="str">
        <f t="shared" si="6"/>
        <v>£</v>
      </c>
      <c r="O27" s="85">
        <f t="shared" si="7"/>
        <v>0</v>
      </c>
      <c r="Q27" s="101"/>
      <c r="R27" s="102" t="str">
        <f t="shared" si="8"/>
        <v>£</v>
      </c>
      <c r="S27" s="85"/>
      <c r="T27" s="103" t="str">
        <f t="shared" si="9"/>
        <v>£</v>
      </c>
      <c r="U27" s="84" t="str">
        <f t="shared" si="10"/>
        <v/>
      </c>
      <c r="V27" s="103" t="str">
        <f t="shared" si="11"/>
        <v>£</v>
      </c>
      <c r="W27" s="84" t="str">
        <f t="shared" si="12"/>
        <v/>
      </c>
    </row>
    <row r="28">
      <c r="B28" s="82" t="s">
        <v>79</v>
      </c>
      <c r="C28" s="81"/>
      <c r="D28" s="83" t="str">
        <f t="shared" si="3"/>
        <v>£</v>
      </c>
      <c r="E28" s="84"/>
      <c r="F28" s="83" t="str">
        <f t="shared" si="4"/>
        <v>£</v>
      </c>
      <c r="G28" s="84"/>
      <c r="I28" s="97" t="b">
        <v>0</v>
      </c>
      <c r="J28" s="98" t="s">
        <v>80</v>
      </c>
      <c r="K28" s="99">
        <v>46039.0</v>
      </c>
      <c r="L28" s="100" t="str">
        <f t="shared" si="5"/>
        <v>£</v>
      </c>
      <c r="M28" s="85">
        <v>0.0</v>
      </c>
      <c r="N28" s="83" t="str">
        <f t="shared" si="6"/>
        <v>£</v>
      </c>
      <c r="O28" s="85">
        <f t="shared" si="7"/>
        <v>0</v>
      </c>
      <c r="Q28" s="101" t="s">
        <v>81</v>
      </c>
      <c r="R28" s="102" t="str">
        <f t="shared" si="8"/>
        <v>£</v>
      </c>
      <c r="S28" s="85"/>
      <c r="T28" s="103" t="str">
        <f t="shared" si="9"/>
        <v>£</v>
      </c>
      <c r="U28" s="84">
        <f t="shared" si="10"/>
        <v>0</v>
      </c>
      <c r="V28" s="103" t="str">
        <f t="shared" si="11"/>
        <v>£</v>
      </c>
      <c r="W28" s="84" t="str">
        <f t="shared" si="12"/>
        <v/>
      </c>
    </row>
    <row r="29">
      <c r="B29" s="82" t="s">
        <v>82</v>
      </c>
      <c r="C29" s="81"/>
      <c r="D29" s="83" t="str">
        <f t="shared" si="3"/>
        <v>£</v>
      </c>
      <c r="E29" s="85">
        <v>6.82</v>
      </c>
      <c r="F29" s="83" t="str">
        <f t="shared" si="4"/>
        <v>£</v>
      </c>
      <c r="G29" s="85">
        <v>6.82</v>
      </c>
      <c r="I29" s="97" t="b">
        <v>0</v>
      </c>
      <c r="J29" s="98" t="s">
        <v>83</v>
      </c>
      <c r="K29" s="99">
        <v>45953.0</v>
      </c>
      <c r="L29" s="100" t="str">
        <f t="shared" si="5"/>
        <v>£</v>
      </c>
      <c r="M29" s="85">
        <v>8.4</v>
      </c>
      <c r="N29" s="83" t="str">
        <f t="shared" si="6"/>
        <v>£</v>
      </c>
      <c r="O29" s="85">
        <f t="shared" si="7"/>
        <v>0</v>
      </c>
      <c r="Q29" s="101" t="s">
        <v>84</v>
      </c>
      <c r="R29" s="102" t="str">
        <f t="shared" si="8"/>
        <v>£</v>
      </c>
      <c r="S29" s="85"/>
      <c r="T29" s="103" t="str">
        <f t="shared" si="9"/>
        <v>£</v>
      </c>
      <c r="U29" s="84">
        <f t="shared" si="10"/>
        <v>0</v>
      </c>
      <c r="V29" s="103" t="str">
        <f t="shared" si="11"/>
        <v>£</v>
      </c>
      <c r="W29" s="84" t="str">
        <f t="shared" si="12"/>
        <v/>
      </c>
    </row>
    <row r="30">
      <c r="B30" s="82" t="s">
        <v>85</v>
      </c>
      <c r="C30" s="81"/>
      <c r="D30" s="83" t="str">
        <f t="shared" si="3"/>
        <v>£</v>
      </c>
      <c r="E30" s="85"/>
      <c r="F30" s="83" t="str">
        <f t="shared" si="4"/>
        <v>£</v>
      </c>
      <c r="G30" s="85"/>
      <c r="I30" s="97" t="b">
        <v>0</v>
      </c>
      <c r="J30" s="98" t="s">
        <v>86</v>
      </c>
      <c r="K30" s="99"/>
      <c r="L30" s="100" t="str">
        <f t="shared" si="5"/>
        <v>£</v>
      </c>
      <c r="M30" s="85">
        <v>0.0</v>
      </c>
      <c r="N30" s="83" t="str">
        <f t="shared" si="6"/>
        <v>£</v>
      </c>
      <c r="O30" s="85">
        <f t="shared" si="7"/>
        <v>0</v>
      </c>
      <c r="Q30" s="101" t="s">
        <v>87</v>
      </c>
      <c r="R30" s="102" t="str">
        <f t="shared" si="8"/>
        <v>£</v>
      </c>
      <c r="S30" s="85"/>
      <c r="T30" s="103" t="str">
        <f t="shared" si="9"/>
        <v>£</v>
      </c>
      <c r="U30" s="84">
        <f t="shared" si="10"/>
        <v>0</v>
      </c>
      <c r="V30" s="103" t="str">
        <f t="shared" si="11"/>
        <v>£</v>
      </c>
      <c r="W30" s="84" t="str">
        <f t="shared" si="12"/>
        <v/>
      </c>
    </row>
    <row r="31">
      <c r="B31" s="82" t="s">
        <v>88</v>
      </c>
      <c r="C31" s="81"/>
      <c r="D31" s="83" t="str">
        <f t="shared" si="3"/>
        <v>£</v>
      </c>
      <c r="E31" s="85"/>
      <c r="F31" s="83" t="str">
        <f t="shared" si="4"/>
        <v>£</v>
      </c>
      <c r="G31" s="85"/>
      <c r="I31" s="97" t="b">
        <v>0</v>
      </c>
      <c r="J31" s="98" t="s">
        <v>89</v>
      </c>
      <c r="K31" s="99"/>
      <c r="L31" s="100" t="str">
        <f t="shared" si="5"/>
        <v>£</v>
      </c>
      <c r="M31" s="85">
        <v>0.0</v>
      </c>
      <c r="N31" s="83" t="str">
        <f t="shared" si="6"/>
        <v>£</v>
      </c>
      <c r="O31" s="85">
        <f t="shared" si="7"/>
        <v>0</v>
      </c>
      <c r="Q31" s="101"/>
      <c r="R31" s="102" t="str">
        <f t="shared" si="8"/>
        <v>£</v>
      </c>
      <c r="S31" s="85"/>
      <c r="T31" s="103" t="str">
        <f t="shared" si="9"/>
        <v>£</v>
      </c>
      <c r="U31" s="84" t="str">
        <f t="shared" si="10"/>
        <v/>
      </c>
      <c r="V31" s="103" t="str">
        <f t="shared" si="11"/>
        <v>£</v>
      </c>
      <c r="W31" s="84" t="str">
        <f t="shared" si="12"/>
        <v/>
      </c>
    </row>
    <row r="32">
      <c r="B32" s="82" t="s">
        <v>90</v>
      </c>
      <c r="C32" s="81"/>
      <c r="D32" s="83" t="str">
        <f t="shared" si="3"/>
        <v>£</v>
      </c>
      <c r="E32" s="85">
        <v>56.18</v>
      </c>
      <c r="F32" s="83" t="str">
        <f t="shared" si="4"/>
        <v>£</v>
      </c>
      <c r="G32" s="85"/>
      <c r="I32" s="97" t="b">
        <v>0</v>
      </c>
      <c r="J32" s="98" t="s">
        <v>91</v>
      </c>
      <c r="K32" s="99"/>
      <c r="L32" s="100" t="str">
        <f t="shared" si="5"/>
        <v>£</v>
      </c>
      <c r="M32" s="85">
        <v>0.0</v>
      </c>
      <c r="N32" s="83" t="str">
        <f t="shared" si="6"/>
        <v>£</v>
      </c>
      <c r="O32" s="85">
        <f t="shared" si="7"/>
        <v>0</v>
      </c>
      <c r="Q32" s="101" t="s">
        <v>92</v>
      </c>
      <c r="R32" s="102" t="str">
        <f t="shared" si="8"/>
        <v>£</v>
      </c>
      <c r="S32" s="85"/>
      <c r="T32" s="103" t="str">
        <f t="shared" si="9"/>
        <v>£</v>
      </c>
      <c r="U32" s="85">
        <v>169.0</v>
      </c>
      <c r="V32" s="103" t="str">
        <f t="shared" si="11"/>
        <v>£</v>
      </c>
      <c r="W32" s="84" t="str">
        <f t="shared" si="12"/>
        <v/>
      </c>
    </row>
    <row r="33">
      <c r="B33" s="82" t="s">
        <v>93</v>
      </c>
      <c r="C33" s="81"/>
      <c r="D33" s="83" t="str">
        <f t="shared" si="3"/>
        <v>£</v>
      </c>
      <c r="E33" s="85">
        <v>50.0</v>
      </c>
      <c r="F33" s="83" t="str">
        <f t="shared" si="4"/>
        <v>£</v>
      </c>
      <c r="G33" s="85">
        <v>0.0</v>
      </c>
      <c r="I33" s="107" t="b">
        <v>0</v>
      </c>
      <c r="J33" s="98" t="s">
        <v>94</v>
      </c>
      <c r="K33" s="99"/>
      <c r="L33" s="100" t="str">
        <f t="shared" si="5"/>
        <v>£</v>
      </c>
      <c r="M33" s="85">
        <v>0.0</v>
      </c>
      <c r="N33" s="83" t="str">
        <f t="shared" si="6"/>
        <v>£</v>
      </c>
      <c r="O33" s="85">
        <f t="shared" si="7"/>
        <v>0</v>
      </c>
      <c r="Q33" s="101"/>
      <c r="R33" s="102" t="str">
        <f t="shared" si="8"/>
        <v>£</v>
      </c>
      <c r="S33" s="85"/>
      <c r="T33" s="103" t="str">
        <f t="shared" si="9"/>
        <v>£</v>
      </c>
      <c r="U33" s="84" t="str">
        <f t="shared" ref="U33:U60" si="13">IF(isblank($Q33),"",SUMIF($F$66:$F$366,$Q33,$E$66:$E$366))</f>
        <v/>
      </c>
      <c r="V33" s="103" t="str">
        <f t="shared" si="11"/>
        <v>£</v>
      </c>
      <c r="W33" s="84" t="str">
        <f t="shared" si="12"/>
        <v/>
      </c>
    </row>
    <row r="34">
      <c r="B34" s="108" t="s">
        <v>95</v>
      </c>
      <c r="C34" s="79"/>
      <c r="D34" s="89" t="str">
        <f t="shared" si="3"/>
        <v>£</v>
      </c>
      <c r="E34" s="109">
        <f>SUM(E24:E33)</f>
        <v>405.34</v>
      </c>
      <c r="F34" s="89" t="str">
        <f t="shared" si="4"/>
        <v>£</v>
      </c>
      <c r="G34" s="91">
        <f>SUM(G24:G33)</f>
        <v>299.16</v>
      </c>
      <c r="I34" s="107" t="b">
        <v>0</v>
      </c>
      <c r="J34" s="98" t="s">
        <v>96</v>
      </c>
      <c r="K34" s="99"/>
      <c r="L34" s="100" t="str">
        <f t="shared" si="5"/>
        <v>£</v>
      </c>
      <c r="M34" s="85">
        <v>0.0</v>
      </c>
      <c r="N34" s="83" t="str">
        <f t="shared" si="6"/>
        <v>£</v>
      </c>
      <c r="O34" s="85">
        <f t="shared" si="7"/>
        <v>0</v>
      </c>
      <c r="Q34" s="101"/>
      <c r="R34" s="102" t="str">
        <f t="shared" si="8"/>
        <v>£</v>
      </c>
      <c r="S34" s="85"/>
      <c r="T34" s="103" t="str">
        <f t="shared" si="9"/>
        <v>£</v>
      </c>
      <c r="U34" s="84" t="str">
        <f t="shared" si="13"/>
        <v/>
      </c>
      <c r="V34" s="103" t="str">
        <f t="shared" si="11"/>
        <v>£</v>
      </c>
      <c r="W34" s="84" t="str">
        <f t="shared" si="12"/>
        <v/>
      </c>
    </row>
    <row r="35">
      <c r="B35" s="110"/>
      <c r="C35" s="110"/>
      <c r="D35" s="110"/>
      <c r="E35" s="110"/>
      <c r="F35" s="110"/>
      <c r="G35" s="110"/>
      <c r="I35" s="107" t="b">
        <v>0</v>
      </c>
      <c r="J35" s="98" t="s">
        <v>97</v>
      </c>
      <c r="K35" s="99"/>
      <c r="L35" s="100" t="str">
        <f t="shared" si="5"/>
        <v>£</v>
      </c>
      <c r="M35" s="85">
        <v>0.0</v>
      </c>
      <c r="N35" s="83" t="str">
        <f t="shared" si="6"/>
        <v>£</v>
      </c>
      <c r="O35" s="85">
        <f t="shared" si="7"/>
        <v>0</v>
      </c>
      <c r="Q35" s="101"/>
      <c r="R35" s="102" t="str">
        <f t="shared" si="8"/>
        <v>£</v>
      </c>
      <c r="S35" s="85"/>
      <c r="T35" s="103" t="str">
        <f t="shared" si="9"/>
        <v>£</v>
      </c>
      <c r="U35" s="84" t="str">
        <f t="shared" si="13"/>
        <v/>
      </c>
      <c r="V35" s="103" t="str">
        <f t="shared" si="11"/>
        <v>£</v>
      </c>
      <c r="W35" s="84" t="str">
        <f t="shared" si="12"/>
        <v/>
      </c>
    </row>
    <row r="36">
      <c r="B36" s="77" t="s">
        <v>98</v>
      </c>
      <c r="I36" s="107" t="b">
        <v>0</v>
      </c>
      <c r="J36" s="98" t="s">
        <v>83</v>
      </c>
      <c r="K36" s="99">
        <v>45775.0</v>
      </c>
      <c r="L36" s="100" t="str">
        <f t="shared" si="5"/>
        <v>£</v>
      </c>
      <c r="M36" s="85">
        <v>0.0</v>
      </c>
      <c r="N36" s="83" t="str">
        <f t="shared" si="6"/>
        <v>£</v>
      </c>
      <c r="O36" s="85">
        <f t="shared" si="7"/>
        <v>0</v>
      </c>
      <c r="Q36" s="101"/>
      <c r="R36" s="102" t="str">
        <f t="shared" si="8"/>
        <v>£</v>
      </c>
      <c r="S36" s="85"/>
      <c r="T36" s="103" t="str">
        <f t="shared" si="9"/>
        <v>£</v>
      </c>
      <c r="U36" s="84" t="str">
        <f t="shared" si="13"/>
        <v/>
      </c>
      <c r="V36" s="103" t="str">
        <f t="shared" si="11"/>
        <v>£</v>
      </c>
      <c r="W36" s="84" t="str">
        <f t="shared" si="12"/>
        <v/>
      </c>
    </row>
    <row r="37">
      <c r="I37" s="107" t="b">
        <v>0</v>
      </c>
      <c r="J37" s="98" t="s">
        <v>99</v>
      </c>
      <c r="K37" s="99">
        <v>45765.0</v>
      </c>
      <c r="L37" s="100" t="str">
        <f t="shared" si="5"/>
        <v>£</v>
      </c>
      <c r="M37" s="85">
        <v>0.0</v>
      </c>
      <c r="N37" s="83" t="str">
        <f t="shared" si="6"/>
        <v>£</v>
      </c>
      <c r="O37" s="85">
        <f t="shared" si="7"/>
        <v>0</v>
      </c>
      <c r="Q37" s="101"/>
      <c r="R37" s="102" t="str">
        <f t="shared" si="8"/>
        <v>£</v>
      </c>
      <c r="S37" s="85"/>
      <c r="T37" s="103" t="str">
        <f t="shared" si="9"/>
        <v>£</v>
      </c>
      <c r="U37" s="84" t="str">
        <f t="shared" si="13"/>
        <v/>
      </c>
      <c r="V37" s="103" t="str">
        <f t="shared" si="11"/>
        <v>£</v>
      </c>
      <c r="W37" s="84" t="str">
        <f t="shared" si="12"/>
        <v/>
      </c>
    </row>
    <row r="38">
      <c r="B38" s="111" t="s">
        <v>100</v>
      </c>
      <c r="C38" s="112" t="s">
        <v>67</v>
      </c>
      <c r="D38" s="112" t="s">
        <v>55</v>
      </c>
      <c r="E38" s="79"/>
      <c r="F38" s="112" t="s">
        <v>56</v>
      </c>
      <c r="G38" s="81"/>
      <c r="I38" s="97" t="b">
        <v>0</v>
      </c>
      <c r="J38" s="98"/>
      <c r="K38" s="99"/>
      <c r="L38" s="100" t="str">
        <f t="shared" si="5"/>
        <v>£</v>
      </c>
      <c r="M38" s="85"/>
      <c r="N38" s="83" t="str">
        <f t="shared" si="6"/>
        <v>£</v>
      </c>
      <c r="O38" s="85" t="str">
        <f t="shared" si="7"/>
        <v/>
      </c>
      <c r="Q38" s="101"/>
      <c r="R38" s="102" t="str">
        <f t="shared" si="8"/>
        <v>£</v>
      </c>
      <c r="S38" s="85"/>
      <c r="T38" s="103" t="str">
        <f t="shared" si="9"/>
        <v>£</v>
      </c>
      <c r="U38" s="84" t="str">
        <f t="shared" si="13"/>
        <v/>
      </c>
      <c r="V38" s="103" t="str">
        <f t="shared" si="11"/>
        <v>£</v>
      </c>
      <c r="W38" s="84" t="str">
        <f t="shared" si="12"/>
        <v/>
      </c>
    </row>
    <row r="39">
      <c r="B39" s="113"/>
      <c r="C39" s="114"/>
      <c r="D39" s="115" t="str">
        <f t="shared" ref="D39:D49" si="14">$E$9</f>
        <v>£</v>
      </c>
      <c r="E39" s="116"/>
      <c r="F39" s="115" t="str">
        <f t="shared" ref="F39:F49" si="15">$E$9</f>
        <v>£</v>
      </c>
      <c r="G39" s="116" t="str">
        <f t="shared" ref="G39:G48" si="16">IF(isblank($B39),"",SUMIF($F$66:$F$366,$B39,$E$66:$E$366))</f>
        <v/>
      </c>
      <c r="I39" s="107" t="b">
        <v>0</v>
      </c>
      <c r="J39" s="117" t="s">
        <v>101</v>
      </c>
      <c r="K39" s="99"/>
      <c r="L39" s="100" t="str">
        <f t="shared" si="5"/>
        <v>£</v>
      </c>
      <c r="M39" s="85"/>
      <c r="N39" s="83" t="str">
        <f t="shared" si="6"/>
        <v>£</v>
      </c>
      <c r="O39" s="85">
        <f t="shared" si="7"/>
        <v>0</v>
      </c>
      <c r="Q39" s="101"/>
      <c r="R39" s="102" t="str">
        <f t="shared" si="8"/>
        <v>£</v>
      </c>
      <c r="S39" s="84"/>
      <c r="T39" s="103" t="str">
        <f t="shared" si="9"/>
        <v>£</v>
      </c>
      <c r="U39" s="84" t="str">
        <f t="shared" si="13"/>
        <v/>
      </c>
      <c r="V39" s="103" t="str">
        <f t="shared" si="11"/>
        <v>£</v>
      </c>
      <c r="W39" s="84" t="str">
        <f t="shared" si="12"/>
        <v/>
      </c>
    </row>
    <row r="40">
      <c r="B40" s="113"/>
      <c r="C40" s="114"/>
      <c r="D40" s="115" t="str">
        <f t="shared" si="14"/>
        <v>£</v>
      </c>
      <c r="E40" s="116"/>
      <c r="F40" s="115" t="str">
        <f t="shared" si="15"/>
        <v>£</v>
      </c>
      <c r="G40" s="116" t="str">
        <f t="shared" si="16"/>
        <v/>
      </c>
      <c r="I40" s="107" t="b">
        <v>0</v>
      </c>
      <c r="J40" s="118" t="s">
        <v>102</v>
      </c>
      <c r="K40" s="99"/>
      <c r="L40" s="100" t="str">
        <f t="shared" si="5"/>
        <v>£</v>
      </c>
      <c r="M40" s="85"/>
      <c r="N40" s="83" t="str">
        <f t="shared" si="6"/>
        <v>£</v>
      </c>
      <c r="O40" s="85">
        <f t="shared" si="7"/>
        <v>0</v>
      </c>
      <c r="Q40" s="101"/>
      <c r="R40" s="102" t="str">
        <f t="shared" si="8"/>
        <v>£</v>
      </c>
      <c r="S40" s="84"/>
      <c r="T40" s="103" t="str">
        <f t="shared" si="9"/>
        <v>£</v>
      </c>
      <c r="U40" s="84" t="str">
        <f t="shared" si="13"/>
        <v/>
      </c>
      <c r="V40" s="103" t="str">
        <f t="shared" si="11"/>
        <v>£</v>
      </c>
      <c r="W40" s="84" t="str">
        <f t="shared" si="12"/>
        <v/>
      </c>
    </row>
    <row r="41">
      <c r="B41" s="113"/>
      <c r="C41" s="114"/>
      <c r="D41" s="115" t="str">
        <f t="shared" si="14"/>
        <v>£</v>
      </c>
      <c r="E41" s="116"/>
      <c r="F41" s="115" t="str">
        <f t="shared" si="15"/>
        <v>£</v>
      </c>
      <c r="G41" s="116" t="str">
        <f t="shared" si="16"/>
        <v/>
      </c>
      <c r="I41" s="107" t="b">
        <v>0</v>
      </c>
      <c r="J41" s="119"/>
      <c r="K41" s="99"/>
      <c r="L41" s="100" t="str">
        <f t="shared" si="5"/>
        <v>£</v>
      </c>
      <c r="M41" s="84"/>
      <c r="N41" s="83" t="str">
        <f t="shared" si="6"/>
        <v>£</v>
      </c>
      <c r="O41" s="85" t="str">
        <f t="shared" si="7"/>
        <v/>
      </c>
      <c r="Q41" s="101"/>
      <c r="R41" s="102" t="str">
        <f t="shared" si="8"/>
        <v>£</v>
      </c>
      <c r="S41" s="84"/>
      <c r="T41" s="103" t="str">
        <f t="shared" si="9"/>
        <v>£</v>
      </c>
      <c r="U41" s="84" t="str">
        <f t="shared" si="13"/>
        <v/>
      </c>
      <c r="V41" s="103" t="str">
        <f t="shared" si="11"/>
        <v>£</v>
      </c>
      <c r="W41" s="84" t="str">
        <f t="shared" si="12"/>
        <v/>
      </c>
    </row>
    <row r="42">
      <c r="B42" s="113"/>
      <c r="C42" s="114"/>
      <c r="D42" s="115" t="str">
        <f t="shared" si="14"/>
        <v>£</v>
      </c>
      <c r="E42" s="116"/>
      <c r="F42" s="115" t="str">
        <f t="shared" si="15"/>
        <v>£</v>
      </c>
      <c r="G42" s="116" t="str">
        <f t="shared" si="16"/>
        <v/>
      </c>
      <c r="I42" s="107" t="b">
        <v>0</v>
      </c>
      <c r="J42" s="119"/>
      <c r="K42" s="99"/>
      <c r="L42" s="100" t="str">
        <f t="shared" si="5"/>
        <v>£</v>
      </c>
      <c r="M42" s="84"/>
      <c r="N42" s="83" t="str">
        <f t="shared" si="6"/>
        <v>£</v>
      </c>
      <c r="O42" s="85" t="str">
        <f t="shared" si="7"/>
        <v/>
      </c>
      <c r="Q42" s="101"/>
      <c r="R42" s="102" t="str">
        <f t="shared" si="8"/>
        <v>£</v>
      </c>
      <c r="S42" s="84"/>
      <c r="T42" s="103" t="str">
        <f t="shared" si="9"/>
        <v>£</v>
      </c>
      <c r="U42" s="84" t="str">
        <f t="shared" si="13"/>
        <v/>
      </c>
      <c r="V42" s="103" t="str">
        <f t="shared" si="11"/>
        <v>£</v>
      </c>
      <c r="W42" s="84" t="str">
        <f t="shared" si="12"/>
        <v/>
      </c>
    </row>
    <row r="43">
      <c r="B43" s="113"/>
      <c r="C43" s="114"/>
      <c r="D43" s="115" t="str">
        <f t="shared" si="14"/>
        <v>£</v>
      </c>
      <c r="E43" s="116"/>
      <c r="F43" s="115" t="str">
        <f t="shared" si="15"/>
        <v>£</v>
      </c>
      <c r="G43" s="116" t="str">
        <f t="shared" si="16"/>
        <v/>
      </c>
      <c r="I43" s="107" t="b">
        <v>0</v>
      </c>
      <c r="J43" s="119"/>
      <c r="K43" s="99"/>
      <c r="L43" s="100" t="str">
        <f t="shared" si="5"/>
        <v>£</v>
      </c>
      <c r="M43" s="84"/>
      <c r="N43" s="83" t="str">
        <f t="shared" si="6"/>
        <v>£</v>
      </c>
      <c r="O43" s="85" t="str">
        <f t="shared" si="7"/>
        <v/>
      </c>
      <c r="Q43" s="101"/>
      <c r="R43" s="102" t="str">
        <f t="shared" si="8"/>
        <v>£</v>
      </c>
      <c r="S43" s="84"/>
      <c r="T43" s="103" t="str">
        <f t="shared" si="9"/>
        <v>£</v>
      </c>
      <c r="U43" s="84" t="str">
        <f t="shared" si="13"/>
        <v/>
      </c>
      <c r="V43" s="103" t="str">
        <f t="shared" si="11"/>
        <v>£</v>
      </c>
      <c r="W43" s="84" t="str">
        <f t="shared" si="12"/>
        <v/>
      </c>
    </row>
    <row r="44">
      <c r="B44" s="113"/>
      <c r="C44" s="114"/>
      <c r="D44" s="115" t="str">
        <f t="shared" si="14"/>
        <v>£</v>
      </c>
      <c r="E44" s="116"/>
      <c r="F44" s="115" t="str">
        <f t="shared" si="15"/>
        <v>£</v>
      </c>
      <c r="G44" s="116" t="str">
        <f t="shared" si="16"/>
        <v/>
      </c>
      <c r="I44" s="107" t="b">
        <v>0</v>
      </c>
      <c r="J44" s="119"/>
      <c r="K44" s="99"/>
      <c r="L44" s="100" t="str">
        <f t="shared" si="5"/>
        <v>£</v>
      </c>
      <c r="M44" s="84"/>
      <c r="N44" s="83" t="str">
        <f t="shared" si="6"/>
        <v>£</v>
      </c>
      <c r="O44" s="85" t="str">
        <f t="shared" si="7"/>
        <v/>
      </c>
      <c r="Q44" s="101"/>
      <c r="R44" s="102" t="str">
        <f t="shared" si="8"/>
        <v>£</v>
      </c>
      <c r="S44" s="84"/>
      <c r="T44" s="103" t="str">
        <f t="shared" si="9"/>
        <v>£</v>
      </c>
      <c r="U44" s="84" t="str">
        <f t="shared" si="13"/>
        <v/>
      </c>
      <c r="V44" s="103" t="str">
        <f t="shared" si="11"/>
        <v>£</v>
      </c>
      <c r="W44" s="84" t="str">
        <f t="shared" si="12"/>
        <v/>
      </c>
    </row>
    <row r="45">
      <c r="B45" s="113"/>
      <c r="C45" s="114"/>
      <c r="D45" s="115" t="str">
        <f t="shared" si="14"/>
        <v>£</v>
      </c>
      <c r="E45" s="116"/>
      <c r="F45" s="115" t="str">
        <f t="shared" si="15"/>
        <v>£</v>
      </c>
      <c r="G45" s="116" t="str">
        <f t="shared" si="16"/>
        <v/>
      </c>
      <c r="I45" s="107" t="b">
        <v>0</v>
      </c>
      <c r="J45" s="119"/>
      <c r="K45" s="99"/>
      <c r="L45" s="100" t="str">
        <f t="shared" si="5"/>
        <v>£</v>
      </c>
      <c r="M45" s="84"/>
      <c r="N45" s="83" t="str">
        <f t="shared" si="6"/>
        <v>£</v>
      </c>
      <c r="O45" s="85" t="str">
        <f t="shared" si="7"/>
        <v/>
      </c>
      <c r="Q45" s="101"/>
      <c r="R45" s="102" t="str">
        <f t="shared" si="8"/>
        <v>£</v>
      </c>
      <c r="S45" s="84"/>
      <c r="T45" s="103" t="str">
        <f t="shared" si="9"/>
        <v>£</v>
      </c>
      <c r="U45" s="84" t="str">
        <f t="shared" si="13"/>
        <v/>
      </c>
      <c r="V45" s="103" t="str">
        <f t="shared" si="11"/>
        <v>£</v>
      </c>
      <c r="W45" s="84" t="str">
        <f t="shared" si="12"/>
        <v/>
      </c>
    </row>
    <row r="46">
      <c r="B46" s="113"/>
      <c r="C46" s="114"/>
      <c r="D46" s="115" t="str">
        <f t="shared" si="14"/>
        <v>£</v>
      </c>
      <c r="E46" s="116"/>
      <c r="F46" s="115" t="str">
        <f t="shared" si="15"/>
        <v>£</v>
      </c>
      <c r="G46" s="116" t="str">
        <f t="shared" si="16"/>
        <v/>
      </c>
      <c r="I46" s="107" t="b">
        <v>0</v>
      </c>
      <c r="J46" s="119"/>
      <c r="K46" s="99"/>
      <c r="L46" s="100" t="str">
        <f t="shared" si="5"/>
        <v>£</v>
      </c>
      <c r="M46" s="84"/>
      <c r="N46" s="83" t="str">
        <f t="shared" si="6"/>
        <v>£</v>
      </c>
      <c r="O46" s="85" t="str">
        <f t="shared" si="7"/>
        <v/>
      </c>
      <c r="Q46" s="101"/>
      <c r="R46" s="102" t="str">
        <f t="shared" si="8"/>
        <v>£</v>
      </c>
      <c r="S46" s="84"/>
      <c r="T46" s="103" t="str">
        <f t="shared" si="9"/>
        <v>£</v>
      </c>
      <c r="U46" s="84" t="str">
        <f t="shared" si="13"/>
        <v/>
      </c>
      <c r="V46" s="103" t="str">
        <f t="shared" si="11"/>
        <v>£</v>
      </c>
      <c r="W46" s="84" t="str">
        <f t="shared" si="12"/>
        <v/>
      </c>
    </row>
    <row r="47">
      <c r="B47" s="113"/>
      <c r="C47" s="114"/>
      <c r="D47" s="115" t="str">
        <f t="shared" si="14"/>
        <v>£</v>
      </c>
      <c r="E47" s="116"/>
      <c r="F47" s="115" t="str">
        <f t="shared" si="15"/>
        <v>£</v>
      </c>
      <c r="G47" s="116" t="str">
        <f t="shared" si="16"/>
        <v/>
      </c>
      <c r="I47" s="107" t="b">
        <v>0</v>
      </c>
      <c r="J47" s="119"/>
      <c r="K47" s="99"/>
      <c r="L47" s="100" t="str">
        <f t="shared" si="5"/>
        <v>£</v>
      </c>
      <c r="M47" s="84"/>
      <c r="N47" s="83" t="str">
        <f t="shared" si="6"/>
        <v>£</v>
      </c>
      <c r="O47" s="85" t="str">
        <f t="shared" si="7"/>
        <v/>
      </c>
      <c r="Q47" s="101"/>
      <c r="R47" s="102" t="str">
        <f t="shared" si="8"/>
        <v>£</v>
      </c>
      <c r="S47" s="84"/>
      <c r="T47" s="103" t="str">
        <f t="shared" si="9"/>
        <v>£</v>
      </c>
      <c r="U47" s="84" t="str">
        <f t="shared" si="13"/>
        <v/>
      </c>
      <c r="V47" s="103" t="str">
        <f t="shared" si="11"/>
        <v>£</v>
      </c>
      <c r="W47" s="84" t="str">
        <f t="shared" si="12"/>
        <v/>
      </c>
    </row>
    <row r="48">
      <c r="B48" s="120"/>
      <c r="C48" s="114"/>
      <c r="D48" s="115" t="str">
        <f t="shared" si="14"/>
        <v>£</v>
      </c>
      <c r="E48" s="116"/>
      <c r="F48" s="115" t="str">
        <f t="shared" si="15"/>
        <v>£</v>
      </c>
      <c r="G48" s="116" t="str">
        <f t="shared" si="16"/>
        <v/>
      </c>
      <c r="I48" s="107" t="b">
        <v>0</v>
      </c>
      <c r="J48" s="119"/>
      <c r="K48" s="99"/>
      <c r="L48" s="100" t="str">
        <f t="shared" si="5"/>
        <v>£</v>
      </c>
      <c r="M48" s="84"/>
      <c r="N48" s="83" t="str">
        <f t="shared" si="6"/>
        <v>£</v>
      </c>
      <c r="O48" s="85" t="str">
        <f t="shared" si="7"/>
        <v/>
      </c>
      <c r="Q48" s="101"/>
      <c r="R48" s="102" t="str">
        <f t="shared" si="8"/>
        <v>£</v>
      </c>
      <c r="S48" s="84"/>
      <c r="T48" s="103" t="str">
        <f t="shared" si="9"/>
        <v>£</v>
      </c>
      <c r="U48" s="84" t="str">
        <f t="shared" si="13"/>
        <v/>
      </c>
      <c r="V48" s="103" t="str">
        <f t="shared" si="11"/>
        <v>£</v>
      </c>
      <c r="W48" s="84" t="str">
        <f t="shared" si="12"/>
        <v/>
      </c>
    </row>
    <row r="49">
      <c r="B49" s="121" t="s">
        <v>95</v>
      </c>
      <c r="C49" s="79"/>
      <c r="D49" s="122" t="str">
        <f t="shared" si="14"/>
        <v>£</v>
      </c>
      <c r="E49" s="123">
        <f>SUM(E39:E48)</f>
        <v>0</v>
      </c>
      <c r="F49" s="122" t="str">
        <f t="shared" si="15"/>
        <v>£</v>
      </c>
      <c r="G49" s="124">
        <f>SUM(G39:G48)</f>
        <v>0</v>
      </c>
      <c r="I49" s="107" t="b">
        <v>0</v>
      </c>
      <c r="J49" s="119"/>
      <c r="K49" s="99"/>
      <c r="L49" s="100" t="str">
        <f t="shared" si="5"/>
        <v>£</v>
      </c>
      <c r="M49" s="84"/>
      <c r="N49" s="83" t="str">
        <f t="shared" si="6"/>
        <v>£</v>
      </c>
      <c r="O49" s="85" t="str">
        <f t="shared" si="7"/>
        <v/>
      </c>
      <c r="Q49" s="101"/>
      <c r="R49" s="102" t="str">
        <f t="shared" si="8"/>
        <v>£</v>
      </c>
      <c r="S49" s="84"/>
      <c r="T49" s="103" t="str">
        <f t="shared" si="9"/>
        <v>£</v>
      </c>
      <c r="U49" s="84" t="str">
        <f t="shared" si="13"/>
        <v/>
      </c>
      <c r="V49" s="103" t="str">
        <f t="shared" si="11"/>
        <v>£</v>
      </c>
      <c r="W49" s="84" t="str">
        <f t="shared" si="12"/>
        <v/>
      </c>
    </row>
    <row r="50">
      <c r="B50" s="110"/>
      <c r="C50" s="110"/>
      <c r="D50" s="110"/>
      <c r="E50" s="110"/>
      <c r="F50" s="110"/>
      <c r="G50" s="110"/>
      <c r="I50" s="107" t="b">
        <v>0</v>
      </c>
      <c r="J50" s="119"/>
      <c r="K50" s="99"/>
      <c r="L50" s="100" t="str">
        <f t="shared" si="5"/>
        <v>£</v>
      </c>
      <c r="M50" s="84"/>
      <c r="N50" s="83" t="str">
        <f t="shared" si="6"/>
        <v>£</v>
      </c>
      <c r="O50" s="85" t="str">
        <f t="shared" si="7"/>
        <v/>
      </c>
      <c r="Q50" s="101"/>
      <c r="R50" s="102" t="str">
        <f t="shared" si="8"/>
        <v>£</v>
      </c>
      <c r="S50" s="84"/>
      <c r="T50" s="103" t="str">
        <f t="shared" si="9"/>
        <v>£</v>
      </c>
      <c r="U50" s="84" t="str">
        <f t="shared" si="13"/>
        <v/>
      </c>
      <c r="V50" s="103" t="str">
        <f t="shared" si="11"/>
        <v>£</v>
      </c>
      <c r="W50" s="84" t="str">
        <f t="shared" si="12"/>
        <v/>
      </c>
    </row>
    <row r="51">
      <c r="B51" s="77" t="s">
        <v>103</v>
      </c>
      <c r="I51" s="107" t="b">
        <v>0</v>
      </c>
      <c r="J51" s="119"/>
      <c r="K51" s="99"/>
      <c r="L51" s="100" t="str">
        <f t="shared" si="5"/>
        <v>£</v>
      </c>
      <c r="M51" s="84"/>
      <c r="N51" s="83" t="str">
        <f t="shared" si="6"/>
        <v>£</v>
      </c>
      <c r="O51" s="85" t="str">
        <f t="shared" si="7"/>
        <v/>
      </c>
      <c r="Q51" s="101"/>
      <c r="R51" s="102" t="str">
        <f t="shared" si="8"/>
        <v>£</v>
      </c>
      <c r="S51" s="84"/>
      <c r="T51" s="103" t="str">
        <f t="shared" si="9"/>
        <v>£</v>
      </c>
      <c r="U51" s="84" t="str">
        <f t="shared" si="13"/>
        <v/>
      </c>
      <c r="V51" s="103" t="str">
        <f t="shared" si="11"/>
        <v>£</v>
      </c>
      <c r="W51" s="84" t="str">
        <f t="shared" si="12"/>
        <v/>
      </c>
    </row>
    <row r="52">
      <c r="I52" s="107" t="b">
        <v>0</v>
      </c>
      <c r="J52" s="119"/>
      <c r="K52" s="99"/>
      <c r="L52" s="100" t="str">
        <f t="shared" si="5"/>
        <v>£</v>
      </c>
      <c r="M52" s="84"/>
      <c r="N52" s="83" t="str">
        <f t="shared" si="6"/>
        <v>£</v>
      </c>
      <c r="O52" s="85" t="str">
        <f t="shared" si="7"/>
        <v/>
      </c>
      <c r="Q52" s="101"/>
      <c r="R52" s="102" t="str">
        <f t="shared" si="8"/>
        <v>£</v>
      </c>
      <c r="S52" s="84"/>
      <c r="T52" s="103" t="str">
        <f t="shared" si="9"/>
        <v>£</v>
      </c>
      <c r="U52" s="84" t="str">
        <f t="shared" si="13"/>
        <v/>
      </c>
      <c r="V52" s="103" t="str">
        <f t="shared" si="11"/>
        <v>£</v>
      </c>
      <c r="W52" s="84" t="str">
        <f t="shared" si="12"/>
        <v/>
      </c>
    </row>
    <row r="53">
      <c r="B53" s="111" t="s">
        <v>100</v>
      </c>
      <c r="C53" s="79"/>
      <c r="D53" s="112" t="s">
        <v>55</v>
      </c>
      <c r="E53" s="79"/>
      <c r="F53" s="112" t="s">
        <v>56</v>
      </c>
      <c r="G53" s="81"/>
      <c r="I53" s="107" t="b">
        <v>0</v>
      </c>
      <c r="J53" s="119"/>
      <c r="K53" s="99"/>
      <c r="L53" s="100" t="str">
        <f t="shared" si="5"/>
        <v>£</v>
      </c>
      <c r="M53" s="84"/>
      <c r="N53" s="83" t="str">
        <f t="shared" si="6"/>
        <v>£</v>
      </c>
      <c r="O53" s="85" t="str">
        <f t="shared" si="7"/>
        <v/>
      </c>
      <c r="Q53" s="101"/>
      <c r="R53" s="102" t="str">
        <f t="shared" si="8"/>
        <v>£</v>
      </c>
      <c r="S53" s="84"/>
      <c r="T53" s="103" t="str">
        <f t="shared" si="9"/>
        <v>£</v>
      </c>
      <c r="U53" s="84" t="str">
        <f t="shared" si="13"/>
        <v/>
      </c>
      <c r="V53" s="103" t="str">
        <f t="shared" si="11"/>
        <v>£</v>
      </c>
      <c r="W53" s="84" t="str">
        <f t="shared" si="12"/>
        <v/>
      </c>
    </row>
    <row r="54">
      <c r="B54" s="82"/>
      <c r="C54" s="81"/>
      <c r="D54" s="115" t="str">
        <f t="shared" ref="D54:D61" si="17">$E$9</f>
        <v>£</v>
      </c>
      <c r="E54" s="116">
        <v>0.0</v>
      </c>
      <c r="F54" s="102" t="str">
        <f t="shared" ref="F54:F61" si="18">$E$9</f>
        <v>£</v>
      </c>
      <c r="G54" s="116" t="str">
        <f t="shared" ref="G54:G60" si="19">IF(isblank($B54),"",SUMIF($F$66:$F$366,$B54,$E$66:$E$366))</f>
        <v/>
      </c>
      <c r="I54" s="107" t="b">
        <v>0</v>
      </c>
      <c r="J54" s="119"/>
      <c r="K54" s="99"/>
      <c r="L54" s="100" t="str">
        <f t="shared" si="5"/>
        <v>£</v>
      </c>
      <c r="M54" s="84"/>
      <c r="N54" s="83" t="str">
        <f t="shared" si="6"/>
        <v>£</v>
      </c>
      <c r="O54" s="85" t="str">
        <f t="shared" si="7"/>
        <v/>
      </c>
      <c r="Q54" s="101"/>
      <c r="R54" s="102" t="str">
        <f t="shared" si="8"/>
        <v>£</v>
      </c>
      <c r="S54" s="84"/>
      <c r="T54" s="103" t="str">
        <f t="shared" si="9"/>
        <v>£</v>
      </c>
      <c r="U54" s="84" t="str">
        <f t="shared" si="13"/>
        <v/>
      </c>
      <c r="V54" s="103" t="str">
        <f t="shared" si="11"/>
        <v>£</v>
      </c>
      <c r="W54" s="84" t="str">
        <f t="shared" si="12"/>
        <v/>
      </c>
    </row>
    <row r="55">
      <c r="B55" s="125"/>
      <c r="C55" s="81"/>
      <c r="D55" s="115" t="str">
        <f t="shared" si="17"/>
        <v>£</v>
      </c>
      <c r="E55" s="116">
        <v>0.0</v>
      </c>
      <c r="F55" s="102" t="str">
        <f t="shared" si="18"/>
        <v>£</v>
      </c>
      <c r="G55" s="116" t="str">
        <f t="shared" si="19"/>
        <v/>
      </c>
      <c r="I55" s="107" t="b">
        <v>0</v>
      </c>
      <c r="J55" s="119"/>
      <c r="K55" s="99"/>
      <c r="L55" s="100" t="str">
        <f t="shared" si="5"/>
        <v>£</v>
      </c>
      <c r="M55" s="84"/>
      <c r="N55" s="83" t="str">
        <f t="shared" si="6"/>
        <v>£</v>
      </c>
      <c r="O55" s="85" t="str">
        <f t="shared" si="7"/>
        <v/>
      </c>
      <c r="Q55" s="101"/>
      <c r="R55" s="102" t="str">
        <f t="shared" si="8"/>
        <v>£</v>
      </c>
      <c r="S55" s="84"/>
      <c r="T55" s="103" t="str">
        <f t="shared" si="9"/>
        <v>£</v>
      </c>
      <c r="U55" s="84" t="str">
        <f t="shared" si="13"/>
        <v/>
      </c>
      <c r="V55" s="103" t="str">
        <f t="shared" si="11"/>
        <v>£</v>
      </c>
      <c r="W55" s="84" t="str">
        <f t="shared" si="12"/>
        <v/>
      </c>
    </row>
    <row r="56">
      <c r="B56" s="125"/>
      <c r="C56" s="81"/>
      <c r="D56" s="115" t="str">
        <f t="shared" si="17"/>
        <v>£</v>
      </c>
      <c r="E56" s="116">
        <v>0.0</v>
      </c>
      <c r="F56" s="102" t="str">
        <f t="shared" si="18"/>
        <v>£</v>
      </c>
      <c r="G56" s="116" t="str">
        <f t="shared" si="19"/>
        <v/>
      </c>
      <c r="I56" s="107" t="b">
        <v>0</v>
      </c>
      <c r="J56" s="119"/>
      <c r="K56" s="99"/>
      <c r="L56" s="100" t="str">
        <f t="shared" si="5"/>
        <v>£</v>
      </c>
      <c r="M56" s="84"/>
      <c r="N56" s="83" t="str">
        <f t="shared" si="6"/>
        <v>£</v>
      </c>
      <c r="O56" s="85" t="str">
        <f t="shared" si="7"/>
        <v/>
      </c>
      <c r="Q56" s="101"/>
      <c r="R56" s="102" t="str">
        <f t="shared" si="8"/>
        <v>£</v>
      </c>
      <c r="S56" s="84"/>
      <c r="T56" s="103" t="str">
        <f t="shared" si="9"/>
        <v>£</v>
      </c>
      <c r="U56" s="84" t="str">
        <f t="shared" si="13"/>
        <v/>
      </c>
      <c r="V56" s="103" t="str">
        <f t="shared" si="11"/>
        <v>£</v>
      </c>
      <c r="W56" s="84" t="str">
        <f t="shared" si="12"/>
        <v/>
      </c>
    </row>
    <row r="57">
      <c r="B57" s="126"/>
      <c r="C57" s="81"/>
      <c r="D57" s="115" t="str">
        <f t="shared" si="17"/>
        <v>£</v>
      </c>
      <c r="E57" s="85">
        <v>0.0</v>
      </c>
      <c r="F57" s="102" t="str">
        <f t="shared" si="18"/>
        <v>£</v>
      </c>
      <c r="G57" s="116" t="str">
        <f t="shared" si="19"/>
        <v/>
      </c>
      <c r="I57" s="107" t="b">
        <v>0</v>
      </c>
      <c r="J57" s="119"/>
      <c r="K57" s="99"/>
      <c r="L57" s="100" t="str">
        <f t="shared" si="5"/>
        <v>£</v>
      </c>
      <c r="M57" s="84"/>
      <c r="N57" s="83" t="str">
        <f t="shared" si="6"/>
        <v>£</v>
      </c>
      <c r="O57" s="85" t="str">
        <f t="shared" si="7"/>
        <v/>
      </c>
      <c r="Q57" s="101"/>
      <c r="R57" s="102" t="str">
        <f t="shared" si="8"/>
        <v>£</v>
      </c>
      <c r="S57" s="84"/>
      <c r="T57" s="103" t="str">
        <f t="shared" si="9"/>
        <v>£</v>
      </c>
      <c r="U57" s="84" t="str">
        <f t="shared" si="13"/>
        <v/>
      </c>
      <c r="V57" s="103" t="str">
        <f t="shared" si="11"/>
        <v>£</v>
      </c>
      <c r="W57" s="84" t="str">
        <f t="shared" si="12"/>
        <v/>
      </c>
    </row>
    <row r="58">
      <c r="B58" s="126"/>
      <c r="C58" s="81"/>
      <c r="D58" s="115" t="str">
        <f t="shared" si="17"/>
        <v>£</v>
      </c>
      <c r="E58" s="85">
        <v>0.0</v>
      </c>
      <c r="F58" s="102" t="str">
        <f t="shared" si="18"/>
        <v>£</v>
      </c>
      <c r="G58" s="116" t="str">
        <f t="shared" si="19"/>
        <v/>
      </c>
      <c r="I58" s="107" t="b">
        <v>0</v>
      </c>
      <c r="J58" s="119"/>
      <c r="K58" s="99"/>
      <c r="L58" s="100" t="str">
        <f t="shared" si="5"/>
        <v>£</v>
      </c>
      <c r="M58" s="84"/>
      <c r="N58" s="83" t="str">
        <f t="shared" si="6"/>
        <v>£</v>
      </c>
      <c r="O58" s="85" t="str">
        <f t="shared" si="7"/>
        <v/>
      </c>
      <c r="Q58" s="101"/>
      <c r="R58" s="102" t="str">
        <f t="shared" si="8"/>
        <v>£</v>
      </c>
      <c r="S58" s="84"/>
      <c r="T58" s="103" t="str">
        <f t="shared" si="9"/>
        <v>£</v>
      </c>
      <c r="U58" s="84" t="str">
        <f t="shared" si="13"/>
        <v/>
      </c>
      <c r="V58" s="103" t="str">
        <f t="shared" si="11"/>
        <v>£</v>
      </c>
      <c r="W58" s="84" t="str">
        <f t="shared" si="12"/>
        <v/>
      </c>
    </row>
    <row r="59">
      <c r="B59" s="127"/>
      <c r="C59" s="81"/>
      <c r="D59" s="115" t="str">
        <f t="shared" si="17"/>
        <v>£</v>
      </c>
      <c r="E59" s="84"/>
      <c r="F59" s="102" t="str">
        <f t="shared" si="18"/>
        <v>£</v>
      </c>
      <c r="G59" s="116" t="str">
        <f t="shared" si="19"/>
        <v/>
      </c>
      <c r="I59" s="97" t="b">
        <v>0</v>
      </c>
      <c r="J59" s="119"/>
      <c r="K59" s="99"/>
      <c r="L59" s="100" t="str">
        <f t="shared" si="5"/>
        <v>£</v>
      </c>
      <c r="M59" s="84"/>
      <c r="N59" s="83" t="str">
        <f t="shared" si="6"/>
        <v>£</v>
      </c>
      <c r="O59" s="85" t="str">
        <f t="shared" si="7"/>
        <v/>
      </c>
      <c r="Q59" s="101"/>
      <c r="R59" s="102" t="str">
        <f t="shared" si="8"/>
        <v>£</v>
      </c>
      <c r="S59" s="84"/>
      <c r="T59" s="103" t="str">
        <f t="shared" si="9"/>
        <v>£</v>
      </c>
      <c r="U59" s="84" t="str">
        <f t="shared" si="13"/>
        <v/>
      </c>
      <c r="V59" s="103" t="str">
        <f t="shared" si="11"/>
        <v>£</v>
      </c>
      <c r="W59" s="84" t="str">
        <f t="shared" si="12"/>
        <v/>
      </c>
    </row>
    <row r="60">
      <c r="B60" s="127"/>
      <c r="C60" s="81"/>
      <c r="D60" s="115" t="str">
        <f t="shared" si="17"/>
        <v>£</v>
      </c>
      <c r="E60" s="84"/>
      <c r="F60" s="102" t="str">
        <f t="shared" si="18"/>
        <v>£</v>
      </c>
      <c r="G60" s="116" t="str">
        <f t="shared" si="19"/>
        <v/>
      </c>
      <c r="I60" s="97" t="b">
        <v>0</v>
      </c>
      <c r="J60" s="119"/>
      <c r="K60" s="99"/>
      <c r="L60" s="100" t="str">
        <f t="shared" si="5"/>
        <v>£</v>
      </c>
      <c r="M60" s="84"/>
      <c r="N60" s="83" t="str">
        <f t="shared" si="6"/>
        <v>£</v>
      </c>
      <c r="O60" s="85" t="str">
        <f t="shared" si="7"/>
        <v/>
      </c>
      <c r="Q60" s="101"/>
      <c r="R60" s="102" t="str">
        <f t="shared" si="8"/>
        <v>£</v>
      </c>
      <c r="S60" s="84"/>
      <c r="T60" s="103" t="str">
        <f t="shared" si="9"/>
        <v>£</v>
      </c>
      <c r="U60" s="84" t="str">
        <f t="shared" si="13"/>
        <v/>
      </c>
      <c r="V60" s="103" t="str">
        <f t="shared" si="11"/>
        <v>£</v>
      </c>
      <c r="W60" s="84" t="str">
        <f t="shared" si="12"/>
        <v/>
      </c>
    </row>
    <row r="61">
      <c r="B61" s="108" t="s">
        <v>95</v>
      </c>
      <c r="C61" s="79"/>
      <c r="D61" s="122" t="str">
        <f t="shared" si="17"/>
        <v>£</v>
      </c>
      <c r="E61" s="90">
        <f>SUM(E54:E60)</f>
        <v>0</v>
      </c>
      <c r="F61" s="122" t="str">
        <f t="shared" si="18"/>
        <v>£</v>
      </c>
      <c r="G61" s="91">
        <f>SUM(G54:G60)</f>
        <v>0</v>
      </c>
      <c r="I61" s="108" t="s">
        <v>95</v>
      </c>
      <c r="J61" s="79"/>
      <c r="K61" s="79"/>
      <c r="L61" s="128" t="str">
        <f t="shared" si="5"/>
        <v>£</v>
      </c>
      <c r="M61" s="90">
        <f>SUM(M24:M60)</f>
        <v>243.01</v>
      </c>
      <c r="N61" s="89" t="str">
        <f t="shared" si="6"/>
        <v>£</v>
      </c>
      <c r="O61" s="91">
        <f>SUM(O24:O60)</f>
        <v>0</v>
      </c>
      <c r="Q61" s="108" t="s">
        <v>95</v>
      </c>
      <c r="R61" s="122" t="str">
        <f t="shared" si="8"/>
        <v>£</v>
      </c>
      <c r="S61" s="90">
        <f>SUM(S24:S60)</f>
        <v>0</v>
      </c>
      <c r="T61" s="129" t="str">
        <f t="shared" si="9"/>
        <v>£</v>
      </c>
      <c r="U61" s="130">
        <f>SUM(U24:U60)</f>
        <v>169</v>
      </c>
      <c r="V61" s="129" t="str">
        <f t="shared" si="11"/>
        <v>£</v>
      </c>
      <c r="W61" s="91">
        <f>SUM(W24:W60)</f>
        <v>0</v>
      </c>
    </row>
    <row r="62">
      <c r="I62" s="93"/>
      <c r="S62" s="110"/>
      <c r="T62" s="110"/>
      <c r="U62" s="110"/>
    </row>
    <row r="63">
      <c r="B63" s="131" t="s">
        <v>104</v>
      </c>
      <c r="X63" s="110"/>
    </row>
    <row r="64">
      <c r="X64" s="110"/>
    </row>
    <row r="65">
      <c r="B65" s="132" t="s">
        <v>105</v>
      </c>
      <c r="C65" s="133"/>
      <c r="D65" s="134" t="s">
        <v>106</v>
      </c>
      <c r="E65" s="133"/>
      <c r="F65" s="134" t="s">
        <v>107</v>
      </c>
      <c r="G65" s="133"/>
      <c r="H65" s="133"/>
      <c r="I65" s="133"/>
      <c r="J65" s="133"/>
      <c r="K65" s="134" t="s">
        <v>108</v>
      </c>
      <c r="L65" s="133"/>
      <c r="M65" s="133"/>
      <c r="N65" s="133"/>
      <c r="O65" s="133"/>
      <c r="P65" s="133"/>
      <c r="Q65" s="133"/>
      <c r="R65" s="133"/>
      <c r="S65" s="133"/>
      <c r="T65" s="133"/>
      <c r="U65" s="133"/>
      <c r="V65" s="133"/>
      <c r="W65" s="95"/>
      <c r="X65" s="110"/>
    </row>
    <row r="66">
      <c r="B66" s="135"/>
      <c r="C66" s="81"/>
      <c r="D66" s="103" t="str">
        <f t="shared" ref="D66:D872" si="20">$E$9</f>
        <v>£</v>
      </c>
      <c r="E66" s="85">
        <v>0.0</v>
      </c>
      <c r="F66" s="83" t="s">
        <v>109</v>
      </c>
      <c r="G66" s="79"/>
      <c r="H66" s="79"/>
      <c r="I66" s="79"/>
      <c r="J66" s="81"/>
      <c r="K66" s="136"/>
      <c r="L66" s="79"/>
      <c r="M66" s="79"/>
      <c r="N66" s="79"/>
      <c r="O66" s="79"/>
      <c r="P66" s="79"/>
      <c r="Q66" s="79"/>
      <c r="R66" s="79"/>
      <c r="S66" s="79"/>
      <c r="T66" s="79"/>
      <c r="U66" s="79"/>
      <c r="V66" s="79"/>
      <c r="W66" s="81"/>
    </row>
    <row r="67">
      <c r="B67" s="135"/>
      <c r="C67" s="81"/>
      <c r="D67" s="103" t="str">
        <f t="shared" si="20"/>
        <v>£</v>
      </c>
      <c r="E67" s="85">
        <v>0.0</v>
      </c>
      <c r="F67" s="83" t="s">
        <v>110</v>
      </c>
      <c r="G67" s="79"/>
      <c r="H67" s="79"/>
      <c r="I67" s="79"/>
      <c r="J67" s="81"/>
      <c r="K67" s="136"/>
      <c r="L67" s="79"/>
      <c r="M67" s="79"/>
      <c r="N67" s="79"/>
      <c r="O67" s="79"/>
      <c r="P67" s="79"/>
      <c r="Q67" s="79"/>
      <c r="R67" s="79"/>
      <c r="S67" s="79"/>
      <c r="T67" s="79"/>
      <c r="U67" s="79"/>
      <c r="V67" s="79"/>
      <c r="W67" s="81"/>
    </row>
    <row r="68">
      <c r="B68" s="135"/>
      <c r="C68" s="81"/>
      <c r="D68" s="103" t="str">
        <f t="shared" si="20"/>
        <v>£</v>
      </c>
      <c r="E68" s="85">
        <v>0.0</v>
      </c>
      <c r="F68" s="83" t="s">
        <v>111</v>
      </c>
      <c r="G68" s="79"/>
      <c r="H68" s="79"/>
      <c r="I68" s="79"/>
      <c r="J68" s="81"/>
      <c r="K68" s="136"/>
      <c r="L68" s="79"/>
      <c r="M68" s="79"/>
      <c r="N68" s="79"/>
      <c r="O68" s="79"/>
      <c r="P68" s="79"/>
      <c r="Q68" s="79"/>
      <c r="R68" s="79"/>
      <c r="S68" s="79"/>
      <c r="T68" s="79"/>
      <c r="U68" s="79"/>
      <c r="V68" s="79"/>
      <c r="W68" s="81"/>
    </row>
    <row r="69">
      <c r="B69" s="135"/>
      <c r="C69" s="81"/>
      <c r="D69" s="103" t="str">
        <f t="shared" si="20"/>
        <v>£</v>
      </c>
      <c r="E69" s="85">
        <v>0.0</v>
      </c>
      <c r="F69" s="83" t="s">
        <v>112</v>
      </c>
      <c r="G69" s="79"/>
      <c r="H69" s="79"/>
      <c r="I69" s="79"/>
      <c r="J69" s="81"/>
      <c r="K69" s="136"/>
      <c r="L69" s="79"/>
      <c r="M69" s="79"/>
      <c r="N69" s="79"/>
      <c r="O69" s="79"/>
      <c r="P69" s="79"/>
      <c r="Q69" s="79"/>
      <c r="R69" s="79"/>
      <c r="S69" s="79"/>
      <c r="T69" s="79"/>
      <c r="U69" s="79"/>
      <c r="V69" s="79"/>
      <c r="W69" s="81"/>
    </row>
    <row r="70">
      <c r="B70" s="135"/>
      <c r="C70" s="81"/>
      <c r="D70" s="103" t="str">
        <f t="shared" si="20"/>
        <v>£</v>
      </c>
      <c r="E70" s="85">
        <v>0.0</v>
      </c>
      <c r="F70" s="83" t="s">
        <v>113</v>
      </c>
      <c r="G70" s="79"/>
      <c r="H70" s="79"/>
      <c r="I70" s="79"/>
      <c r="J70" s="81"/>
      <c r="K70" s="136"/>
      <c r="L70" s="79"/>
      <c r="M70" s="79"/>
      <c r="N70" s="79"/>
      <c r="O70" s="79"/>
      <c r="P70" s="79"/>
      <c r="Q70" s="79"/>
      <c r="R70" s="79"/>
      <c r="S70" s="79"/>
      <c r="T70" s="79"/>
      <c r="U70" s="79"/>
      <c r="V70" s="79"/>
      <c r="W70" s="81"/>
    </row>
    <row r="71">
      <c r="B71" s="135"/>
      <c r="C71" s="81"/>
      <c r="D71" s="103" t="str">
        <f t="shared" si="20"/>
        <v>£</v>
      </c>
      <c r="E71" s="85">
        <v>0.0</v>
      </c>
      <c r="F71" s="83" t="s">
        <v>114</v>
      </c>
      <c r="G71" s="79"/>
      <c r="H71" s="79"/>
      <c r="I71" s="79"/>
      <c r="J71" s="81"/>
      <c r="K71" s="136"/>
      <c r="L71" s="79"/>
      <c r="M71" s="79"/>
      <c r="N71" s="79"/>
      <c r="O71" s="79"/>
      <c r="P71" s="79"/>
      <c r="Q71" s="79"/>
      <c r="R71" s="79"/>
      <c r="S71" s="79"/>
      <c r="T71" s="79"/>
      <c r="U71" s="79"/>
      <c r="V71" s="79"/>
      <c r="W71" s="81"/>
    </row>
    <row r="72">
      <c r="B72" s="135"/>
      <c r="C72" s="81"/>
      <c r="D72" s="103" t="str">
        <f t="shared" si="20"/>
        <v>£</v>
      </c>
      <c r="E72" s="85">
        <v>0.0</v>
      </c>
      <c r="F72" s="83" t="s">
        <v>115</v>
      </c>
      <c r="G72" s="79"/>
      <c r="H72" s="79"/>
      <c r="I72" s="79"/>
      <c r="J72" s="81"/>
      <c r="K72" s="136"/>
      <c r="L72" s="79"/>
      <c r="M72" s="79"/>
      <c r="N72" s="79"/>
      <c r="O72" s="79"/>
      <c r="P72" s="79"/>
      <c r="Q72" s="79"/>
      <c r="R72" s="79"/>
      <c r="S72" s="79"/>
      <c r="T72" s="79"/>
      <c r="U72" s="79"/>
      <c r="V72" s="79"/>
      <c r="W72" s="81"/>
    </row>
    <row r="73">
      <c r="B73" s="135"/>
      <c r="C73" s="81"/>
      <c r="D73" s="103" t="str">
        <f t="shared" si="20"/>
        <v>£</v>
      </c>
      <c r="E73" s="85">
        <v>0.0</v>
      </c>
      <c r="F73" s="83" t="s">
        <v>116</v>
      </c>
      <c r="G73" s="79"/>
      <c r="H73" s="79"/>
      <c r="I73" s="79"/>
      <c r="J73" s="81"/>
      <c r="K73" s="136"/>
      <c r="L73" s="79"/>
      <c r="M73" s="79"/>
      <c r="N73" s="79"/>
      <c r="O73" s="79"/>
      <c r="P73" s="79"/>
      <c r="Q73" s="79"/>
      <c r="R73" s="79"/>
      <c r="S73" s="79"/>
      <c r="T73" s="79"/>
      <c r="U73" s="79"/>
      <c r="V73" s="79"/>
      <c r="W73" s="81"/>
    </row>
    <row r="74">
      <c r="B74" s="135"/>
      <c r="C74" s="81"/>
      <c r="D74" s="103" t="str">
        <f t="shared" si="20"/>
        <v>£</v>
      </c>
      <c r="E74" s="85">
        <v>0.0</v>
      </c>
      <c r="F74" s="83" t="s">
        <v>117</v>
      </c>
      <c r="G74" s="79"/>
      <c r="H74" s="79"/>
      <c r="I74" s="79"/>
      <c r="J74" s="81"/>
      <c r="K74" s="137"/>
      <c r="L74" s="79"/>
      <c r="M74" s="79"/>
      <c r="N74" s="79"/>
      <c r="O74" s="79"/>
      <c r="P74" s="79"/>
      <c r="Q74" s="79"/>
      <c r="R74" s="79"/>
      <c r="S74" s="79"/>
      <c r="T74" s="79"/>
      <c r="U74" s="79"/>
      <c r="V74" s="79"/>
      <c r="W74" s="81"/>
    </row>
    <row r="75">
      <c r="B75" s="135"/>
      <c r="C75" s="81"/>
      <c r="D75" s="103" t="str">
        <f t="shared" si="20"/>
        <v>£</v>
      </c>
      <c r="E75" s="85">
        <v>0.0</v>
      </c>
      <c r="F75" s="83" t="s">
        <v>118</v>
      </c>
      <c r="G75" s="79"/>
      <c r="H75" s="79"/>
      <c r="I75" s="79"/>
      <c r="J75" s="81"/>
      <c r="K75" s="136"/>
      <c r="L75" s="79"/>
      <c r="M75" s="79"/>
      <c r="N75" s="79"/>
      <c r="O75" s="79"/>
      <c r="P75" s="79"/>
      <c r="Q75" s="79"/>
      <c r="R75" s="79"/>
      <c r="S75" s="79"/>
      <c r="T75" s="79"/>
      <c r="U75" s="79"/>
      <c r="V75" s="79"/>
      <c r="W75" s="81"/>
    </row>
    <row r="76">
      <c r="B76" s="135"/>
      <c r="C76" s="81"/>
      <c r="D76" s="103" t="str">
        <f t="shared" si="20"/>
        <v>£</v>
      </c>
      <c r="E76" s="85">
        <v>0.0</v>
      </c>
      <c r="F76" s="83" t="s">
        <v>119</v>
      </c>
      <c r="G76" s="79"/>
      <c r="H76" s="79"/>
      <c r="I76" s="79"/>
      <c r="J76" s="81"/>
      <c r="K76" s="136"/>
      <c r="L76" s="79"/>
      <c r="M76" s="79"/>
      <c r="N76" s="79"/>
      <c r="O76" s="79"/>
      <c r="P76" s="79"/>
      <c r="Q76" s="79"/>
      <c r="R76" s="79"/>
      <c r="S76" s="79"/>
      <c r="T76" s="79"/>
      <c r="U76" s="79"/>
      <c r="V76" s="79"/>
      <c r="W76" s="81"/>
    </row>
    <row r="77">
      <c r="B77" s="135"/>
      <c r="C77" s="81"/>
      <c r="D77" s="103" t="str">
        <f t="shared" si="20"/>
        <v>£</v>
      </c>
      <c r="E77" s="85">
        <v>0.0</v>
      </c>
      <c r="F77" s="83" t="s">
        <v>120</v>
      </c>
      <c r="G77" s="79"/>
      <c r="H77" s="79"/>
      <c r="I77" s="79"/>
      <c r="J77" s="81"/>
      <c r="K77" s="137"/>
      <c r="L77" s="79"/>
      <c r="M77" s="79"/>
      <c r="N77" s="79"/>
      <c r="O77" s="79"/>
      <c r="P77" s="79"/>
      <c r="Q77" s="79"/>
      <c r="R77" s="79"/>
      <c r="S77" s="79"/>
      <c r="T77" s="79"/>
      <c r="U77" s="79"/>
      <c r="V77" s="79"/>
      <c r="W77" s="81"/>
    </row>
    <row r="78">
      <c r="B78" s="135"/>
      <c r="C78" s="81"/>
      <c r="D78" s="103" t="str">
        <f t="shared" si="20"/>
        <v>£</v>
      </c>
      <c r="E78" s="85">
        <v>0.0</v>
      </c>
      <c r="F78" s="83" t="s">
        <v>121</v>
      </c>
      <c r="G78" s="79"/>
      <c r="H78" s="79"/>
      <c r="I78" s="79"/>
      <c r="J78" s="81"/>
      <c r="K78" s="137"/>
      <c r="L78" s="79"/>
      <c r="M78" s="79"/>
      <c r="N78" s="79"/>
      <c r="O78" s="79"/>
      <c r="P78" s="79"/>
      <c r="Q78" s="79"/>
      <c r="R78" s="79"/>
      <c r="S78" s="79"/>
      <c r="T78" s="79"/>
      <c r="U78" s="79"/>
      <c r="V78" s="79"/>
      <c r="W78" s="81"/>
    </row>
    <row r="79">
      <c r="B79" s="135"/>
      <c r="C79" s="81"/>
      <c r="D79" s="103" t="str">
        <f t="shared" si="20"/>
        <v>£</v>
      </c>
      <c r="E79" s="84"/>
      <c r="F79" s="83"/>
      <c r="G79" s="79"/>
      <c r="H79" s="79"/>
      <c r="I79" s="79"/>
      <c r="J79" s="81"/>
      <c r="K79" s="137" t="s">
        <v>122</v>
      </c>
      <c r="L79" s="79"/>
      <c r="M79" s="79"/>
      <c r="N79" s="79"/>
      <c r="O79" s="79"/>
      <c r="P79" s="79"/>
      <c r="Q79" s="79"/>
      <c r="R79" s="79"/>
      <c r="S79" s="79"/>
      <c r="T79" s="79"/>
      <c r="U79" s="79"/>
      <c r="V79" s="79"/>
      <c r="W79" s="81"/>
    </row>
    <row r="80">
      <c r="B80" s="135"/>
      <c r="C80" s="81"/>
      <c r="D80" s="103" t="str">
        <f t="shared" si="20"/>
        <v>£</v>
      </c>
      <c r="E80" s="84"/>
      <c r="F80" s="83"/>
      <c r="G80" s="79"/>
      <c r="H80" s="79"/>
      <c r="I80" s="79"/>
      <c r="J80" s="81"/>
      <c r="K80" s="136"/>
      <c r="L80" s="79"/>
      <c r="M80" s="79"/>
      <c r="N80" s="79"/>
      <c r="O80" s="79"/>
      <c r="P80" s="79"/>
      <c r="Q80" s="79"/>
      <c r="R80" s="79"/>
      <c r="S80" s="79"/>
      <c r="T80" s="79"/>
      <c r="U80" s="79"/>
      <c r="V80" s="79"/>
      <c r="W80" s="81"/>
    </row>
    <row r="81">
      <c r="B81" s="135"/>
      <c r="C81" s="81"/>
      <c r="D81" s="103" t="str">
        <f t="shared" si="20"/>
        <v>£</v>
      </c>
      <c r="E81" s="84"/>
      <c r="F81" s="83"/>
      <c r="G81" s="79"/>
      <c r="H81" s="79"/>
      <c r="I81" s="79"/>
      <c r="J81" s="81"/>
      <c r="K81" s="137" t="s">
        <v>123</v>
      </c>
      <c r="L81" s="79"/>
      <c r="M81" s="79"/>
      <c r="N81" s="79"/>
      <c r="O81" s="79"/>
      <c r="P81" s="79"/>
      <c r="Q81" s="79"/>
      <c r="R81" s="79"/>
      <c r="S81" s="79"/>
      <c r="T81" s="79"/>
      <c r="U81" s="79"/>
      <c r="V81" s="79"/>
      <c r="W81" s="81"/>
    </row>
    <row r="82">
      <c r="B82" s="135"/>
      <c r="C82" s="81"/>
      <c r="D82" s="103" t="str">
        <f t="shared" si="20"/>
        <v>£</v>
      </c>
      <c r="E82" s="84"/>
      <c r="F82" s="83"/>
      <c r="G82" s="79"/>
      <c r="H82" s="79"/>
      <c r="I82" s="79"/>
      <c r="J82" s="81"/>
      <c r="K82" s="137" t="s">
        <v>124</v>
      </c>
      <c r="L82" s="79"/>
      <c r="M82" s="79"/>
      <c r="N82" s="79"/>
      <c r="O82" s="79"/>
      <c r="P82" s="79"/>
      <c r="Q82" s="79"/>
      <c r="R82" s="79"/>
      <c r="S82" s="79"/>
      <c r="T82" s="79"/>
      <c r="U82" s="79"/>
      <c r="V82" s="79"/>
      <c r="W82" s="81"/>
    </row>
    <row r="83">
      <c r="B83" s="135"/>
      <c r="C83" s="81"/>
      <c r="D83" s="103" t="str">
        <f t="shared" si="20"/>
        <v>£</v>
      </c>
      <c r="E83" s="84"/>
      <c r="F83" s="83"/>
      <c r="G83" s="79"/>
      <c r="H83" s="79"/>
      <c r="I83" s="79"/>
      <c r="J83" s="81"/>
      <c r="K83" s="136"/>
      <c r="L83" s="79"/>
      <c r="M83" s="79"/>
      <c r="N83" s="79"/>
      <c r="O83" s="79"/>
      <c r="P83" s="79"/>
      <c r="Q83" s="79"/>
      <c r="R83" s="79"/>
      <c r="S83" s="79"/>
      <c r="T83" s="79"/>
      <c r="U83" s="79"/>
      <c r="V83" s="79"/>
      <c r="W83" s="81"/>
    </row>
    <row r="84">
      <c r="B84" s="135"/>
      <c r="C84" s="81"/>
      <c r="D84" s="103" t="str">
        <f t="shared" si="20"/>
        <v>£</v>
      </c>
      <c r="E84" s="84"/>
      <c r="F84" s="83"/>
      <c r="G84" s="79"/>
      <c r="H84" s="79"/>
      <c r="I84" s="79"/>
      <c r="J84" s="81"/>
      <c r="K84" s="136"/>
      <c r="L84" s="79"/>
      <c r="M84" s="79"/>
      <c r="N84" s="79"/>
      <c r="O84" s="79"/>
      <c r="P84" s="79"/>
      <c r="Q84" s="79"/>
      <c r="R84" s="79"/>
      <c r="S84" s="79"/>
      <c r="T84" s="79"/>
      <c r="U84" s="79"/>
      <c r="V84" s="79"/>
      <c r="W84" s="81"/>
    </row>
    <row r="85">
      <c r="B85" s="135"/>
      <c r="C85" s="81"/>
      <c r="D85" s="103" t="str">
        <f t="shared" si="20"/>
        <v>£</v>
      </c>
      <c r="E85" s="84"/>
      <c r="F85" s="83"/>
      <c r="G85" s="79"/>
      <c r="H85" s="79"/>
      <c r="I85" s="79"/>
      <c r="J85" s="81"/>
      <c r="K85" s="137" t="s">
        <v>125</v>
      </c>
      <c r="L85" s="79"/>
      <c r="M85" s="79"/>
      <c r="N85" s="79"/>
      <c r="O85" s="79"/>
      <c r="P85" s="79"/>
      <c r="Q85" s="79"/>
      <c r="R85" s="79"/>
      <c r="S85" s="79"/>
      <c r="T85" s="79"/>
      <c r="U85" s="79"/>
      <c r="V85" s="79"/>
      <c r="W85" s="81"/>
    </row>
    <row r="86">
      <c r="B86" s="135"/>
      <c r="C86" s="81"/>
      <c r="D86" s="103" t="str">
        <f t="shared" si="20"/>
        <v>£</v>
      </c>
      <c r="E86" s="84"/>
      <c r="F86" s="83"/>
      <c r="G86" s="79"/>
      <c r="H86" s="79"/>
      <c r="I86" s="79"/>
      <c r="J86" s="81"/>
      <c r="K86" s="136"/>
      <c r="L86" s="79"/>
      <c r="M86" s="79"/>
      <c r="N86" s="79"/>
      <c r="O86" s="79"/>
      <c r="P86" s="79"/>
      <c r="Q86" s="79"/>
      <c r="R86" s="79"/>
      <c r="S86" s="79"/>
      <c r="T86" s="79"/>
      <c r="U86" s="79"/>
      <c r="V86" s="79"/>
      <c r="W86" s="81"/>
    </row>
    <row r="87">
      <c r="B87" s="135"/>
      <c r="C87" s="81"/>
      <c r="D87" s="103" t="str">
        <f t="shared" si="20"/>
        <v>£</v>
      </c>
      <c r="E87" s="84"/>
      <c r="F87" s="83"/>
      <c r="G87" s="79"/>
      <c r="H87" s="79"/>
      <c r="I87" s="79"/>
      <c r="J87" s="81"/>
      <c r="K87" s="136"/>
      <c r="L87" s="79"/>
      <c r="M87" s="79"/>
      <c r="N87" s="79"/>
      <c r="O87" s="79"/>
      <c r="P87" s="79"/>
      <c r="Q87" s="79"/>
      <c r="R87" s="79"/>
      <c r="S87" s="79"/>
      <c r="T87" s="79"/>
      <c r="U87" s="79"/>
      <c r="V87" s="79"/>
      <c r="W87" s="81"/>
    </row>
    <row r="88">
      <c r="B88" s="135"/>
      <c r="C88" s="81"/>
      <c r="D88" s="103" t="str">
        <f t="shared" si="20"/>
        <v>£</v>
      </c>
      <c r="E88" s="84"/>
      <c r="F88" s="83"/>
      <c r="G88" s="79"/>
      <c r="H88" s="79"/>
      <c r="I88" s="79"/>
      <c r="J88" s="81"/>
      <c r="K88" s="136"/>
      <c r="L88" s="79"/>
      <c r="M88" s="79"/>
      <c r="N88" s="79"/>
      <c r="O88" s="79"/>
      <c r="P88" s="79"/>
      <c r="Q88" s="79"/>
      <c r="R88" s="79"/>
      <c r="S88" s="79"/>
      <c r="T88" s="79"/>
      <c r="U88" s="79"/>
      <c r="V88" s="79"/>
      <c r="W88" s="81"/>
    </row>
    <row r="89">
      <c r="B89" s="135"/>
      <c r="C89" s="81"/>
      <c r="D89" s="103" t="str">
        <f t="shared" si="20"/>
        <v>£</v>
      </c>
      <c r="E89" s="84"/>
      <c r="F89" s="83"/>
      <c r="G89" s="79"/>
      <c r="H89" s="79"/>
      <c r="I89" s="79"/>
      <c r="J89" s="81"/>
      <c r="K89" s="136"/>
      <c r="L89" s="79"/>
      <c r="M89" s="79"/>
      <c r="N89" s="79"/>
      <c r="O89" s="79"/>
      <c r="P89" s="79"/>
      <c r="Q89" s="79"/>
      <c r="R89" s="79"/>
      <c r="S89" s="79"/>
      <c r="T89" s="79"/>
      <c r="U89" s="79"/>
      <c r="V89" s="79"/>
      <c r="W89" s="81"/>
    </row>
    <row r="90">
      <c r="B90" s="135"/>
      <c r="C90" s="81"/>
      <c r="D90" s="103" t="str">
        <f t="shared" si="20"/>
        <v>£</v>
      </c>
      <c r="E90" s="84"/>
      <c r="F90" s="83"/>
      <c r="G90" s="79"/>
      <c r="H90" s="79"/>
      <c r="I90" s="79"/>
      <c r="J90" s="81"/>
      <c r="K90" s="136"/>
      <c r="L90" s="79"/>
      <c r="M90" s="79"/>
      <c r="N90" s="79"/>
      <c r="O90" s="79"/>
      <c r="P90" s="79"/>
      <c r="Q90" s="79"/>
      <c r="R90" s="79"/>
      <c r="S90" s="79"/>
      <c r="T90" s="79"/>
      <c r="U90" s="79"/>
      <c r="V90" s="79"/>
      <c r="W90" s="81"/>
    </row>
    <row r="91">
      <c r="B91" s="135"/>
      <c r="C91" s="81"/>
      <c r="D91" s="103" t="str">
        <f t="shared" si="20"/>
        <v>£</v>
      </c>
      <c r="E91" s="84"/>
      <c r="F91" s="83"/>
      <c r="G91" s="79"/>
      <c r="H91" s="79"/>
      <c r="I91" s="79"/>
      <c r="J91" s="81"/>
      <c r="K91" s="136"/>
      <c r="L91" s="79"/>
      <c r="M91" s="79"/>
      <c r="N91" s="79"/>
      <c r="O91" s="79"/>
      <c r="P91" s="79"/>
      <c r="Q91" s="79"/>
      <c r="R91" s="79"/>
      <c r="S91" s="79"/>
      <c r="T91" s="79"/>
      <c r="U91" s="79"/>
      <c r="V91" s="79"/>
      <c r="W91" s="81"/>
    </row>
    <row r="92">
      <c r="B92" s="135"/>
      <c r="C92" s="81"/>
      <c r="D92" s="103" t="str">
        <f t="shared" si="20"/>
        <v>£</v>
      </c>
      <c r="E92" s="84"/>
      <c r="F92" s="83"/>
      <c r="G92" s="79"/>
      <c r="H92" s="79"/>
      <c r="I92" s="79"/>
      <c r="J92" s="81"/>
      <c r="K92" s="136"/>
      <c r="L92" s="79"/>
      <c r="M92" s="79"/>
      <c r="N92" s="79"/>
      <c r="O92" s="79"/>
      <c r="P92" s="79"/>
      <c r="Q92" s="79"/>
      <c r="R92" s="79"/>
      <c r="S92" s="79"/>
      <c r="T92" s="79"/>
      <c r="U92" s="79"/>
      <c r="V92" s="79"/>
      <c r="W92" s="81"/>
    </row>
    <row r="93">
      <c r="B93" s="135"/>
      <c r="C93" s="81"/>
      <c r="D93" s="103" t="str">
        <f t="shared" si="20"/>
        <v>£</v>
      </c>
      <c r="E93" s="84"/>
      <c r="F93" s="83"/>
      <c r="G93" s="79"/>
      <c r="H93" s="79"/>
      <c r="I93" s="79"/>
      <c r="J93" s="81"/>
      <c r="K93" s="136"/>
      <c r="L93" s="79"/>
      <c r="M93" s="79"/>
      <c r="N93" s="79"/>
      <c r="O93" s="79"/>
      <c r="P93" s="79"/>
      <c r="Q93" s="79"/>
      <c r="R93" s="79"/>
      <c r="S93" s="79"/>
      <c r="T93" s="79"/>
      <c r="U93" s="79"/>
      <c r="V93" s="79"/>
      <c r="W93" s="81"/>
    </row>
    <row r="94">
      <c r="B94" s="135"/>
      <c r="C94" s="81"/>
      <c r="D94" s="103" t="str">
        <f t="shared" si="20"/>
        <v>£</v>
      </c>
      <c r="E94" s="84"/>
      <c r="F94" s="83"/>
      <c r="G94" s="79"/>
      <c r="H94" s="79"/>
      <c r="I94" s="79"/>
      <c r="J94" s="81"/>
      <c r="K94" s="136"/>
      <c r="L94" s="79"/>
      <c r="M94" s="79"/>
      <c r="N94" s="79"/>
      <c r="O94" s="79"/>
      <c r="P94" s="79"/>
      <c r="Q94" s="79"/>
      <c r="R94" s="79"/>
      <c r="S94" s="79"/>
      <c r="T94" s="79"/>
      <c r="U94" s="79"/>
      <c r="V94" s="79"/>
      <c r="W94" s="81"/>
    </row>
    <row r="95">
      <c r="B95" s="135"/>
      <c r="C95" s="81"/>
      <c r="D95" s="103" t="str">
        <f t="shared" si="20"/>
        <v>£</v>
      </c>
      <c r="E95" s="84"/>
      <c r="F95" s="83"/>
      <c r="G95" s="79"/>
      <c r="H95" s="79"/>
      <c r="I95" s="79"/>
      <c r="J95" s="81"/>
      <c r="K95" s="136"/>
      <c r="L95" s="79"/>
      <c r="M95" s="79"/>
      <c r="N95" s="79"/>
      <c r="O95" s="79"/>
      <c r="P95" s="79"/>
      <c r="Q95" s="79"/>
      <c r="R95" s="79"/>
      <c r="S95" s="79"/>
      <c r="T95" s="79"/>
      <c r="U95" s="79"/>
      <c r="V95" s="79"/>
      <c r="W95" s="81"/>
    </row>
    <row r="96">
      <c r="B96" s="135"/>
      <c r="C96" s="81"/>
      <c r="D96" s="103" t="str">
        <f t="shared" si="20"/>
        <v>£</v>
      </c>
      <c r="E96" s="84"/>
      <c r="F96" s="83"/>
      <c r="G96" s="79"/>
      <c r="H96" s="79"/>
      <c r="I96" s="79"/>
      <c r="J96" s="81"/>
      <c r="K96" s="136"/>
      <c r="L96" s="79"/>
      <c r="M96" s="79"/>
      <c r="N96" s="79"/>
      <c r="O96" s="79"/>
      <c r="P96" s="79"/>
      <c r="Q96" s="79"/>
      <c r="R96" s="79"/>
      <c r="S96" s="79"/>
      <c r="T96" s="79"/>
      <c r="U96" s="79"/>
      <c r="V96" s="79"/>
      <c r="W96" s="81"/>
    </row>
    <row r="97">
      <c r="B97" s="135"/>
      <c r="C97" s="81"/>
      <c r="D97" s="103" t="str">
        <f t="shared" si="20"/>
        <v>£</v>
      </c>
      <c r="E97" s="84"/>
      <c r="F97" s="83"/>
      <c r="G97" s="79"/>
      <c r="H97" s="79"/>
      <c r="I97" s="79"/>
      <c r="J97" s="81"/>
      <c r="K97" s="136"/>
      <c r="L97" s="79"/>
      <c r="M97" s="79"/>
      <c r="N97" s="79"/>
      <c r="O97" s="79"/>
      <c r="P97" s="79"/>
      <c r="Q97" s="79"/>
      <c r="R97" s="79"/>
      <c r="S97" s="79"/>
      <c r="T97" s="79"/>
      <c r="U97" s="79"/>
      <c r="V97" s="79"/>
      <c r="W97" s="81"/>
    </row>
    <row r="98">
      <c r="B98" s="135"/>
      <c r="C98" s="81"/>
      <c r="D98" s="103" t="str">
        <f t="shared" si="20"/>
        <v>£</v>
      </c>
      <c r="E98" s="84"/>
      <c r="F98" s="83"/>
      <c r="G98" s="79"/>
      <c r="H98" s="79"/>
      <c r="I98" s="79"/>
      <c r="J98" s="81"/>
      <c r="K98" s="136"/>
      <c r="L98" s="79"/>
      <c r="M98" s="79"/>
      <c r="N98" s="79"/>
      <c r="O98" s="79"/>
      <c r="P98" s="79"/>
      <c r="Q98" s="79"/>
      <c r="R98" s="79"/>
      <c r="S98" s="79"/>
      <c r="T98" s="79"/>
      <c r="U98" s="79"/>
      <c r="V98" s="79"/>
      <c r="W98" s="81"/>
    </row>
    <row r="99">
      <c r="B99" s="135"/>
      <c r="C99" s="81"/>
      <c r="D99" s="103" t="str">
        <f t="shared" si="20"/>
        <v>£</v>
      </c>
      <c r="E99" s="84"/>
      <c r="F99" s="83"/>
      <c r="G99" s="79"/>
      <c r="H99" s="79"/>
      <c r="I99" s="79"/>
      <c r="J99" s="81"/>
      <c r="K99" s="136"/>
      <c r="L99" s="79"/>
      <c r="M99" s="79"/>
      <c r="N99" s="79"/>
      <c r="O99" s="79"/>
      <c r="P99" s="79"/>
      <c r="Q99" s="79"/>
      <c r="R99" s="79"/>
      <c r="S99" s="79"/>
      <c r="T99" s="79"/>
      <c r="U99" s="79"/>
      <c r="V99" s="79"/>
      <c r="W99" s="81"/>
    </row>
    <row r="100">
      <c r="B100" s="135"/>
      <c r="C100" s="81"/>
      <c r="D100" s="103" t="str">
        <f t="shared" si="20"/>
        <v>£</v>
      </c>
      <c r="E100" s="84"/>
      <c r="F100" s="83"/>
      <c r="G100" s="79"/>
      <c r="H100" s="79"/>
      <c r="I100" s="79"/>
      <c r="J100" s="81"/>
      <c r="K100" s="136"/>
      <c r="L100" s="79"/>
      <c r="M100" s="79"/>
      <c r="N100" s="79"/>
      <c r="O100" s="79"/>
      <c r="P100" s="79"/>
      <c r="Q100" s="79"/>
      <c r="R100" s="79"/>
      <c r="S100" s="79"/>
      <c r="T100" s="79"/>
      <c r="U100" s="79"/>
      <c r="V100" s="79"/>
      <c r="W100" s="81"/>
    </row>
    <row r="101">
      <c r="B101" s="135"/>
      <c r="C101" s="81"/>
      <c r="D101" s="103" t="str">
        <f t="shared" si="20"/>
        <v>£</v>
      </c>
      <c r="E101" s="84"/>
      <c r="F101" s="83"/>
      <c r="G101" s="79"/>
      <c r="H101" s="79"/>
      <c r="I101" s="79"/>
      <c r="J101" s="81"/>
      <c r="K101" s="136"/>
      <c r="L101" s="79"/>
      <c r="M101" s="79"/>
      <c r="N101" s="79"/>
      <c r="O101" s="79"/>
      <c r="P101" s="79"/>
      <c r="Q101" s="79"/>
      <c r="R101" s="79"/>
      <c r="S101" s="79"/>
      <c r="T101" s="79"/>
      <c r="U101" s="79"/>
      <c r="V101" s="79"/>
      <c r="W101" s="81"/>
    </row>
    <row r="102">
      <c r="B102" s="135"/>
      <c r="C102" s="81"/>
      <c r="D102" s="103" t="str">
        <f t="shared" si="20"/>
        <v>£</v>
      </c>
      <c r="E102" s="84"/>
      <c r="F102" s="83"/>
      <c r="G102" s="79"/>
      <c r="H102" s="79"/>
      <c r="I102" s="79"/>
      <c r="J102" s="81"/>
      <c r="K102" s="136"/>
      <c r="L102" s="79"/>
      <c r="M102" s="79"/>
      <c r="N102" s="79"/>
      <c r="O102" s="79"/>
      <c r="P102" s="79"/>
      <c r="Q102" s="79"/>
      <c r="R102" s="79"/>
      <c r="S102" s="79"/>
      <c r="T102" s="79"/>
      <c r="U102" s="79"/>
      <c r="V102" s="79"/>
      <c r="W102" s="81"/>
    </row>
    <row r="103">
      <c r="B103" s="135"/>
      <c r="C103" s="81"/>
      <c r="D103" s="103" t="str">
        <f t="shared" si="20"/>
        <v>£</v>
      </c>
      <c r="E103" s="84"/>
      <c r="F103" s="83"/>
      <c r="G103" s="79"/>
      <c r="H103" s="79"/>
      <c r="I103" s="79"/>
      <c r="J103" s="81"/>
      <c r="K103" s="136"/>
      <c r="L103" s="79"/>
      <c r="M103" s="79"/>
      <c r="N103" s="79"/>
      <c r="O103" s="79"/>
      <c r="P103" s="79"/>
      <c r="Q103" s="79"/>
      <c r="R103" s="79"/>
      <c r="S103" s="79"/>
      <c r="T103" s="79"/>
      <c r="U103" s="79"/>
      <c r="V103" s="79"/>
      <c r="W103" s="81"/>
    </row>
    <row r="104">
      <c r="B104" s="135"/>
      <c r="C104" s="81"/>
      <c r="D104" s="103" t="str">
        <f t="shared" si="20"/>
        <v>£</v>
      </c>
      <c r="E104" s="84"/>
      <c r="F104" s="83"/>
      <c r="G104" s="79"/>
      <c r="H104" s="79"/>
      <c r="I104" s="79"/>
      <c r="J104" s="81"/>
      <c r="K104" s="136"/>
      <c r="L104" s="79"/>
      <c r="M104" s="79"/>
      <c r="N104" s="79"/>
      <c r="O104" s="79"/>
      <c r="P104" s="79"/>
      <c r="Q104" s="79"/>
      <c r="R104" s="79"/>
      <c r="S104" s="79"/>
      <c r="T104" s="79"/>
      <c r="U104" s="79"/>
      <c r="V104" s="79"/>
      <c r="W104" s="81"/>
    </row>
    <row r="105">
      <c r="B105" s="135"/>
      <c r="C105" s="81"/>
      <c r="D105" s="103" t="str">
        <f t="shared" si="20"/>
        <v>£</v>
      </c>
      <c r="E105" s="84"/>
      <c r="F105" s="83"/>
      <c r="G105" s="79"/>
      <c r="H105" s="79"/>
      <c r="I105" s="79"/>
      <c r="J105" s="81"/>
      <c r="K105" s="136"/>
      <c r="L105" s="79"/>
      <c r="M105" s="79"/>
      <c r="N105" s="79"/>
      <c r="O105" s="79"/>
      <c r="P105" s="79"/>
      <c r="Q105" s="79"/>
      <c r="R105" s="79"/>
      <c r="S105" s="79"/>
      <c r="T105" s="79"/>
      <c r="U105" s="79"/>
      <c r="V105" s="79"/>
      <c r="W105" s="81"/>
    </row>
    <row r="106">
      <c r="B106" s="135"/>
      <c r="C106" s="81"/>
      <c r="D106" s="103" t="str">
        <f t="shared" si="20"/>
        <v>£</v>
      </c>
      <c r="E106" s="84"/>
      <c r="F106" s="83"/>
      <c r="G106" s="79"/>
      <c r="H106" s="79"/>
      <c r="I106" s="79"/>
      <c r="J106" s="81"/>
      <c r="K106" s="136"/>
      <c r="L106" s="79"/>
      <c r="M106" s="79"/>
      <c r="N106" s="79"/>
      <c r="O106" s="79"/>
      <c r="P106" s="79"/>
      <c r="Q106" s="79"/>
      <c r="R106" s="79"/>
      <c r="S106" s="79"/>
      <c r="T106" s="79"/>
      <c r="U106" s="79"/>
      <c r="V106" s="79"/>
      <c r="W106" s="81"/>
    </row>
    <row r="107">
      <c r="B107" s="135"/>
      <c r="C107" s="81"/>
      <c r="D107" s="103" t="str">
        <f t="shared" si="20"/>
        <v>£</v>
      </c>
      <c r="E107" s="84"/>
      <c r="F107" s="83"/>
      <c r="G107" s="79"/>
      <c r="H107" s="79"/>
      <c r="I107" s="79"/>
      <c r="J107" s="81"/>
      <c r="K107" s="136"/>
      <c r="L107" s="79"/>
      <c r="M107" s="79"/>
      <c r="N107" s="79"/>
      <c r="O107" s="79"/>
      <c r="P107" s="79"/>
      <c r="Q107" s="79"/>
      <c r="R107" s="79"/>
      <c r="S107" s="79"/>
      <c r="T107" s="79"/>
      <c r="U107" s="79"/>
      <c r="V107" s="79"/>
      <c r="W107" s="81"/>
    </row>
    <row r="108">
      <c r="B108" s="135"/>
      <c r="C108" s="81"/>
      <c r="D108" s="103" t="str">
        <f t="shared" si="20"/>
        <v>£</v>
      </c>
      <c r="E108" s="84"/>
      <c r="F108" s="83"/>
      <c r="G108" s="79"/>
      <c r="H108" s="79"/>
      <c r="I108" s="79"/>
      <c r="J108" s="81"/>
      <c r="K108" s="136"/>
      <c r="L108" s="79"/>
      <c r="M108" s="79"/>
      <c r="N108" s="79"/>
      <c r="O108" s="79"/>
      <c r="P108" s="79"/>
      <c r="Q108" s="79"/>
      <c r="R108" s="79"/>
      <c r="S108" s="79"/>
      <c r="T108" s="79"/>
      <c r="U108" s="79"/>
      <c r="V108" s="79"/>
      <c r="W108" s="81"/>
    </row>
    <row r="109">
      <c r="B109" s="135"/>
      <c r="C109" s="81"/>
      <c r="D109" s="103" t="str">
        <f t="shared" si="20"/>
        <v>£</v>
      </c>
      <c r="E109" s="84"/>
      <c r="F109" s="83"/>
      <c r="G109" s="79"/>
      <c r="H109" s="79"/>
      <c r="I109" s="79"/>
      <c r="J109" s="81"/>
      <c r="K109" s="137"/>
      <c r="L109" s="79"/>
      <c r="M109" s="79"/>
      <c r="N109" s="79"/>
      <c r="O109" s="79"/>
      <c r="P109" s="79"/>
      <c r="Q109" s="79"/>
      <c r="R109" s="79"/>
      <c r="S109" s="79"/>
      <c r="T109" s="79"/>
      <c r="U109" s="79"/>
      <c r="V109" s="79"/>
      <c r="W109" s="81"/>
    </row>
    <row r="110">
      <c r="B110" s="135"/>
      <c r="C110" s="81"/>
      <c r="D110" s="103" t="str">
        <f t="shared" si="20"/>
        <v>£</v>
      </c>
      <c r="E110" s="84"/>
      <c r="F110" s="83"/>
      <c r="G110" s="79"/>
      <c r="H110" s="79"/>
      <c r="I110" s="79"/>
      <c r="J110" s="81"/>
      <c r="K110" s="136"/>
      <c r="L110" s="79"/>
      <c r="M110" s="79"/>
      <c r="N110" s="79"/>
      <c r="O110" s="79"/>
      <c r="P110" s="79"/>
      <c r="Q110" s="79"/>
      <c r="R110" s="79"/>
      <c r="S110" s="79"/>
      <c r="T110" s="79"/>
      <c r="U110" s="79"/>
      <c r="V110" s="79"/>
      <c r="W110" s="81"/>
    </row>
    <row r="111">
      <c r="B111" s="135"/>
      <c r="C111" s="81"/>
      <c r="D111" s="103" t="str">
        <f t="shared" si="20"/>
        <v>£</v>
      </c>
      <c r="E111" s="84"/>
      <c r="F111" s="83"/>
      <c r="G111" s="79"/>
      <c r="H111" s="79"/>
      <c r="I111" s="79"/>
      <c r="J111" s="81"/>
      <c r="K111" s="136"/>
      <c r="L111" s="79"/>
      <c r="M111" s="79"/>
      <c r="N111" s="79"/>
      <c r="O111" s="79"/>
      <c r="P111" s="79"/>
      <c r="Q111" s="79"/>
      <c r="R111" s="79"/>
      <c r="S111" s="79"/>
      <c r="T111" s="79"/>
      <c r="U111" s="79"/>
      <c r="V111" s="79"/>
      <c r="W111" s="81"/>
    </row>
    <row r="112">
      <c r="B112" s="135"/>
      <c r="C112" s="81"/>
      <c r="D112" s="103" t="str">
        <f t="shared" si="20"/>
        <v>£</v>
      </c>
      <c r="E112" s="84"/>
      <c r="F112" s="83"/>
      <c r="G112" s="79"/>
      <c r="H112" s="79"/>
      <c r="I112" s="79"/>
      <c r="J112" s="81"/>
      <c r="K112" s="136"/>
      <c r="L112" s="79"/>
      <c r="M112" s="79"/>
      <c r="N112" s="79"/>
      <c r="O112" s="79"/>
      <c r="P112" s="79"/>
      <c r="Q112" s="79"/>
      <c r="R112" s="79"/>
      <c r="S112" s="79"/>
      <c r="T112" s="79"/>
      <c r="U112" s="79"/>
      <c r="V112" s="79"/>
      <c r="W112" s="81"/>
    </row>
    <row r="113">
      <c r="B113" s="135"/>
      <c r="C113" s="81"/>
      <c r="D113" s="103" t="str">
        <f t="shared" si="20"/>
        <v>£</v>
      </c>
      <c r="E113" s="84"/>
      <c r="F113" s="83"/>
      <c r="G113" s="79"/>
      <c r="H113" s="79"/>
      <c r="I113" s="79"/>
      <c r="J113" s="81"/>
      <c r="K113" s="136"/>
      <c r="L113" s="79"/>
      <c r="M113" s="79"/>
      <c r="N113" s="79"/>
      <c r="O113" s="79"/>
      <c r="P113" s="79"/>
      <c r="Q113" s="79"/>
      <c r="R113" s="79"/>
      <c r="S113" s="79"/>
      <c r="T113" s="79"/>
      <c r="U113" s="79"/>
      <c r="V113" s="79"/>
      <c r="W113" s="81"/>
    </row>
    <row r="114">
      <c r="B114" s="135"/>
      <c r="C114" s="81"/>
      <c r="D114" s="103" t="str">
        <f t="shared" si="20"/>
        <v>£</v>
      </c>
      <c r="E114" s="84"/>
      <c r="F114" s="83"/>
      <c r="G114" s="79"/>
      <c r="H114" s="79"/>
      <c r="I114" s="79"/>
      <c r="J114" s="81"/>
      <c r="K114" s="136"/>
      <c r="L114" s="79"/>
      <c r="M114" s="79"/>
      <c r="N114" s="79"/>
      <c r="O114" s="79"/>
      <c r="P114" s="79"/>
      <c r="Q114" s="79"/>
      <c r="R114" s="79"/>
      <c r="S114" s="79"/>
      <c r="T114" s="79"/>
      <c r="U114" s="79"/>
      <c r="V114" s="79"/>
      <c r="W114" s="81"/>
    </row>
    <row r="115">
      <c r="B115" s="135"/>
      <c r="C115" s="81"/>
      <c r="D115" s="103" t="str">
        <f t="shared" si="20"/>
        <v>£</v>
      </c>
      <c r="E115" s="84"/>
      <c r="F115" s="83"/>
      <c r="G115" s="79"/>
      <c r="H115" s="79"/>
      <c r="I115" s="79"/>
      <c r="J115" s="81"/>
      <c r="K115" s="136"/>
      <c r="L115" s="79"/>
      <c r="M115" s="79"/>
      <c r="N115" s="79"/>
      <c r="O115" s="79"/>
      <c r="P115" s="79"/>
      <c r="Q115" s="79"/>
      <c r="R115" s="79"/>
      <c r="S115" s="79"/>
      <c r="T115" s="79"/>
      <c r="U115" s="79"/>
      <c r="V115" s="79"/>
      <c r="W115" s="81"/>
    </row>
    <row r="116">
      <c r="B116" s="135"/>
      <c r="C116" s="81"/>
      <c r="D116" s="103" t="str">
        <f t="shared" si="20"/>
        <v>£</v>
      </c>
      <c r="E116" s="84"/>
      <c r="F116" s="83"/>
      <c r="G116" s="79"/>
      <c r="H116" s="79"/>
      <c r="I116" s="79"/>
      <c r="J116" s="81"/>
      <c r="K116" s="136"/>
      <c r="L116" s="79"/>
      <c r="M116" s="79"/>
      <c r="N116" s="79"/>
      <c r="O116" s="79"/>
      <c r="P116" s="79"/>
      <c r="Q116" s="79"/>
      <c r="R116" s="79"/>
      <c r="S116" s="79"/>
      <c r="T116" s="79"/>
      <c r="U116" s="79"/>
      <c r="V116" s="79"/>
      <c r="W116" s="81"/>
    </row>
    <row r="117">
      <c r="B117" s="135"/>
      <c r="C117" s="81"/>
      <c r="D117" s="103" t="str">
        <f t="shared" si="20"/>
        <v>£</v>
      </c>
      <c r="E117" s="84"/>
      <c r="F117" s="83"/>
      <c r="G117" s="79"/>
      <c r="H117" s="79"/>
      <c r="I117" s="79"/>
      <c r="J117" s="81"/>
      <c r="K117" s="136"/>
      <c r="L117" s="79"/>
      <c r="M117" s="79"/>
      <c r="N117" s="79"/>
      <c r="O117" s="79"/>
      <c r="P117" s="79"/>
      <c r="Q117" s="79"/>
      <c r="R117" s="79"/>
      <c r="S117" s="79"/>
      <c r="T117" s="79"/>
      <c r="U117" s="79"/>
      <c r="V117" s="79"/>
      <c r="W117" s="81"/>
    </row>
    <row r="118">
      <c r="B118" s="135"/>
      <c r="C118" s="81"/>
      <c r="D118" s="103" t="str">
        <f t="shared" si="20"/>
        <v>£</v>
      </c>
      <c r="E118" s="84"/>
      <c r="F118" s="83"/>
      <c r="G118" s="79"/>
      <c r="H118" s="79"/>
      <c r="I118" s="79"/>
      <c r="J118" s="81"/>
      <c r="K118" s="136"/>
      <c r="L118" s="79"/>
      <c r="M118" s="79"/>
      <c r="N118" s="79"/>
      <c r="O118" s="79"/>
      <c r="P118" s="79"/>
      <c r="Q118" s="79"/>
      <c r="R118" s="79"/>
      <c r="S118" s="79"/>
      <c r="T118" s="79"/>
      <c r="U118" s="79"/>
      <c r="V118" s="79"/>
      <c r="W118" s="81"/>
    </row>
    <row r="119">
      <c r="B119" s="135"/>
      <c r="C119" s="81"/>
      <c r="D119" s="103" t="str">
        <f t="shared" si="20"/>
        <v>£</v>
      </c>
      <c r="E119" s="84"/>
      <c r="F119" s="83"/>
      <c r="G119" s="79"/>
      <c r="H119" s="79"/>
      <c r="I119" s="79"/>
      <c r="J119" s="81"/>
      <c r="K119" s="136"/>
      <c r="L119" s="79"/>
      <c r="M119" s="79"/>
      <c r="N119" s="79"/>
      <c r="O119" s="79"/>
      <c r="P119" s="79"/>
      <c r="Q119" s="79"/>
      <c r="R119" s="79"/>
      <c r="S119" s="79"/>
      <c r="T119" s="79"/>
      <c r="U119" s="79"/>
      <c r="V119" s="79"/>
      <c r="W119" s="81"/>
    </row>
    <row r="120">
      <c r="B120" s="135"/>
      <c r="C120" s="81"/>
      <c r="D120" s="103" t="str">
        <f t="shared" si="20"/>
        <v>£</v>
      </c>
      <c r="E120" s="84"/>
      <c r="F120" s="83"/>
      <c r="G120" s="79"/>
      <c r="H120" s="79"/>
      <c r="I120" s="79"/>
      <c r="J120" s="81"/>
      <c r="K120" s="136"/>
      <c r="L120" s="79"/>
      <c r="M120" s="79"/>
      <c r="N120" s="79"/>
      <c r="O120" s="79"/>
      <c r="P120" s="79"/>
      <c r="Q120" s="79"/>
      <c r="R120" s="79"/>
      <c r="S120" s="79"/>
      <c r="T120" s="79"/>
      <c r="U120" s="79"/>
      <c r="V120" s="79"/>
      <c r="W120" s="81"/>
    </row>
    <row r="121">
      <c r="B121" s="135"/>
      <c r="C121" s="81"/>
      <c r="D121" s="103" t="str">
        <f t="shared" si="20"/>
        <v>£</v>
      </c>
      <c r="E121" s="84"/>
      <c r="F121" s="83"/>
      <c r="G121" s="79"/>
      <c r="H121" s="79"/>
      <c r="I121" s="79"/>
      <c r="J121" s="81"/>
      <c r="K121" s="136"/>
      <c r="L121" s="79"/>
      <c r="M121" s="79"/>
      <c r="N121" s="79"/>
      <c r="O121" s="79"/>
      <c r="P121" s="79"/>
      <c r="Q121" s="79"/>
      <c r="R121" s="79"/>
      <c r="S121" s="79"/>
      <c r="T121" s="79"/>
      <c r="U121" s="79"/>
      <c r="V121" s="79"/>
      <c r="W121" s="81"/>
    </row>
    <row r="122">
      <c r="B122" s="135"/>
      <c r="C122" s="81"/>
      <c r="D122" s="103" t="str">
        <f t="shared" si="20"/>
        <v>£</v>
      </c>
      <c r="E122" s="84"/>
      <c r="F122" s="83"/>
      <c r="G122" s="79"/>
      <c r="H122" s="79"/>
      <c r="I122" s="79"/>
      <c r="J122" s="81"/>
      <c r="K122" s="136"/>
      <c r="L122" s="79"/>
      <c r="M122" s="79"/>
      <c r="N122" s="79"/>
      <c r="O122" s="79"/>
      <c r="P122" s="79"/>
      <c r="Q122" s="79"/>
      <c r="R122" s="79"/>
      <c r="S122" s="79"/>
      <c r="T122" s="79"/>
      <c r="U122" s="79"/>
      <c r="V122" s="79"/>
      <c r="W122" s="81"/>
    </row>
    <row r="123">
      <c r="B123" s="135"/>
      <c r="C123" s="81"/>
      <c r="D123" s="103" t="str">
        <f t="shared" si="20"/>
        <v>£</v>
      </c>
      <c r="E123" s="84"/>
      <c r="F123" s="83"/>
      <c r="G123" s="79"/>
      <c r="H123" s="79"/>
      <c r="I123" s="79"/>
      <c r="J123" s="81"/>
      <c r="K123" s="136"/>
      <c r="L123" s="79"/>
      <c r="M123" s="79"/>
      <c r="N123" s="79"/>
      <c r="O123" s="79"/>
      <c r="P123" s="79"/>
      <c r="Q123" s="79"/>
      <c r="R123" s="79"/>
      <c r="S123" s="79"/>
      <c r="T123" s="79"/>
      <c r="U123" s="79"/>
      <c r="V123" s="79"/>
      <c r="W123" s="81"/>
    </row>
    <row r="124">
      <c r="B124" s="135"/>
      <c r="C124" s="81"/>
      <c r="D124" s="103" t="str">
        <f t="shared" si="20"/>
        <v>£</v>
      </c>
      <c r="E124" s="84"/>
      <c r="F124" s="83"/>
      <c r="G124" s="79"/>
      <c r="H124" s="79"/>
      <c r="I124" s="79"/>
      <c r="J124" s="81"/>
      <c r="K124" s="136"/>
      <c r="L124" s="79"/>
      <c r="M124" s="79"/>
      <c r="N124" s="79"/>
      <c r="O124" s="79"/>
      <c r="P124" s="79"/>
      <c r="Q124" s="79"/>
      <c r="R124" s="79"/>
      <c r="S124" s="79"/>
      <c r="T124" s="79"/>
      <c r="U124" s="79"/>
      <c r="V124" s="79"/>
      <c r="W124" s="81"/>
    </row>
    <row r="125">
      <c r="B125" s="135"/>
      <c r="C125" s="81"/>
      <c r="D125" s="103" t="str">
        <f t="shared" si="20"/>
        <v>£</v>
      </c>
      <c r="E125" s="84"/>
      <c r="F125" s="83"/>
      <c r="G125" s="79"/>
      <c r="H125" s="79"/>
      <c r="I125" s="79"/>
      <c r="J125" s="81"/>
      <c r="K125" s="136"/>
      <c r="L125" s="79"/>
      <c r="M125" s="79"/>
      <c r="N125" s="79"/>
      <c r="O125" s="79"/>
      <c r="P125" s="79"/>
      <c r="Q125" s="79"/>
      <c r="R125" s="79"/>
      <c r="S125" s="79"/>
      <c r="T125" s="79"/>
      <c r="U125" s="79"/>
      <c r="V125" s="79"/>
      <c r="W125" s="81"/>
    </row>
    <row r="126">
      <c r="B126" s="135"/>
      <c r="C126" s="81"/>
      <c r="D126" s="103" t="str">
        <f t="shared" si="20"/>
        <v>£</v>
      </c>
      <c r="E126" s="84"/>
      <c r="F126" s="83"/>
      <c r="G126" s="79"/>
      <c r="H126" s="79"/>
      <c r="I126" s="79"/>
      <c r="J126" s="81"/>
      <c r="K126" s="136"/>
      <c r="L126" s="79"/>
      <c r="M126" s="79"/>
      <c r="N126" s="79"/>
      <c r="O126" s="79"/>
      <c r="P126" s="79"/>
      <c r="Q126" s="79"/>
      <c r="R126" s="79"/>
      <c r="S126" s="79"/>
      <c r="T126" s="79"/>
      <c r="U126" s="79"/>
      <c r="V126" s="79"/>
      <c r="W126" s="81"/>
    </row>
    <row r="127">
      <c r="B127" s="135"/>
      <c r="C127" s="81"/>
      <c r="D127" s="103" t="str">
        <f t="shared" si="20"/>
        <v>£</v>
      </c>
      <c r="E127" s="84"/>
      <c r="F127" s="83"/>
      <c r="G127" s="79"/>
      <c r="H127" s="79"/>
      <c r="I127" s="79"/>
      <c r="J127" s="81"/>
      <c r="K127" s="136"/>
      <c r="L127" s="79"/>
      <c r="M127" s="79"/>
      <c r="N127" s="79"/>
      <c r="O127" s="79"/>
      <c r="P127" s="79"/>
      <c r="Q127" s="79"/>
      <c r="R127" s="79"/>
      <c r="S127" s="79"/>
      <c r="T127" s="79"/>
      <c r="U127" s="79"/>
      <c r="V127" s="79"/>
      <c r="W127" s="81"/>
    </row>
    <row r="128">
      <c r="B128" s="135"/>
      <c r="C128" s="81"/>
      <c r="D128" s="103" t="str">
        <f t="shared" si="20"/>
        <v>£</v>
      </c>
      <c r="E128" s="84"/>
      <c r="F128" s="83"/>
      <c r="G128" s="79"/>
      <c r="H128" s="79"/>
      <c r="I128" s="79"/>
      <c r="J128" s="81"/>
      <c r="K128" s="136"/>
      <c r="L128" s="79"/>
      <c r="M128" s="79"/>
      <c r="N128" s="79"/>
      <c r="O128" s="79"/>
      <c r="P128" s="79"/>
      <c r="Q128" s="79"/>
      <c r="R128" s="79"/>
      <c r="S128" s="79"/>
      <c r="T128" s="79"/>
      <c r="U128" s="79"/>
      <c r="V128" s="79"/>
      <c r="W128" s="81"/>
    </row>
    <row r="129">
      <c r="B129" s="135"/>
      <c r="C129" s="81"/>
      <c r="D129" s="103" t="str">
        <f t="shared" si="20"/>
        <v>£</v>
      </c>
      <c r="E129" s="84"/>
      <c r="F129" s="83"/>
      <c r="G129" s="79"/>
      <c r="H129" s="79"/>
      <c r="I129" s="79"/>
      <c r="J129" s="81"/>
      <c r="K129" s="136"/>
      <c r="L129" s="79"/>
      <c r="M129" s="79"/>
      <c r="N129" s="79"/>
      <c r="O129" s="79"/>
      <c r="P129" s="79"/>
      <c r="Q129" s="79"/>
      <c r="R129" s="79"/>
      <c r="S129" s="79"/>
      <c r="T129" s="79"/>
      <c r="U129" s="79"/>
      <c r="V129" s="79"/>
      <c r="W129" s="81"/>
    </row>
    <row r="130">
      <c r="B130" s="135"/>
      <c r="C130" s="81"/>
      <c r="D130" s="103" t="str">
        <f t="shared" si="20"/>
        <v>£</v>
      </c>
      <c r="E130" s="84"/>
      <c r="F130" s="83"/>
      <c r="G130" s="79"/>
      <c r="H130" s="79"/>
      <c r="I130" s="79"/>
      <c r="J130" s="81"/>
      <c r="K130" s="136"/>
      <c r="L130" s="79"/>
      <c r="M130" s="79"/>
      <c r="N130" s="79"/>
      <c r="O130" s="79"/>
      <c r="P130" s="79"/>
      <c r="Q130" s="79"/>
      <c r="R130" s="79"/>
      <c r="S130" s="79"/>
      <c r="T130" s="79"/>
      <c r="U130" s="79"/>
      <c r="V130" s="79"/>
      <c r="W130" s="81"/>
    </row>
    <row r="131">
      <c r="B131" s="135"/>
      <c r="C131" s="81"/>
      <c r="D131" s="103" t="str">
        <f t="shared" si="20"/>
        <v>£</v>
      </c>
      <c r="E131" s="84"/>
      <c r="F131" s="83"/>
      <c r="G131" s="79"/>
      <c r="H131" s="79"/>
      <c r="I131" s="79"/>
      <c r="J131" s="81"/>
      <c r="K131" s="136"/>
      <c r="L131" s="79"/>
      <c r="M131" s="79"/>
      <c r="N131" s="79"/>
      <c r="O131" s="79"/>
      <c r="P131" s="79"/>
      <c r="Q131" s="79"/>
      <c r="R131" s="79"/>
      <c r="S131" s="79"/>
      <c r="T131" s="79"/>
      <c r="U131" s="79"/>
      <c r="V131" s="79"/>
      <c r="W131" s="81"/>
    </row>
    <row r="132">
      <c r="B132" s="135"/>
      <c r="C132" s="81"/>
      <c r="D132" s="103" t="str">
        <f t="shared" si="20"/>
        <v>£</v>
      </c>
      <c r="E132" s="84"/>
      <c r="F132" s="83"/>
      <c r="G132" s="79"/>
      <c r="H132" s="79"/>
      <c r="I132" s="79"/>
      <c r="J132" s="81"/>
      <c r="K132" s="136"/>
      <c r="L132" s="79"/>
      <c r="M132" s="79"/>
      <c r="N132" s="79"/>
      <c r="O132" s="79"/>
      <c r="P132" s="79"/>
      <c r="Q132" s="79"/>
      <c r="R132" s="79"/>
      <c r="S132" s="79"/>
      <c r="T132" s="79"/>
      <c r="U132" s="79"/>
      <c r="V132" s="79"/>
      <c r="W132" s="81"/>
    </row>
    <row r="133">
      <c r="B133" s="135"/>
      <c r="C133" s="81"/>
      <c r="D133" s="103" t="str">
        <f t="shared" si="20"/>
        <v>£</v>
      </c>
      <c r="E133" s="84"/>
      <c r="F133" s="83"/>
      <c r="G133" s="79"/>
      <c r="H133" s="79"/>
      <c r="I133" s="79"/>
      <c r="J133" s="81"/>
      <c r="K133" s="136"/>
      <c r="L133" s="79"/>
      <c r="M133" s="79"/>
      <c r="N133" s="79"/>
      <c r="O133" s="79"/>
      <c r="P133" s="79"/>
      <c r="Q133" s="79"/>
      <c r="R133" s="79"/>
      <c r="S133" s="79"/>
      <c r="T133" s="79"/>
      <c r="U133" s="79"/>
      <c r="V133" s="79"/>
      <c r="W133" s="81"/>
    </row>
    <row r="134">
      <c r="B134" s="135"/>
      <c r="C134" s="81"/>
      <c r="D134" s="103" t="str">
        <f t="shared" si="20"/>
        <v>£</v>
      </c>
      <c r="E134" s="84"/>
      <c r="F134" s="83"/>
      <c r="G134" s="79"/>
      <c r="H134" s="79"/>
      <c r="I134" s="79"/>
      <c r="J134" s="81"/>
      <c r="K134" s="136"/>
      <c r="L134" s="79"/>
      <c r="M134" s="79"/>
      <c r="N134" s="79"/>
      <c r="O134" s="79"/>
      <c r="P134" s="79"/>
      <c r="Q134" s="79"/>
      <c r="R134" s="79"/>
      <c r="S134" s="79"/>
      <c r="T134" s="79"/>
      <c r="U134" s="79"/>
      <c r="V134" s="79"/>
      <c r="W134" s="81"/>
    </row>
    <row r="135">
      <c r="B135" s="135"/>
      <c r="C135" s="81"/>
      <c r="D135" s="103" t="str">
        <f t="shared" si="20"/>
        <v>£</v>
      </c>
      <c r="E135" s="84"/>
      <c r="F135" s="83"/>
      <c r="G135" s="79"/>
      <c r="H135" s="79"/>
      <c r="I135" s="79"/>
      <c r="J135" s="81"/>
      <c r="K135" s="136"/>
      <c r="L135" s="79"/>
      <c r="M135" s="79"/>
      <c r="N135" s="79"/>
      <c r="O135" s="79"/>
      <c r="P135" s="79"/>
      <c r="Q135" s="79"/>
      <c r="R135" s="79"/>
      <c r="S135" s="79"/>
      <c r="T135" s="79"/>
      <c r="U135" s="79"/>
      <c r="V135" s="79"/>
      <c r="W135" s="81"/>
    </row>
    <row r="136">
      <c r="B136" s="135"/>
      <c r="C136" s="81"/>
      <c r="D136" s="103" t="str">
        <f t="shared" si="20"/>
        <v>£</v>
      </c>
      <c r="E136" s="84"/>
      <c r="F136" s="83"/>
      <c r="G136" s="79"/>
      <c r="H136" s="79"/>
      <c r="I136" s="79"/>
      <c r="J136" s="81"/>
      <c r="K136" s="136"/>
      <c r="L136" s="79"/>
      <c r="M136" s="79"/>
      <c r="N136" s="79"/>
      <c r="O136" s="79"/>
      <c r="P136" s="79"/>
      <c r="Q136" s="79"/>
      <c r="R136" s="79"/>
      <c r="S136" s="79"/>
      <c r="T136" s="79"/>
      <c r="U136" s="79"/>
      <c r="V136" s="79"/>
      <c r="W136" s="81"/>
    </row>
    <row r="137">
      <c r="B137" s="135"/>
      <c r="C137" s="81"/>
      <c r="D137" s="103" t="str">
        <f t="shared" si="20"/>
        <v>£</v>
      </c>
      <c r="E137" s="84"/>
      <c r="F137" s="83"/>
      <c r="G137" s="79"/>
      <c r="H137" s="79"/>
      <c r="I137" s="79"/>
      <c r="J137" s="81"/>
      <c r="K137" s="136"/>
      <c r="L137" s="79"/>
      <c r="M137" s="79"/>
      <c r="N137" s="79"/>
      <c r="O137" s="79"/>
      <c r="P137" s="79"/>
      <c r="Q137" s="79"/>
      <c r="R137" s="79"/>
      <c r="S137" s="79"/>
      <c r="T137" s="79"/>
      <c r="U137" s="79"/>
      <c r="V137" s="79"/>
      <c r="W137" s="81"/>
    </row>
    <row r="138">
      <c r="B138" s="135"/>
      <c r="C138" s="81"/>
      <c r="D138" s="103" t="str">
        <f t="shared" si="20"/>
        <v>£</v>
      </c>
      <c r="E138" s="84"/>
      <c r="F138" s="83"/>
      <c r="G138" s="79"/>
      <c r="H138" s="79"/>
      <c r="I138" s="79"/>
      <c r="J138" s="81"/>
      <c r="K138" s="136"/>
      <c r="L138" s="79"/>
      <c r="M138" s="79"/>
      <c r="N138" s="79"/>
      <c r="O138" s="79"/>
      <c r="P138" s="79"/>
      <c r="Q138" s="79"/>
      <c r="R138" s="79"/>
      <c r="S138" s="79"/>
      <c r="T138" s="79"/>
      <c r="U138" s="79"/>
      <c r="V138" s="79"/>
      <c r="W138" s="81"/>
    </row>
    <row r="139">
      <c r="B139" s="135"/>
      <c r="C139" s="81"/>
      <c r="D139" s="103" t="str">
        <f t="shared" si="20"/>
        <v>£</v>
      </c>
      <c r="E139" s="84"/>
      <c r="F139" s="83"/>
      <c r="G139" s="79"/>
      <c r="H139" s="79"/>
      <c r="I139" s="79"/>
      <c r="J139" s="81"/>
      <c r="K139" s="136"/>
      <c r="L139" s="79"/>
      <c r="M139" s="79"/>
      <c r="N139" s="79"/>
      <c r="O139" s="79"/>
      <c r="P139" s="79"/>
      <c r="Q139" s="79"/>
      <c r="R139" s="79"/>
      <c r="S139" s="79"/>
      <c r="T139" s="79"/>
      <c r="U139" s="79"/>
      <c r="V139" s="79"/>
      <c r="W139" s="81"/>
    </row>
    <row r="140">
      <c r="B140" s="135"/>
      <c r="C140" s="81"/>
      <c r="D140" s="103" t="str">
        <f t="shared" si="20"/>
        <v>£</v>
      </c>
      <c r="E140" s="84"/>
      <c r="F140" s="83"/>
      <c r="G140" s="79"/>
      <c r="H140" s="79"/>
      <c r="I140" s="79"/>
      <c r="J140" s="81"/>
      <c r="K140" s="136"/>
      <c r="L140" s="79"/>
      <c r="M140" s="79"/>
      <c r="N140" s="79"/>
      <c r="O140" s="79"/>
      <c r="P140" s="79"/>
      <c r="Q140" s="79"/>
      <c r="R140" s="79"/>
      <c r="S140" s="79"/>
      <c r="T140" s="79"/>
      <c r="U140" s="79"/>
      <c r="V140" s="79"/>
      <c r="W140" s="81"/>
    </row>
    <row r="141">
      <c r="B141" s="135"/>
      <c r="C141" s="81"/>
      <c r="D141" s="103" t="str">
        <f t="shared" si="20"/>
        <v>£</v>
      </c>
      <c r="E141" s="84"/>
      <c r="F141" s="83"/>
      <c r="G141" s="79"/>
      <c r="H141" s="79"/>
      <c r="I141" s="79"/>
      <c r="J141" s="81"/>
      <c r="K141" s="136"/>
      <c r="L141" s="79"/>
      <c r="M141" s="79"/>
      <c r="N141" s="79"/>
      <c r="O141" s="79"/>
      <c r="P141" s="79"/>
      <c r="Q141" s="79"/>
      <c r="R141" s="79"/>
      <c r="S141" s="79"/>
      <c r="T141" s="79"/>
      <c r="U141" s="79"/>
      <c r="V141" s="79"/>
      <c r="W141" s="81"/>
    </row>
    <row r="142">
      <c r="B142" s="135"/>
      <c r="C142" s="81"/>
      <c r="D142" s="103" t="str">
        <f t="shared" si="20"/>
        <v>£</v>
      </c>
      <c r="E142" s="84"/>
      <c r="F142" s="83"/>
      <c r="G142" s="79"/>
      <c r="H142" s="79"/>
      <c r="I142" s="79"/>
      <c r="J142" s="81"/>
      <c r="K142" s="136"/>
      <c r="L142" s="79"/>
      <c r="M142" s="79"/>
      <c r="N142" s="79"/>
      <c r="O142" s="79"/>
      <c r="P142" s="79"/>
      <c r="Q142" s="79"/>
      <c r="R142" s="79"/>
      <c r="S142" s="79"/>
      <c r="T142" s="79"/>
      <c r="U142" s="79"/>
      <c r="V142" s="79"/>
      <c r="W142" s="81"/>
    </row>
    <row r="143">
      <c r="B143" s="135"/>
      <c r="C143" s="81"/>
      <c r="D143" s="103" t="str">
        <f t="shared" si="20"/>
        <v>£</v>
      </c>
      <c r="E143" s="84"/>
      <c r="F143" s="83"/>
      <c r="G143" s="79"/>
      <c r="H143" s="79"/>
      <c r="I143" s="79"/>
      <c r="J143" s="81"/>
      <c r="K143" s="136"/>
      <c r="L143" s="79"/>
      <c r="M143" s="79"/>
      <c r="N143" s="79"/>
      <c r="O143" s="79"/>
      <c r="P143" s="79"/>
      <c r="Q143" s="79"/>
      <c r="R143" s="79"/>
      <c r="S143" s="79"/>
      <c r="T143" s="79"/>
      <c r="U143" s="79"/>
      <c r="V143" s="79"/>
      <c r="W143" s="81"/>
    </row>
    <row r="144">
      <c r="B144" s="135"/>
      <c r="C144" s="81"/>
      <c r="D144" s="103" t="str">
        <f t="shared" si="20"/>
        <v>£</v>
      </c>
      <c r="E144" s="84"/>
      <c r="F144" s="83"/>
      <c r="G144" s="79"/>
      <c r="H144" s="79"/>
      <c r="I144" s="79"/>
      <c r="J144" s="81"/>
      <c r="K144" s="136"/>
      <c r="L144" s="79"/>
      <c r="M144" s="79"/>
      <c r="N144" s="79"/>
      <c r="O144" s="79"/>
      <c r="P144" s="79"/>
      <c r="Q144" s="79"/>
      <c r="R144" s="79"/>
      <c r="S144" s="79"/>
      <c r="T144" s="79"/>
      <c r="U144" s="79"/>
      <c r="V144" s="79"/>
      <c r="W144" s="81"/>
    </row>
    <row r="145">
      <c r="B145" s="135"/>
      <c r="C145" s="81"/>
      <c r="D145" s="103" t="str">
        <f t="shared" si="20"/>
        <v>£</v>
      </c>
      <c r="E145" s="84"/>
      <c r="F145" s="83"/>
      <c r="G145" s="79"/>
      <c r="H145" s="79"/>
      <c r="I145" s="79"/>
      <c r="J145" s="81"/>
      <c r="K145" s="136"/>
      <c r="L145" s="79"/>
      <c r="M145" s="79"/>
      <c r="N145" s="79"/>
      <c r="O145" s="79"/>
      <c r="P145" s="79"/>
      <c r="Q145" s="79"/>
      <c r="R145" s="79"/>
      <c r="S145" s="79"/>
      <c r="T145" s="79"/>
      <c r="U145" s="79"/>
      <c r="V145" s="79"/>
      <c r="W145" s="81"/>
    </row>
    <row r="146">
      <c r="B146" s="135"/>
      <c r="C146" s="81"/>
      <c r="D146" s="103" t="str">
        <f t="shared" si="20"/>
        <v>£</v>
      </c>
      <c r="E146" s="84"/>
      <c r="F146" s="83"/>
      <c r="G146" s="79"/>
      <c r="H146" s="79"/>
      <c r="I146" s="79"/>
      <c r="J146" s="81"/>
      <c r="K146" s="136"/>
      <c r="L146" s="79"/>
      <c r="M146" s="79"/>
      <c r="N146" s="79"/>
      <c r="O146" s="79"/>
      <c r="P146" s="79"/>
      <c r="Q146" s="79"/>
      <c r="R146" s="79"/>
      <c r="S146" s="79"/>
      <c r="T146" s="79"/>
      <c r="U146" s="79"/>
      <c r="V146" s="79"/>
      <c r="W146" s="81"/>
    </row>
    <row r="147">
      <c r="B147" s="135"/>
      <c r="C147" s="81"/>
      <c r="D147" s="103" t="str">
        <f t="shared" si="20"/>
        <v>£</v>
      </c>
      <c r="E147" s="84"/>
      <c r="F147" s="83"/>
      <c r="G147" s="79"/>
      <c r="H147" s="79"/>
      <c r="I147" s="79"/>
      <c r="J147" s="81"/>
      <c r="K147" s="136"/>
      <c r="L147" s="79"/>
      <c r="M147" s="79"/>
      <c r="N147" s="79"/>
      <c r="O147" s="79"/>
      <c r="P147" s="79"/>
      <c r="Q147" s="79"/>
      <c r="R147" s="79"/>
      <c r="S147" s="79"/>
      <c r="T147" s="79"/>
      <c r="U147" s="79"/>
      <c r="V147" s="79"/>
      <c r="W147" s="81"/>
    </row>
    <row r="148">
      <c r="B148" s="135"/>
      <c r="C148" s="81"/>
      <c r="D148" s="103" t="str">
        <f t="shared" si="20"/>
        <v>£</v>
      </c>
      <c r="E148" s="84"/>
      <c r="F148" s="83"/>
      <c r="G148" s="79"/>
      <c r="H148" s="79"/>
      <c r="I148" s="79"/>
      <c r="J148" s="81"/>
      <c r="K148" s="136"/>
      <c r="L148" s="79"/>
      <c r="M148" s="79"/>
      <c r="N148" s="79"/>
      <c r="O148" s="79"/>
      <c r="P148" s="79"/>
      <c r="Q148" s="79"/>
      <c r="R148" s="79"/>
      <c r="S148" s="79"/>
      <c r="T148" s="79"/>
      <c r="U148" s="79"/>
      <c r="V148" s="79"/>
      <c r="W148" s="81"/>
    </row>
    <row r="149">
      <c r="B149" s="135"/>
      <c r="C149" s="81"/>
      <c r="D149" s="103" t="str">
        <f t="shared" si="20"/>
        <v>£</v>
      </c>
      <c r="E149" s="84"/>
      <c r="F149" s="83"/>
      <c r="G149" s="79"/>
      <c r="H149" s="79"/>
      <c r="I149" s="79"/>
      <c r="J149" s="81"/>
      <c r="K149" s="136"/>
      <c r="L149" s="79"/>
      <c r="M149" s="79"/>
      <c r="N149" s="79"/>
      <c r="O149" s="79"/>
      <c r="P149" s="79"/>
      <c r="Q149" s="79"/>
      <c r="R149" s="79"/>
      <c r="S149" s="79"/>
      <c r="T149" s="79"/>
      <c r="U149" s="79"/>
      <c r="V149" s="79"/>
      <c r="W149" s="81"/>
    </row>
    <row r="150">
      <c r="B150" s="135"/>
      <c r="C150" s="81"/>
      <c r="D150" s="103" t="str">
        <f t="shared" si="20"/>
        <v>£</v>
      </c>
      <c r="E150" s="84"/>
      <c r="F150" s="83"/>
      <c r="G150" s="79"/>
      <c r="H150" s="79"/>
      <c r="I150" s="79"/>
      <c r="J150" s="81"/>
      <c r="K150" s="136"/>
      <c r="L150" s="79"/>
      <c r="M150" s="79"/>
      <c r="N150" s="79"/>
      <c r="O150" s="79"/>
      <c r="P150" s="79"/>
      <c r="Q150" s="79"/>
      <c r="R150" s="79"/>
      <c r="S150" s="79"/>
      <c r="T150" s="79"/>
      <c r="U150" s="79"/>
      <c r="V150" s="79"/>
      <c r="W150" s="81"/>
    </row>
    <row r="151">
      <c r="B151" s="135"/>
      <c r="C151" s="81"/>
      <c r="D151" s="103" t="str">
        <f t="shared" si="20"/>
        <v>£</v>
      </c>
      <c r="E151" s="84"/>
      <c r="F151" s="83"/>
      <c r="G151" s="79"/>
      <c r="H151" s="79"/>
      <c r="I151" s="79"/>
      <c r="J151" s="81"/>
      <c r="K151" s="136"/>
      <c r="L151" s="79"/>
      <c r="M151" s="79"/>
      <c r="N151" s="79"/>
      <c r="O151" s="79"/>
      <c r="P151" s="79"/>
      <c r="Q151" s="79"/>
      <c r="R151" s="79"/>
      <c r="S151" s="79"/>
      <c r="T151" s="79"/>
      <c r="U151" s="79"/>
      <c r="V151" s="79"/>
      <c r="W151" s="81"/>
    </row>
    <row r="152">
      <c r="B152" s="135"/>
      <c r="C152" s="81"/>
      <c r="D152" s="103" t="str">
        <f t="shared" si="20"/>
        <v>£</v>
      </c>
      <c r="E152" s="84"/>
      <c r="F152" s="83"/>
      <c r="G152" s="79"/>
      <c r="H152" s="79"/>
      <c r="I152" s="79"/>
      <c r="J152" s="81"/>
      <c r="K152" s="136"/>
      <c r="L152" s="79"/>
      <c r="M152" s="79"/>
      <c r="N152" s="79"/>
      <c r="O152" s="79"/>
      <c r="P152" s="79"/>
      <c r="Q152" s="79"/>
      <c r="R152" s="79"/>
      <c r="S152" s="79"/>
      <c r="T152" s="79"/>
      <c r="U152" s="79"/>
      <c r="V152" s="79"/>
      <c r="W152" s="81"/>
    </row>
    <row r="153">
      <c r="B153" s="135"/>
      <c r="C153" s="81"/>
      <c r="D153" s="103" t="str">
        <f t="shared" si="20"/>
        <v>£</v>
      </c>
      <c r="E153" s="84"/>
      <c r="F153" s="83"/>
      <c r="G153" s="79"/>
      <c r="H153" s="79"/>
      <c r="I153" s="79"/>
      <c r="J153" s="81"/>
      <c r="K153" s="136"/>
      <c r="L153" s="79"/>
      <c r="M153" s="79"/>
      <c r="N153" s="79"/>
      <c r="O153" s="79"/>
      <c r="P153" s="79"/>
      <c r="Q153" s="79"/>
      <c r="R153" s="79"/>
      <c r="S153" s="79"/>
      <c r="T153" s="79"/>
      <c r="U153" s="79"/>
      <c r="V153" s="79"/>
      <c r="W153" s="81"/>
    </row>
    <row r="154">
      <c r="B154" s="135"/>
      <c r="C154" s="81"/>
      <c r="D154" s="103" t="str">
        <f t="shared" si="20"/>
        <v>£</v>
      </c>
      <c r="E154" s="84"/>
      <c r="F154" s="83"/>
      <c r="G154" s="79"/>
      <c r="H154" s="79"/>
      <c r="I154" s="79"/>
      <c r="J154" s="81"/>
      <c r="K154" s="136"/>
      <c r="L154" s="79"/>
      <c r="M154" s="79"/>
      <c r="N154" s="79"/>
      <c r="O154" s="79"/>
      <c r="P154" s="79"/>
      <c r="Q154" s="79"/>
      <c r="R154" s="79"/>
      <c r="S154" s="79"/>
      <c r="T154" s="79"/>
      <c r="U154" s="79"/>
      <c r="V154" s="79"/>
      <c r="W154" s="81"/>
    </row>
    <row r="155">
      <c r="B155" s="135"/>
      <c r="C155" s="81"/>
      <c r="D155" s="103" t="str">
        <f t="shared" si="20"/>
        <v>£</v>
      </c>
      <c r="E155" s="84"/>
      <c r="F155" s="83"/>
      <c r="G155" s="79"/>
      <c r="H155" s="79"/>
      <c r="I155" s="79"/>
      <c r="J155" s="81"/>
      <c r="K155" s="136"/>
      <c r="L155" s="79"/>
      <c r="M155" s="79"/>
      <c r="N155" s="79"/>
      <c r="O155" s="79"/>
      <c r="P155" s="79"/>
      <c r="Q155" s="79"/>
      <c r="R155" s="79"/>
      <c r="S155" s="79"/>
      <c r="T155" s="79"/>
      <c r="U155" s="79"/>
      <c r="V155" s="79"/>
      <c r="W155" s="81"/>
    </row>
    <row r="156">
      <c r="B156" s="135"/>
      <c r="C156" s="81"/>
      <c r="D156" s="103" t="str">
        <f t="shared" si="20"/>
        <v>£</v>
      </c>
      <c r="E156" s="84"/>
      <c r="F156" s="83"/>
      <c r="G156" s="79"/>
      <c r="H156" s="79"/>
      <c r="I156" s="79"/>
      <c r="J156" s="81"/>
      <c r="K156" s="136"/>
      <c r="L156" s="79"/>
      <c r="M156" s="79"/>
      <c r="N156" s="79"/>
      <c r="O156" s="79"/>
      <c r="P156" s="79"/>
      <c r="Q156" s="79"/>
      <c r="R156" s="79"/>
      <c r="S156" s="79"/>
      <c r="T156" s="79"/>
      <c r="U156" s="79"/>
      <c r="V156" s="79"/>
      <c r="W156" s="81"/>
    </row>
    <row r="157">
      <c r="B157" s="135"/>
      <c r="C157" s="81"/>
      <c r="D157" s="103" t="str">
        <f t="shared" si="20"/>
        <v>£</v>
      </c>
      <c r="E157" s="84"/>
      <c r="F157" s="83"/>
      <c r="G157" s="79"/>
      <c r="H157" s="79"/>
      <c r="I157" s="79"/>
      <c r="J157" s="81"/>
      <c r="K157" s="136"/>
      <c r="L157" s="79"/>
      <c r="M157" s="79"/>
      <c r="N157" s="79"/>
      <c r="O157" s="79"/>
      <c r="P157" s="79"/>
      <c r="Q157" s="79"/>
      <c r="R157" s="79"/>
      <c r="S157" s="79"/>
      <c r="T157" s="79"/>
      <c r="U157" s="79"/>
      <c r="V157" s="79"/>
      <c r="W157" s="81"/>
    </row>
    <row r="158">
      <c r="B158" s="135"/>
      <c r="C158" s="81"/>
      <c r="D158" s="103" t="str">
        <f t="shared" si="20"/>
        <v>£</v>
      </c>
      <c r="E158" s="84"/>
      <c r="F158" s="83"/>
      <c r="G158" s="79"/>
      <c r="H158" s="79"/>
      <c r="I158" s="79"/>
      <c r="J158" s="81"/>
      <c r="K158" s="136"/>
      <c r="L158" s="79"/>
      <c r="M158" s="79"/>
      <c r="N158" s="79"/>
      <c r="O158" s="79"/>
      <c r="P158" s="79"/>
      <c r="Q158" s="79"/>
      <c r="R158" s="79"/>
      <c r="S158" s="79"/>
      <c r="T158" s="79"/>
      <c r="U158" s="79"/>
      <c r="V158" s="79"/>
      <c r="W158" s="81"/>
    </row>
    <row r="159">
      <c r="B159" s="135"/>
      <c r="C159" s="81"/>
      <c r="D159" s="103" t="str">
        <f t="shared" si="20"/>
        <v>£</v>
      </c>
      <c r="E159" s="84"/>
      <c r="F159" s="83"/>
      <c r="G159" s="79"/>
      <c r="H159" s="79"/>
      <c r="I159" s="79"/>
      <c r="J159" s="81"/>
      <c r="K159" s="136"/>
      <c r="L159" s="79"/>
      <c r="M159" s="79"/>
      <c r="N159" s="79"/>
      <c r="O159" s="79"/>
      <c r="P159" s="79"/>
      <c r="Q159" s="79"/>
      <c r="R159" s="79"/>
      <c r="S159" s="79"/>
      <c r="T159" s="79"/>
      <c r="U159" s="79"/>
      <c r="V159" s="79"/>
      <c r="W159" s="81"/>
    </row>
    <row r="160">
      <c r="B160" s="135"/>
      <c r="C160" s="81"/>
      <c r="D160" s="103" t="str">
        <f t="shared" si="20"/>
        <v>£</v>
      </c>
      <c r="E160" s="84"/>
      <c r="F160" s="83"/>
      <c r="G160" s="79"/>
      <c r="H160" s="79"/>
      <c r="I160" s="79"/>
      <c r="J160" s="81"/>
      <c r="K160" s="136"/>
      <c r="L160" s="79"/>
      <c r="M160" s="79"/>
      <c r="N160" s="79"/>
      <c r="O160" s="79"/>
      <c r="P160" s="79"/>
      <c r="Q160" s="79"/>
      <c r="R160" s="79"/>
      <c r="S160" s="79"/>
      <c r="T160" s="79"/>
      <c r="U160" s="79"/>
      <c r="V160" s="79"/>
      <c r="W160" s="81"/>
    </row>
    <row r="161">
      <c r="B161" s="135"/>
      <c r="C161" s="81"/>
      <c r="D161" s="103" t="str">
        <f t="shared" si="20"/>
        <v>£</v>
      </c>
      <c r="E161" s="84"/>
      <c r="F161" s="83"/>
      <c r="G161" s="79"/>
      <c r="H161" s="79"/>
      <c r="I161" s="79"/>
      <c r="J161" s="81"/>
      <c r="K161" s="136"/>
      <c r="L161" s="79"/>
      <c r="M161" s="79"/>
      <c r="N161" s="79"/>
      <c r="O161" s="79"/>
      <c r="P161" s="79"/>
      <c r="Q161" s="79"/>
      <c r="R161" s="79"/>
      <c r="S161" s="79"/>
      <c r="T161" s="79"/>
      <c r="U161" s="79"/>
      <c r="V161" s="79"/>
      <c r="W161" s="81"/>
    </row>
    <row r="162">
      <c r="B162" s="135"/>
      <c r="C162" s="81"/>
      <c r="D162" s="103" t="str">
        <f t="shared" si="20"/>
        <v>£</v>
      </c>
      <c r="E162" s="84"/>
      <c r="F162" s="83"/>
      <c r="G162" s="79"/>
      <c r="H162" s="79"/>
      <c r="I162" s="79"/>
      <c r="J162" s="81"/>
      <c r="K162" s="136"/>
      <c r="L162" s="79"/>
      <c r="M162" s="79"/>
      <c r="N162" s="79"/>
      <c r="O162" s="79"/>
      <c r="P162" s="79"/>
      <c r="Q162" s="79"/>
      <c r="R162" s="79"/>
      <c r="S162" s="79"/>
      <c r="T162" s="79"/>
      <c r="U162" s="79"/>
      <c r="V162" s="79"/>
      <c r="W162" s="81"/>
    </row>
    <row r="163">
      <c r="B163" s="135"/>
      <c r="C163" s="81"/>
      <c r="D163" s="103" t="str">
        <f t="shared" si="20"/>
        <v>£</v>
      </c>
      <c r="E163" s="84"/>
      <c r="F163" s="83"/>
      <c r="G163" s="79"/>
      <c r="H163" s="79"/>
      <c r="I163" s="79"/>
      <c r="J163" s="81"/>
      <c r="K163" s="136"/>
      <c r="L163" s="79"/>
      <c r="M163" s="79"/>
      <c r="N163" s="79"/>
      <c r="O163" s="79"/>
      <c r="P163" s="79"/>
      <c r="Q163" s="79"/>
      <c r="R163" s="79"/>
      <c r="S163" s="79"/>
      <c r="T163" s="79"/>
      <c r="U163" s="79"/>
      <c r="V163" s="79"/>
      <c r="W163" s="81"/>
    </row>
    <row r="164">
      <c r="B164" s="135"/>
      <c r="C164" s="81"/>
      <c r="D164" s="103" t="str">
        <f t="shared" si="20"/>
        <v>£</v>
      </c>
      <c r="E164" s="84"/>
      <c r="F164" s="83"/>
      <c r="G164" s="79"/>
      <c r="H164" s="79"/>
      <c r="I164" s="79"/>
      <c r="J164" s="81"/>
      <c r="K164" s="136"/>
      <c r="L164" s="79"/>
      <c r="M164" s="79"/>
      <c r="N164" s="79"/>
      <c r="O164" s="79"/>
      <c r="P164" s="79"/>
      <c r="Q164" s="79"/>
      <c r="R164" s="79"/>
      <c r="S164" s="79"/>
      <c r="T164" s="79"/>
      <c r="U164" s="79"/>
      <c r="V164" s="79"/>
      <c r="W164" s="81"/>
    </row>
    <row r="165">
      <c r="B165" s="135"/>
      <c r="C165" s="81"/>
      <c r="D165" s="103" t="str">
        <f t="shared" si="20"/>
        <v>£</v>
      </c>
      <c r="E165" s="84"/>
      <c r="F165" s="83"/>
      <c r="G165" s="79"/>
      <c r="H165" s="79"/>
      <c r="I165" s="79"/>
      <c r="J165" s="81"/>
      <c r="K165" s="136"/>
      <c r="L165" s="79"/>
      <c r="M165" s="79"/>
      <c r="N165" s="79"/>
      <c r="O165" s="79"/>
      <c r="P165" s="79"/>
      <c r="Q165" s="79"/>
      <c r="R165" s="79"/>
      <c r="S165" s="79"/>
      <c r="T165" s="79"/>
      <c r="U165" s="79"/>
      <c r="V165" s="79"/>
      <c r="W165" s="81"/>
    </row>
    <row r="166">
      <c r="B166" s="135"/>
      <c r="C166" s="81"/>
      <c r="D166" s="103" t="str">
        <f t="shared" si="20"/>
        <v>£</v>
      </c>
      <c r="E166" s="84"/>
      <c r="F166" s="83"/>
      <c r="G166" s="79"/>
      <c r="H166" s="79"/>
      <c r="I166" s="79"/>
      <c r="J166" s="81"/>
      <c r="K166" s="136"/>
      <c r="L166" s="79"/>
      <c r="M166" s="79"/>
      <c r="N166" s="79"/>
      <c r="O166" s="79"/>
      <c r="P166" s="79"/>
      <c r="Q166" s="79"/>
      <c r="R166" s="79"/>
      <c r="S166" s="79"/>
      <c r="T166" s="79"/>
      <c r="U166" s="79"/>
      <c r="V166" s="79"/>
      <c r="W166" s="81"/>
    </row>
    <row r="167">
      <c r="B167" s="135"/>
      <c r="C167" s="81"/>
      <c r="D167" s="103" t="str">
        <f t="shared" si="20"/>
        <v>£</v>
      </c>
      <c r="E167" s="84"/>
      <c r="F167" s="83"/>
      <c r="G167" s="79"/>
      <c r="H167" s="79"/>
      <c r="I167" s="79"/>
      <c r="J167" s="81"/>
      <c r="K167" s="136"/>
      <c r="L167" s="79"/>
      <c r="M167" s="79"/>
      <c r="N167" s="79"/>
      <c r="O167" s="79"/>
      <c r="P167" s="79"/>
      <c r="Q167" s="79"/>
      <c r="R167" s="79"/>
      <c r="S167" s="79"/>
      <c r="T167" s="79"/>
      <c r="U167" s="79"/>
      <c r="V167" s="79"/>
      <c r="W167" s="81"/>
    </row>
    <row r="168">
      <c r="B168" s="135"/>
      <c r="C168" s="81"/>
      <c r="D168" s="103" t="str">
        <f t="shared" si="20"/>
        <v>£</v>
      </c>
      <c r="E168" s="84"/>
      <c r="F168" s="83"/>
      <c r="G168" s="79"/>
      <c r="H168" s="79"/>
      <c r="I168" s="79"/>
      <c r="J168" s="81"/>
      <c r="K168" s="136"/>
      <c r="L168" s="79"/>
      <c r="M168" s="79"/>
      <c r="N168" s="79"/>
      <c r="O168" s="79"/>
      <c r="P168" s="79"/>
      <c r="Q168" s="79"/>
      <c r="R168" s="79"/>
      <c r="S168" s="79"/>
      <c r="T168" s="79"/>
      <c r="U168" s="79"/>
      <c r="V168" s="79"/>
      <c r="W168" s="81"/>
    </row>
    <row r="169">
      <c r="B169" s="135"/>
      <c r="C169" s="81"/>
      <c r="D169" s="103" t="str">
        <f t="shared" si="20"/>
        <v>£</v>
      </c>
      <c r="E169" s="84"/>
      <c r="F169" s="83"/>
      <c r="G169" s="79"/>
      <c r="H169" s="79"/>
      <c r="I169" s="79"/>
      <c r="J169" s="81"/>
      <c r="K169" s="136"/>
      <c r="L169" s="79"/>
      <c r="M169" s="79"/>
      <c r="N169" s="79"/>
      <c r="O169" s="79"/>
      <c r="P169" s="79"/>
      <c r="Q169" s="79"/>
      <c r="R169" s="79"/>
      <c r="S169" s="79"/>
      <c r="T169" s="79"/>
      <c r="U169" s="79"/>
      <c r="V169" s="79"/>
      <c r="W169" s="81"/>
    </row>
    <row r="170">
      <c r="B170" s="135"/>
      <c r="C170" s="81"/>
      <c r="D170" s="103" t="str">
        <f t="shared" si="20"/>
        <v>£</v>
      </c>
      <c r="E170" s="84"/>
      <c r="F170" s="83"/>
      <c r="G170" s="79"/>
      <c r="H170" s="79"/>
      <c r="I170" s="79"/>
      <c r="J170" s="81"/>
      <c r="K170" s="136"/>
      <c r="L170" s="79"/>
      <c r="M170" s="79"/>
      <c r="N170" s="79"/>
      <c r="O170" s="79"/>
      <c r="P170" s="79"/>
      <c r="Q170" s="79"/>
      <c r="R170" s="79"/>
      <c r="S170" s="79"/>
      <c r="T170" s="79"/>
      <c r="U170" s="79"/>
      <c r="V170" s="79"/>
      <c r="W170" s="81"/>
    </row>
    <row r="171">
      <c r="B171" s="135"/>
      <c r="C171" s="81"/>
      <c r="D171" s="103" t="str">
        <f t="shared" si="20"/>
        <v>£</v>
      </c>
      <c r="E171" s="84"/>
      <c r="F171" s="83"/>
      <c r="G171" s="79"/>
      <c r="H171" s="79"/>
      <c r="I171" s="79"/>
      <c r="J171" s="81"/>
      <c r="K171" s="136"/>
      <c r="L171" s="79"/>
      <c r="M171" s="79"/>
      <c r="N171" s="79"/>
      <c r="O171" s="79"/>
      <c r="P171" s="79"/>
      <c r="Q171" s="79"/>
      <c r="R171" s="79"/>
      <c r="S171" s="79"/>
      <c r="T171" s="79"/>
      <c r="U171" s="79"/>
      <c r="V171" s="79"/>
      <c r="W171" s="81"/>
    </row>
    <row r="172">
      <c r="B172" s="135"/>
      <c r="C172" s="81"/>
      <c r="D172" s="103" t="str">
        <f t="shared" si="20"/>
        <v>£</v>
      </c>
      <c r="E172" s="84"/>
      <c r="F172" s="83"/>
      <c r="G172" s="79"/>
      <c r="H172" s="79"/>
      <c r="I172" s="79"/>
      <c r="J172" s="81"/>
      <c r="K172" s="136"/>
      <c r="L172" s="79"/>
      <c r="M172" s="79"/>
      <c r="N172" s="79"/>
      <c r="O172" s="79"/>
      <c r="P172" s="79"/>
      <c r="Q172" s="79"/>
      <c r="R172" s="79"/>
      <c r="S172" s="79"/>
      <c r="T172" s="79"/>
      <c r="U172" s="79"/>
      <c r="V172" s="79"/>
      <c r="W172" s="81"/>
    </row>
    <row r="173">
      <c r="B173" s="135"/>
      <c r="C173" s="81"/>
      <c r="D173" s="103" t="str">
        <f t="shared" si="20"/>
        <v>£</v>
      </c>
      <c r="E173" s="84"/>
      <c r="F173" s="83"/>
      <c r="G173" s="79"/>
      <c r="H173" s="79"/>
      <c r="I173" s="79"/>
      <c r="J173" s="81"/>
      <c r="K173" s="136"/>
      <c r="L173" s="79"/>
      <c r="M173" s="79"/>
      <c r="N173" s="79"/>
      <c r="O173" s="79"/>
      <c r="P173" s="79"/>
      <c r="Q173" s="79"/>
      <c r="R173" s="79"/>
      <c r="S173" s="79"/>
      <c r="T173" s="79"/>
      <c r="U173" s="79"/>
      <c r="V173" s="79"/>
      <c r="W173" s="81"/>
    </row>
    <row r="174">
      <c r="B174" s="135"/>
      <c r="C174" s="81"/>
      <c r="D174" s="103" t="str">
        <f t="shared" si="20"/>
        <v>£</v>
      </c>
      <c r="E174" s="84"/>
      <c r="F174" s="83"/>
      <c r="G174" s="79"/>
      <c r="H174" s="79"/>
      <c r="I174" s="79"/>
      <c r="J174" s="81"/>
      <c r="K174" s="136"/>
      <c r="L174" s="79"/>
      <c r="M174" s="79"/>
      <c r="N174" s="79"/>
      <c r="O174" s="79"/>
      <c r="P174" s="79"/>
      <c r="Q174" s="79"/>
      <c r="R174" s="79"/>
      <c r="S174" s="79"/>
      <c r="T174" s="79"/>
      <c r="U174" s="79"/>
      <c r="V174" s="79"/>
      <c r="W174" s="81"/>
    </row>
    <row r="175">
      <c r="B175" s="135"/>
      <c r="C175" s="81"/>
      <c r="D175" s="103" t="str">
        <f t="shared" si="20"/>
        <v>£</v>
      </c>
      <c r="E175" s="84"/>
      <c r="F175" s="83"/>
      <c r="G175" s="79"/>
      <c r="H175" s="79"/>
      <c r="I175" s="79"/>
      <c r="J175" s="81"/>
      <c r="K175" s="136"/>
      <c r="L175" s="79"/>
      <c r="M175" s="79"/>
      <c r="N175" s="79"/>
      <c r="O175" s="79"/>
      <c r="P175" s="79"/>
      <c r="Q175" s="79"/>
      <c r="R175" s="79"/>
      <c r="S175" s="79"/>
      <c r="T175" s="79"/>
      <c r="U175" s="79"/>
      <c r="V175" s="79"/>
      <c r="W175" s="81"/>
    </row>
    <row r="176">
      <c r="B176" s="135"/>
      <c r="C176" s="81"/>
      <c r="D176" s="103" t="str">
        <f t="shared" si="20"/>
        <v>£</v>
      </c>
      <c r="E176" s="84"/>
      <c r="F176" s="83"/>
      <c r="G176" s="79"/>
      <c r="H176" s="79"/>
      <c r="I176" s="79"/>
      <c r="J176" s="81"/>
      <c r="K176" s="136"/>
      <c r="L176" s="79"/>
      <c r="M176" s="79"/>
      <c r="N176" s="79"/>
      <c r="O176" s="79"/>
      <c r="P176" s="79"/>
      <c r="Q176" s="79"/>
      <c r="R176" s="79"/>
      <c r="S176" s="79"/>
      <c r="T176" s="79"/>
      <c r="U176" s="79"/>
      <c r="V176" s="79"/>
      <c r="W176" s="81"/>
    </row>
    <row r="177">
      <c r="B177" s="135"/>
      <c r="C177" s="81"/>
      <c r="D177" s="103" t="str">
        <f t="shared" si="20"/>
        <v>£</v>
      </c>
      <c r="E177" s="84"/>
      <c r="F177" s="83"/>
      <c r="G177" s="79"/>
      <c r="H177" s="79"/>
      <c r="I177" s="79"/>
      <c r="J177" s="81"/>
      <c r="K177" s="136"/>
      <c r="L177" s="79"/>
      <c r="M177" s="79"/>
      <c r="N177" s="79"/>
      <c r="O177" s="79"/>
      <c r="P177" s="79"/>
      <c r="Q177" s="79"/>
      <c r="R177" s="79"/>
      <c r="S177" s="79"/>
      <c r="T177" s="79"/>
      <c r="U177" s="79"/>
      <c r="V177" s="79"/>
      <c r="W177" s="81"/>
    </row>
    <row r="178">
      <c r="B178" s="135"/>
      <c r="C178" s="81"/>
      <c r="D178" s="103" t="str">
        <f t="shared" si="20"/>
        <v>£</v>
      </c>
      <c r="E178" s="84"/>
      <c r="F178" s="83"/>
      <c r="G178" s="79"/>
      <c r="H178" s="79"/>
      <c r="I178" s="79"/>
      <c r="J178" s="81"/>
      <c r="K178" s="136"/>
      <c r="L178" s="79"/>
      <c r="M178" s="79"/>
      <c r="N178" s="79"/>
      <c r="O178" s="79"/>
      <c r="P178" s="79"/>
      <c r="Q178" s="79"/>
      <c r="R178" s="79"/>
      <c r="S178" s="79"/>
      <c r="T178" s="79"/>
      <c r="U178" s="79"/>
      <c r="V178" s="79"/>
      <c r="W178" s="81"/>
    </row>
    <row r="179">
      <c r="B179" s="135"/>
      <c r="C179" s="81"/>
      <c r="D179" s="103" t="str">
        <f t="shared" si="20"/>
        <v>£</v>
      </c>
      <c r="E179" s="84"/>
      <c r="F179" s="83"/>
      <c r="G179" s="79"/>
      <c r="H179" s="79"/>
      <c r="I179" s="79"/>
      <c r="J179" s="81"/>
      <c r="K179" s="136"/>
      <c r="L179" s="79"/>
      <c r="M179" s="79"/>
      <c r="N179" s="79"/>
      <c r="O179" s="79"/>
      <c r="P179" s="79"/>
      <c r="Q179" s="79"/>
      <c r="R179" s="79"/>
      <c r="S179" s="79"/>
      <c r="T179" s="79"/>
      <c r="U179" s="79"/>
      <c r="V179" s="79"/>
      <c r="W179" s="81"/>
    </row>
    <row r="180">
      <c r="B180" s="135"/>
      <c r="C180" s="81"/>
      <c r="D180" s="103" t="str">
        <f t="shared" si="20"/>
        <v>£</v>
      </c>
      <c r="E180" s="84"/>
      <c r="F180" s="83"/>
      <c r="G180" s="79"/>
      <c r="H180" s="79"/>
      <c r="I180" s="79"/>
      <c r="J180" s="81"/>
      <c r="K180" s="136"/>
      <c r="L180" s="79"/>
      <c r="M180" s="79"/>
      <c r="N180" s="79"/>
      <c r="O180" s="79"/>
      <c r="P180" s="79"/>
      <c r="Q180" s="79"/>
      <c r="R180" s="79"/>
      <c r="S180" s="79"/>
      <c r="T180" s="79"/>
      <c r="U180" s="79"/>
      <c r="V180" s="79"/>
      <c r="W180" s="81"/>
    </row>
    <row r="181">
      <c r="B181" s="135"/>
      <c r="C181" s="81"/>
      <c r="D181" s="103" t="str">
        <f t="shared" si="20"/>
        <v>£</v>
      </c>
      <c r="E181" s="84"/>
      <c r="F181" s="83"/>
      <c r="G181" s="79"/>
      <c r="H181" s="79"/>
      <c r="I181" s="79"/>
      <c r="J181" s="81"/>
      <c r="K181" s="136"/>
      <c r="L181" s="79"/>
      <c r="M181" s="79"/>
      <c r="N181" s="79"/>
      <c r="O181" s="79"/>
      <c r="P181" s="79"/>
      <c r="Q181" s="79"/>
      <c r="R181" s="79"/>
      <c r="S181" s="79"/>
      <c r="T181" s="79"/>
      <c r="U181" s="79"/>
      <c r="V181" s="79"/>
      <c r="W181" s="81"/>
    </row>
    <row r="182">
      <c r="B182" s="135"/>
      <c r="C182" s="81"/>
      <c r="D182" s="103" t="str">
        <f t="shared" si="20"/>
        <v>£</v>
      </c>
      <c r="E182" s="84"/>
      <c r="F182" s="83"/>
      <c r="G182" s="79"/>
      <c r="H182" s="79"/>
      <c r="I182" s="79"/>
      <c r="J182" s="81"/>
      <c r="K182" s="136"/>
      <c r="L182" s="79"/>
      <c r="M182" s="79"/>
      <c r="N182" s="79"/>
      <c r="O182" s="79"/>
      <c r="P182" s="79"/>
      <c r="Q182" s="79"/>
      <c r="R182" s="79"/>
      <c r="S182" s="79"/>
      <c r="T182" s="79"/>
      <c r="U182" s="79"/>
      <c r="V182" s="79"/>
      <c r="W182" s="81"/>
    </row>
    <row r="183">
      <c r="B183" s="135"/>
      <c r="C183" s="81"/>
      <c r="D183" s="103" t="str">
        <f t="shared" si="20"/>
        <v>£</v>
      </c>
      <c r="E183" s="84"/>
      <c r="F183" s="83"/>
      <c r="G183" s="79"/>
      <c r="H183" s="79"/>
      <c r="I183" s="79"/>
      <c r="J183" s="81"/>
      <c r="K183" s="136"/>
      <c r="L183" s="79"/>
      <c r="M183" s="79"/>
      <c r="N183" s="79"/>
      <c r="O183" s="79"/>
      <c r="P183" s="79"/>
      <c r="Q183" s="79"/>
      <c r="R183" s="79"/>
      <c r="S183" s="79"/>
      <c r="T183" s="79"/>
      <c r="U183" s="79"/>
      <c r="V183" s="79"/>
      <c r="W183" s="81"/>
    </row>
    <row r="184">
      <c r="B184" s="135"/>
      <c r="C184" s="81"/>
      <c r="D184" s="103" t="str">
        <f t="shared" si="20"/>
        <v>£</v>
      </c>
      <c r="E184" s="84"/>
      <c r="F184" s="83"/>
      <c r="G184" s="79"/>
      <c r="H184" s="79"/>
      <c r="I184" s="79"/>
      <c r="J184" s="81"/>
      <c r="K184" s="136"/>
      <c r="L184" s="79"/>
      <c r="M184" s="79"/>
      <c r="N184" s="79"/>
      <c r="O184" s="79"/>
      <c r="P184" s="79"/>
      <c r="Q184" s="79"/>
      <c r="R184" s="79"/>
      <c r="S184" s="79"/>
      <c r="T184" s="79"/>
      <c r="U184" s="79"/>
      <c r="V184" s="79"/>
      <c r="W184" s="81"/>
    </row>
    <row r="185">
      <c r="B185" s="135"/>
      <c r="C185" s="81"/>
      <c r="D185" s="103" t="str">
        <f t="shared" si="20"/>
        <v>£</v>
      </c>
      <c r="E185" s="84"/>
      <c r="F185" s="83"/>
      <c r="G185" s="79"/>
      <c r="H185" s="79"/>
      <c r="I185" s="79"/>
      <c r="J185" s="81"/>
      <c r="K185" s="136"/>
      <c r="L185" s="79"/>
      <c r="M185" s="79"/>
      <c r="N185" s="79"/>
      <c r="O185" s="79"/>
      <c r="P185" s="79"/>
      <c r="Q185" s="79"/>
      <c r="R185" s="79"/>
      <c r="S185" s="79"/>
      <c r="T185" s="79"/>
      <c r="U185" s="79"/>
      <c r="V185" s="79"/>
      <c r="W185" s="81"/>
    </row>
    <row r="186">
      <c r="B186" s="135"/>
      <c r="C186" s="81"/>
      <c r="D186" s="103" t="str">
        <f t="shared" si="20"/>
        <v>£</v>
      </c>
      <c r="E186" s="84"/>
      <c r="F186" s="83"/>
      <c r="G186" s="79"/>
      <c r="H186" s="79"/>
      <c r="I186" s="79"/>
      <c r="J186" s="81"/>
      <c r="K186" s="136"/>
      <c r="L186" s="79"/>
      <c r="M186" s="79"/>
      <c r="N186" s="79"/>
      <c r="O186" s="79"/>
      <c r="P186" s="79"/>
      <c r="Q186" s="79"/>
      <c r="R186" s="79"/>
      <c r="S186" s="79"/>
      <c r="T186" s="79"/>
      <c r="U186" s="79"/>
      <c r="V186" s="79"/>
      <c r="W186" s="81"/>
    </row>
    <row r="187">
      <c r="B187" s="135"/>
      <c r="C187" s="81"/>
      <c r="D187" s="103" t="str">
        <f t="shared" si="20"/>
        <v>£</v>
      </c>
      <c r="E187" s="84"/>
      <c r="F187" s="83"/>
      <c r="G187" s="79"/>
      <c r="H187" s="79"/>
      <c r="I187" s="79"/>
      <c r="J187" s="81"/>
      <c r="K187" s="136"/>
      <c r="L187" s="79"/>
      <c r="M187" s="79"/>
      <c r="N187" s="79"/>
      <c r="O187" s="79"/>
      <c r="P187" s="79"/>
      <c r="Q187" s="79"/>
      <c r="R187" s="79"/>
      <c r="S187" s="79"/>
      <c r="T187" s="79"/>
      <c r="U187" s="79"/>
      <c r="V187" s="79"/>
      <c r="W187" s="81"/>
    </row>
    <row r="188">
      <c r="B188" s="135"/>
      <c r="C188" s="81"/>
      <c r="D188" s="103" t="str">
        <f t="shared" si="20"/>
        <v>£</v>
      </c>
      <c r="E188" s="84"/>
      <c r="F188" s="83"/>
      <c r="G188" s="79"/>
      <c r="H188" s="79"/>
      <c r="I188" s="79"/>
      <c r="J188" s="81"/>
      <c r="K188" s="136"/>
      <c r="L188" s="79"/>
      <c r="M188" s="79"/>
      <c r="N188" s="79"/>
      <c r="O188" s="79"/>
      <c r="P188" s="79"/>
      <c r="Q188" s="79"/>
      <c r="R188" s="79"/>
      <c r="S188" s="79"/>
      <c r="T188" s="79"/>
      <c r="U188" s="79"/>
      <c r="V188" s="79"/>
      <c r="W188" s="81"/>
    </row>
    <row r="189">
      <c r="B189" s="135"/>
      <c r="C189" s="81"/>
      <c r="D189" s="103" t="str">
        <f t="shared" si="20"/>
        <v>£</v>
      </c>
      <c r="E189" s="84"/>
      <c r="F189" s="83"/>
      <c r="G189" s="79"/>
      <c r="H189" s="79"/>
      <c r="I189" s="79"/>
      <c r="J189" s="81"/>
      <c r="K189" s="136"/>
      <c r="L189" s="79"/>
      <c r="M189" s="79"/>
      <c r="N189" s="79"/>
      <c r="O189" s="79"/>
      <c r="P189" s="79"/>
      <c r="Q189" s="79"/>
      <c r="R189" s="79"/>
      <c r="S189" s="79"/>
      <c r="T189" s="79"/>
      <c r="U189" s="79"/>
      <c r="V189" s="79"/>
      <c r="W189" s="81"/>
    </row>
    <row r="190">
      <c r="B190" s="135"/>
      <c r="C190" s="81"/>
      <c r="D190" s="103" t="str">
        <f t="shared" si="20"/>
        <v>£</v>
      </c>
      <c r="E190" s="84"/>
      <c r="F190" s="83"/>
      <c r="G190" s="79"/>
      <c r="H190" s="79"/>
      <c r="I190" s="79"/>
      <c r="J190" s="81"/>
      <c r="K190" s="136"/>
      <c r="L190" s="79"/>
      <c r="M190" s="79"/>
      <c r="N190" s="79"/>
      <c r="O190" s="79"/>
      <c r="P190" s="79"/>
      <c r="Q190" s="79"/>
      <c r="R190" s="79"/>
      <c r="S190" s="79"/>
      <c r="T190" s="79"/>
      <c r="U190" s="79"/>
      <c r="V190" s="79"/>
      <c r="W190" s="81"/>
    </row>
    <row r="191">
      <c r="B191" s="135"/>
      <c r="C191" s="81"/>
      <c r="D191" s="103" t="str">
        <f t="shared" si="20"/>
        <v>£</v>
      </c>
      <c r="E191" s="84"/>
      <c r="F191" s="83"/>
      <c r="G191" s="79"/>
      <c r="H191" s="79"/>
      <c r="I191" s="79"/>
      <c r="J191" s="81"/>
      <c r="K191" s="136"/>
      <c r="L191" s="79"/>
      <c r="M191" s="79"/>
      <c r="N191" s="79"/>
      <c r="O191" s="79"/>
      <c r="P191" s="79"/>
      <c r="Q191" s="79"/>
      <c r="R191" s="79"/>
      <c r="S191" s="79"/>
      <c r="T191" s="79"/>
      <c r="U191" s="79"/>
      <c r="V191" s="79"/>
      <c r="W191" s="81"/>
    </row>
    <row r="192">
      <c r="B192" s="135"/>
      <c r="C192" s="81"/>
      <c r="D192" s="103" t="str">
        <f t="shared" si="20"/>
        <v>£</v>
      </c>
      <c r="E192" s="84"/>
      <c r="F192" s="83"/>
      <c r="G192" s="79"/>
      <c r="H192" s="79"/>
      <c r="I192" s="79"/>
      <c r="J192" s="81"/>
      <c r="K192" s="136"/>
      <c r="L192" s="79"/>
      <c r="M192" s="79"/>
      <c r="N192" s="79"/>
      <c r="O192" s="79"/>
      <c r="P192" s="79"/>
      <c r="Q192" s="79"/>
      <c r="R192" s="79"/>
      <c r="S192" s="79"/>
      <c r="T192" s="79"/>
      <c r="U192" s="79"/>
      <c r="V192" s="79"/>
      <c r="W192" s="81"/>
    </row>
    <row r="193">
      <c r="B193" s="135"/>
      <c r="C193" s="81"/>
      <c r="D193" s="103" t="str">
        <f t="shared" si="20"/>
        <v>£</v>
      </c>
      <c r="E193" s="84"/>
      <c r="F193" s="83"/>
      <c r="G193" s="79"/>
      <c r="H193" s="79"/>
      <c r="I193" s="79"/>
      <c r="J193" s="81"/>
      <c r="K193" s="136"/>
      <c r="L193" s="79"/>
      <c r="M193" s="79"/>
      <c r="N193" s="79"/>
      <c r="O193" s="79"/>
      <c r="P193" s="79"/>
      <c r="Q193" s="79"/>
      <c r="R193" s="79"/>
      <c r="S193" s="79"/>
      <c r="T193" s="79"/>
      <c r="U193" s="79"/>
      <c r="V193" s="79"/>
      <c r="W193" s="81"/>
    </row>
    <row r="194">
      <c r="B194" s="135"/>
      <c r="C194" s="81"/>
      <c r="D194" s="103" t="str">
        <f t="shared" si="20"/>
        <v>£</v>
      </c>
      <c r="E194" s="84"/>
      <c r="F194" s="83"/>
      <c r="G194" s="79"/>
      <c r="H194" s="79"/>
      <c r="I194" s="79"/>
      <c r="J194" s="81"/>
      <c r="K194" s="136"/>
      <c r="L194" s="79"/>
      <c r="M194" s="79"/>
      <c r="N194" s="79"/>
      <c r="O194" s="79"/>
      <c r="P194" s="79"/>
      <c r="Q194" s="79"/>
      <c r="R194" s="79"/>
      <c r="S194" s="79"/>
      <c r="T194" s="79"/>
      <c r="U194" s="79"/>
      <c r="V194" s="79"/>
      <c r="W194" s="81"/>
    </row>
    <row r="195">
      <c r="B195" s="135"/>
      <c r="C195" s="81"/>
      <c r="D195" s="103" t="str">
        <f t="shared" si="20"/>
        <v>£</v>
      </c>
      <c r="E195" s="84"/>
      <c r="F195" s="83"/>
      <c r="G195" s="79"/>
      <c r="H195" s="79"/>
      <c r="I195" s="79"/>
      <c r="J195" s="81"/>
      <c r="K195" s="136"/>
      <c r="L195" s="79"/>
      <c r="M195" s="79"/>
      <c r="N195" s="79"/>
      <c r="O195" s="79"/>
      <c r="P195" s="79"/>
      <c r="Q195" s="79"/>
      <c r="R195" s="79"/>
      <c r="S195" s="79"/>
      <c r="T195" s="79"/>
      <c r="U195" s="79"/>
      <c r="V195" s="79"/>
      <c r="W195" s="81"/>
    </row>
    <row r="196">
      <c r="B196" s="135"/>
      <c r="C196" s="81"/>
      <c r="D196" s="103" t="str">
        <f t="shared" si="20"/>
        <v>£</v>
      </c>
      <c r="E196" s="84"/>
      <c r="F196" s="83"/>
      <c r="G196" s="79"/>
      <c r="H196" s="79"/>
      <c r="I196" s="79"/>
      <c r="J196" s="81"/>
      <c r="K196" s="136"/>
      <c r="L196" s="79"/>
      <c r="M196" s="79"/>
      <c r="N196" s="79"/>
      <c r="O196" s="79"/>
      <c r="P196" s="79"/>
      <c r="Q196" s="79"/>
      <c r="R196" s="79"/>
      <c r="S196" s="79"/>
      <c r="T196" s="79"/>
      <c r="U196" s="79"/>
      <c r="V196" s="79"/>
      <c r="W196" s="81"/>
    </row>
    <row r="197">
      <c r="B197" s="135"/>
      <c r="C197" s="81"/>
      <c r="D197" s="103" t="str">
        <f t="shared" si="20"/>
        <v>£</v>
      </c>
      <c r="E197" s="84"/>
      <c r="F197" s="83"/>
      <c r="G197" s="79"/>
      <c r="H197" s="79"/>
      <c r="I197" s="79"/>
      <c r="J197" s="81"/>
      <c r="K197" s="136"/>
      <c r="L197" s="79"/>
      <c r="M197" s="79"/>
      <c r="N197" s="79"/>
      <c r="O197" s="79"/>
      <c r="P197" s="79"/>
      <c r="Q197" s="79"/>
      <c r="R197" s="79"/>
      <c r="S197" s="79"/>
      <c r="T197" s="79"/>
      <c r="U197" s="79"/>
      <c r="V197" s="79"/>
      <c r="W197" s="81"/>
    </row>
    <row r="198">
      <c r="B198" s="135"/>
      <c r="C198" s="81"/>
      <c r="D198" s="103" t="str">
        <f t="shared" si="20"/>
        <v>£</v>
      </c>
      <c r="E198" s="84"/>
      <c r="F198" s="83"/>
      <c r="G198" s="79"/>
      <c r="H198" s="79"/>
      <c r="I198" s="79"/>
      <c r="J198" s="81"/>
      <c r="K198" s="136"/>
      <c r="L198" s="79"/>
      <c r="M198" s="79"/>
      <c r="N198" s="79"/>
      <c r="O198" s="79"/>
      <c r="P198" s="79"/>
      <c r="Q198" s="79"/>
      <c r="R198" s="79"/>
      <c r="S198" s="79"/>
      <c r="T198" s="79"/>
      <c r="U198" s="79"/>
      <c r="V198" s="79"/>
      <c r="W198" s="81"/>
    </row>
    <row r="199">
      <c r="B199" s="135"/>
      <c r="C199" s="81"/>
      <c r="D199" s="103" t="str">
        <f t="shared" si="20"/>
        <v>£</v>
      </c>
      <c r="E199" s="84"/>
      <c r="F199" s="83"/>
      <c r="G199" s="79"/>
      <c r="H199" s="79"/>
      <c r="I199" s="79"/>
      <c r="J199" s="81"/>
      <c r="K199" s="136"/>
      <c r="L199" s="79"/>
      <c r="M199" s="79"/>
      <c r="N199" s="79"/>
      <c r="O199" s="79"/>
      <c r="P199" s="79"/>
      <c r="Q199" s="79"/>
      <c r="R199" s="79"/>
      <c r="S199" s="79"/>
      <c r="T199" s="79"/>
      <c r="U199" s="79"/>
      <c r="V199" s="79"/>
      <c r="W199" s="81"/>
    </row>
    <row r="200">
      <c r="B200" s="135"/>
      <c r="C200" s="81"/>
      <c r="D200" s="103" t="str">
        <f t="shared" si="20"/>
        <v>£</v>
      </c>
      <c r="E200" s="84"/>
      <c r="F200" s="83"/>
      <c r="G200" s="79"/>
      <c r="H200" s="79"/>
      <c r="I200" s="79"/>
      <c r="J200" s="81"/>
      <c r="K200" s="136"/>
      <c r="L200" s="79"/>
      <c r="M200" s="79"/>
      <c r="N200" s="79"/>
      <c r="O200" s="79"/>
      <c r="P200" s="79"/>
      <c r="Q200" s="79"/>
      <c r="R200" s="79"/>
      <c r="S200" s="79"/>
      <c r="T200" s="79"/>
      <c r="U200" s="79"/>
      <c r="V200" s="79"/>
      <c r="W200" s="81"/>
    </row>
    <row r="201">
      <c r="B201" s="135"/>
      <c r="C201" s="81"/>
      <c r="D201" s="103" t="str">
        <f t="shared" si="20"/>
        <v>£</v>
      </c>
      <c r="E201" s="84"/>
      <c r="F201" s="83"/>
      <c r="G201" s="79"/>
      <c r="H201" s="79"/>
      <c r="I201" s="79"/>
      <c r="J201" s="81"/>
      <c r="K201" s="136"/>
      <c r="L201" s="79"/>
      <c r="M201" s="79"/>
      <c r="N201" s="79"/>
      <c r="O201" s="79"/>
      <c r="P201" s="79"/>
      <c r="Q201" s="79"/>
      <c r="R201" s="79"/>
      <c r="S201" s="79"/>
      <c r="T201" s="79"/>
      <c r="U201" s="79"/>
      <c r="V201" s="79"/>
      <c r="W201" s="81"/>
    </row>
    <row r="202">
      <c r="B202" s="135"/>
      <c r="C202" s="81"/>
      <c r="D202" s="103" t="str">
        <f t="shared" si="20"/>
        <v>£</v>
      </c>
      <c r="E202" s="84"/>
      <c r="F202" s="83"/>
      <c r="G202" s="79"/>
      <c r="H202" s="79"/>
      <c r="I202" s="79"/>
      <c r="J202" s="81"/>
      <c r="K202" s="136"/>
      <c r="L202" s="79"/>
      <c r="M202" s="79"/>
      <c r="N202" s="79"/>
      <c r="O202" s="79"/>
      <c r="P202" s="79"/>
      <c r="Q202" s="79"/>
      <c r="R202" s="79"/>
      <c r="S202" s="79"/>
      <c r="T202" s="79"/>
      <c r="U202" s="79"/>
      <c r="V202" s="79"/>
      <c r="W202" s="81"/>
    </row>
    <row r="203">
      <c r="B203" s="135"/>
      <c r="C203" s="81"/>
      <c r="D203" s="103" t="str">
        <f t="shared" si="20"/>
        <v>£</v>
      </c>
      <c r="E203" s="84"/>
      <c r="F203" s="83"/>
      <c r="G203" s="79"/>
      <c r="H203" s="79"/>
      <c r="I203" s="79"/>
      <c r="J203" s="81"/>
      <c r="K203" s="136"/>
      <c r="L203" s="79"/>
      <c r="M203" s="79"/>
      <c r="N203" s="79"/>
      <c r="O203" s="79"/>
      <c r="P203" s="79"/>
      <c r="Q203" s="79"/>
      <c r="R203" s="79"/>
      <c r="S203" s="79"/>
      <c r="T203" s="79"/>
      <c r="U203" s="79"/>
      <c r="V203" s="79"/>
      <c r="W203" s="81"/>
    </row>
    <row r="204">
      <c r="B204" s="135"/>
      <c r="C204" s="81"/>
      <c r="D204" s="103" t="str">
        <f t="shared" si="20"/>
        <v>£</v>
      </c>
      <c r="E204" s="84"/>
      <c r="F204" s="83"/>
      <c r="G204" s="79"/>
      <c r="H204" s="79"/>
      <c r="I204" s="79"/>
      <c r="J204" s="81"/>
      <c r="K204" s="136"/>
      <c r="L204" s="79"/>
      <c r="M204" s="79"/>
      <c r="N204" s="79"/>
      <c r="O204" s="79"/>
      <c r="P204" s="79"/>
      <c r="Q204" s="79"/>
      <c r="R204" s="79"/>
      <c r="S204" s="79"/>
      <c r="T204" s="79"/>
      <c r="U204" s="79"/>
      <c r="V204" s="79"/>
      <c r="W204" s="81"/>
    </row>
    <row r="205">
      <c r="B205" s="135"/>
      <c r="C205" s="81"/>
      <c r="D205" s="103" t="str">
        <f t="shared" si="20"/>
        <v>£</v>
      </c>
      <c r="E205" s="84"/>
      <c r="F205" s="83"/>
      <c r="G205" s="79"/>
      <c r="H205" s="79"/>
      <c r="I205" s="79"/>
      <c r="J205" s="81"/>
      <c r="K205" s="136"/>
      <c r="L205" s="79"/>
      <c r="M205" s="79"/>
      <c r="N205" s="79"/>
      <c r="O205" s="79"/>
      <c r="P205" s="79"/>
      <c r="Q205" s="79"/>
      <c r="R205" s="79"/>
      <c r="S205" s="79"/>
      <c r="T205" s="79"/>
      <c r="U205" s="79"/>
      <c r="V205" s="79"/>
      <c r="W205" s="81"/>
    </row>
    <row r="206">
      <c r="B206" s="135"/>
      <c r="C206" s="81"/>
      <c r="D206" s="103" t="str">
        <f t="shared" si="20"/>
        <v>£</v>
      </c>
      <c r="E206" s="84"/>
      <c r="F206" s="83"/>
      <c r="G206" s="79"/>
      <c r="H206" s="79"/>
      <c r="I206" s="79"/>
      <c r="J206" s="81"/>
      <c r="K206" s="136"/>
      <c r="L206" s="79"/>
      <c r="M206" s="79"/>
      <c r="N206" s="79"/>
      <c r="O206" s="79"/>
      <c r="P206" s="79"/>
      <c r="Q206" s="79"/>
      <c r="R206" s="79"/>
      <c r="S206" s="79"/>
      <c r="T206" s="79"/>
      <c r="U206" s="79"/>
      <c r="V206" s="79"/>
      <c r="W206" s="81"/>
    </row>
    <row r="207">
      <c r="B207" s="135"/>
      <c r="C207" s="81"/>
      <c r="D207" s="103" t="str">
        <f t="shared" si="20"/>
        <v>£</v>
      </c>
      <c r="E207" s="84"/>
      <c r="F207" s="83"/>
      <c r="G207" s="79"/>
      <c r="H207" s="79"/>
      <c r="I207" s="79"/>
      <c r="J207" s="81"/>
      <c r="K207" s="136"/>
      <c r="L207" s="79"/>
      <c r="M207" s="79"/>
      <c r="N207" s="79"/>
      <c r="O207" s="79"/>
      <c r="P207" s="79"/>
      <c r="Q207" s="79"/>
      <c r="R207" s="79"/>
      <c r="S207" s="79"/>
      <c r="T207" s="79"/>
      <c r="U207" s="79"/>
      <c r="V207" s="79"/>
      <c r="W207" s="81"/>
    </row>
    <row r="208">
      <c r="B208" s="135"/>
      <c r="C208" s="81"/>
      <c r="D208" s="103" t="str">
        <f t="shared" si="20"/>
        <v>£</v>
      </c>
      <c r="E208" s="84"/>
      <c r="F208" s="83"/>
      <c r="G208" s="79"/>
      <c r="H208" s="79"/>
      <c r="I208" s="79"/>
      <c r="J208" s="81"/>
      <c r="K208" s="136"/>
      <c r="L208" s="79"/>
      <c r="M208" s="79"/>
      <c r="N208" s="79"/>
      <c r="O208" s="79"/>
      <c r="P208" s="79"/>
      <c r="Q208" s="79"/>
      <c r="R208" s="79"/>
      <c r="S208" s="79"/>
      <c r="T208" s="79"/>
      <c r="U208" s="79"/>
      <c r="V208" s="79"/>
      <c r="W208" s="81"/>
    </row>
    <row r="209">
      <c r="B209" s="135"/>
      <c r="C209" s="81"/>
      <c r="D209" s="103" t="str">
        <f t="shared" si="20"/>
        <v>£</v>
      </c>
      <c r="E209" s="84"/>
      <c r="F209" s="83"/>
      <c r="G209" s="79"/>
      <c r="H209" s="79"/>
      <c r="I209" s="79"/>
      <c r="J209" s="81"/>
      <c r="K209" s="136"/>
      <c r="L209" s="79"/>
      <c r="M209" s="79"/>
      <c r="N209" s="79"/>
      <c r="O209" s="79"/>
      <c r="P209" s="79"/>
      <c r="Q209" s="79"/>
      <c r="R209" s="79"/>
      <c r="S209" s="79"/>
      <c r="T209" s="79"/>
      <c r="U209" s="79"/>
      <c r="V209" s="79"/>
      <c r="W209" s="81"/>
    </row>
    <row r="210">
      <c r="B210" s="135"/>
      <c r="C210" s="81"/>
      <c r="D210" s="103" t="str">
        <f t="shared" si="20"/>
        <v>£</v>
      </c>
      <c r="E210" s="84"/>
      <c r="F210" s="83"/>
      <c r="G210" s="79"/>
      <c r="H210" s="79"/>
      <c r="I210" s="79"/>
      <c r="J210" s="81"/>
      <c r="K210" s="136"/>
      <c r="L210" s="79"/>
      <c r="M210" s="79"/>
      <c r="N210" s="79"/>
      <c r="O210" s="79"/>
      <c r="P210" s="79"/>
      <c r="Q210" s="79"/>
      <c r="R210" s="79"/>
      <c r="S210" s="79"/>
      <c r="T210" s="79"/>
      <c r="U210" s="79"/>
      <c r="V210" s="79"/>
      <c r="W210" s="81"/>
    </row>
    <row r="211">
      <c r="B211" s="135"/>
      <c r="C211" s="81"/>
      <c r="D211" s="103" t="str">
        <f t="shared" si="20"/>
        <v>£</v>
      </c>
      <c r="E211" s="84"/>
      <c r="F211" s="83"/>
      <c r="G211" s="79"/>
      <c r="H211" s="79"/>
      <c r="I211" s="79"/>
      <c r="J211" s="81"/>
      <c r="K211" s="136"/>
      <c r="L211" s="79"/>
      <c r="M211" s="79"/>
      <c r="N211" s="79"/>
      <c r="O211" s="79"/>
      <c r="P211" s="79"/>
      <c r="Q211" s="79"/>
      <c r="R211" s="79"/>
      <c r="S211" s="79"/>
      <c r="T211" s="79"/>
      <c r="U211" s="79"/>
      <c r="V211" s="79"/>
      <c r="W211" s="81"/>
    </row>
    <row r="212">
      <c r="B212" s="135"/>
      <c r="C212" s="81"/>
      <c r="D212" s="103" t="str">
        <f t="shared" si="20"/>
        <v>£</v>
      </c>
      <c r="E212" s="84"/>
      <c r="F212" s="83"/>
      <c r="G212" s="79"/>
      <c r="H212" s="79"/>
      <c r="I212" s="79"/>
      <c r="J212" s="81"/>
      <c r="K212" s="136"/>
      <c r="L212" s="79"/>
      <c r="M212" s="79"/>
      <c r="N212" s="79"/>
      <c r="O212" s="79"/>
      <c r="P212" s="79"/>
      <c r="Q212" s="79"/>
      <c r="R212" s="79"/>
      <c r="S212" s="79"/>
      <c r="T212" s="79"/>
      <c r="U212" s="79"/>
      <c r="V212" s="79"/>
      <c r="W212" s="81"/>
    </row>
    <row r="213">
      <c r="B213" s="135"/>
      <c r="C213" s="81"/>
      <c r="D213" s="103" t="str">
        <f t="shared" si="20"/>
        <v>£</v>
      </c>
      <c r="E213" s="84"/>
      <c r="F213" s="83"/>
      <c r="G213" s="79"/>
      <c r="H213" s="79"/>
      <c r="I213" s="79"/>
      <c r="J213" s="81"/>
      <c r="K213" s="136"/>
      <c r="L213" s="79"/>
      <c r="M213" s="79"/>
      <c r="N213" s="79"/>
      <c r="O213" s="79"/>
      <c r="P213" s="79"/>
      <c r="Q213" s="79"/>
      <c r="R213" s="79"/>
      <c r="S213" s="79"/>
      <c r="T213" s="79"/>
      <c r="U213" s="79"/>
      <c r="V213" s="79"/>
      <c r="W213" s="81"/>
    </row>
    <row r="214">
      <c r="B214" s="135"/>
      <c r="C214" s="81"/>
      <c r="D214" s="103" t="str">
        <f t="shared" si="20"/>
        <v>£</v>
      </c>
      <c r="E214" s="84"/>
      <c r="F214" s="83"/>
      <c r="G214" s="79"/>
      <c r="H214" s="79"/>
      <c r="I214" s="79"/>
      <c r="J214" s="81"/>
      <c r="K214" s="136"/>
      <c r="L214" s="79"/>
      <c r="M214" s="79"/>
      <c r="N214" s="79"/>
      <c r="O214" s="79"/>
      <c r="P214" s="79"/>
      <c r="Q214" s="79"/>
      <c r="R214" s="79"/>
      <c r="S214" s="79"/>
      <c r="T214" s="79"/>
      <c r="U214" s="79"/>
      <c r="V214" s="79"/>
      <c r="W214" s="81"/>
    </row>
    <row r="215">
      <c r="B215" s="135"/>
      <c r="C215" s="81"/>
      <c r="D215" s="103" t="str">
        <f t="shared" si="20"/>
        <v>£</v>
      </c>
      <c r="E215" s="84"/>
      <c r="F215" s="83"/>
      <c r="G215" s="79"/>
      <c r="H215" s="79"/>
      <c r="I215" s="79"/>
      <c r="J215" s="81"/>
      <c r="K215" s="136"/>
      <c r="L215" s="79"/>
      <c r="M215" s="79"/>
      <c r="N215" s="79"/>
      <c r="O215" s="79"/>
      <c r="P215" s="79"/>
      <c r="Q215" s="79"/>
      <c r="R215" s="79"/>
      <c r="S215" s="79"/>
      <c r="T215" s="79"/>
      <c r="U215" s="79"/>
      <c r="V215" s="79"/>
      <c r="W215" s="81"/>
    </row>
    <row r="216">
      <c r="B216" s="135"/>
      <c r="C216" s="81"/>
      <c r="D216" s="103" t="str">
        <f t="shared" si="20"/>
        <v>£</v>
      </c>
      <c r="E216" s="84"/>
      <c r="F216" s="83"/>
      <c r="G216" s="79"/>
      <c r="H216" s="79"/>
      <c r="I216" s="79"/>
      <c r="J216" s="81"/>
      <c r="K216" s="136"/>
      <c r="L216" s="79"/>
      <c r="M216" s="79"/>
      <c r="N216" s="79"/>
      <c r="O216" s="79"/>
      <c r="P216" s="79"/>
      <c r="Q216" s="79"/>
      <c r="R216" s="79"/>
      <c r="S216" s="79"/>
      <c r="T216" s="79"/>
      <c r="U216" s="79"/>
      <c r="V216" s="79"/>
      <c r="W216" s="81"/>
    </row>
    <row r="217">
      <c r="B217" s="135"/>
      <c r="C217" s="81"/>
      <c r="D217" s="103" t="str">
        <f t="shared" si="20"/>
        <v>£</v>
      </c>
      <c r="E217" s="84"/>
      <c r="F217" s="83"/>
      <c r="G217" s="79"/>
      <c r="H217" s="79"/>
      <c r="I217" s="79"/>
      <c r="J217" s="81"/>
      <c r="K217" s="136"/>
      <c r="L217" s="79"/>
      <c r="M217" s="79"/>
      <c r="N217" s="79"/>
      <c r="O217" s="79"/>
      <c r="P217" s="79"/>
      <c r="Q217" s="79"/>
      <c r="R217" s="79"/>
      <c r="S217" s="79"/>
      <c r="T217" s="79"/>
      <c r="U217" s="79"/>
      <c r="V217" s="79"/>
      <c r="W217" s="81"/>
    </row>
    <row r="218">
      <c r="B218" s="135"/>
      <c r="C218" s="81"/>
      <c r="D218" s="103" t="str">
        <f t="shared" si="20"/>
        <v>£</v>
      </c>
      <c r="E218" s="84"/>
      <c r="F218" s="83"/>
      <c r="G218" s="79"/>
      <c r="H218" s="79"/>
      <c r="I218" s="79"/>
      <c r="J218" s="81"/>
      <c r="K218" s="136"/>
      <c r="L218" s="79"/>
      <c r="M218" s="79"/>
      <c r="N218" s="79"/>
      <c r="O218" s="79"/>
      <c r="P218" s="79"/>
      <c r="Q218" s="79"/>
      <c r="R218" s="79"/>
      <c r="S218" s="79"/>
      <c r="T218" s="79"/>
      <c r="U218" s="79"/>
      <c r="V218" s="79"/>
      <c r="W218" s="81"/>
    </row>
    <row r="219">
      <c r="B219" s="135"/>
      <c r="C219" s="81"/>
      <c r="D219" s="103" t="str">
        <f t="shared" si="20"/>
        <v>£</v>
      </c>
      <c r="E219" s="84"/>
      <c r="F219" s="83"/>
      <c r="G219" s="79"/>
      <c r="H219" s="79"/>
      <c r="I219" s="79"/>
      <c r="J219" s="81"/>
      <c r="K219" s="136"/>
      <c r="L219" s="79"/>
      <c r="M219" s="79"/>
      <c r="N219" s="79"/>
      <c r="O219" s="79"/>
      <c r="P219" s="79"/>
      <c r="Q219" s="79"/>
      <c r="R219" s="79"/>
      <c r="S219" s="79"/>
      <c r="T219" s="79"/>
      <c r="U219" s="79"/>
      <c r="V219" s="79"/>
      <c r="W219" s="81"/>
    </row>
    <row r="220">
      <c r="B220" s="135"/>
      <c r="C220" s="81"/>
      <c r="D220" s="103" t="str">
        <f t="shared" si="20"/>
        <v>£</v>
      </c>
      <c r="E220" s="84"/>
      <c r="F220" s="83"/>
      <c r="G220" s="79"/>
      <c r="H220" s="79"/>
      <c r="I220" s="79"/>
      <c r="J220" s="81"/>
      <c r="K220" s="136"/>
      <c r="L220" s="79"/>
      <c r="M220" s="79"/>
      <c r="N220" s="79"/>
      <c r="O220" s="79"/>
      <c r="P220" s="79"/>
      <c r="Q220" s="79"/>
      <c r="R220" s="79"/>
      <c r="S220" s="79"/>
      <c r="T220" s="79"/>
      <c r="U220" s="79"/>
      <c r="V220" s="79"/>
      <c r="W220" s="81"/>
    </row>
    <row r="221">
      <c r="B221" s="135"/>
      <c r="C221" s="81"/>
      <c r="D221" s="103" t="str">
        <f t="shared" si="20"/>
        <v>£</v>
      </c>
      <c r="E221" s="84"/>
      <c r="F221" s="83"/>
      <c r="G221" s="79"/>
      <c r="H221" s="79"/>
      <c r="I221" s="79"/>
      <c r="J221" s="81"/>
      <c r="K221" s="136"/>
      <c r="L221" s="79"/>
      <c r="M221" s="79"/>
      <c r="N221" s="79"/>
      <c r="O221" s="79"/>
      <c r="P221" s="79"/>
      <c r="Q221" s="79"/>
      <c r="R221" s="79"/>
      <c r="S221" s="79"/>
      <c r="T221" s="79"/>
      <c r="U221" s="79"/>
      <c r="V221" s="79"/>
      <c r="W221" s="81"/>
    </row>
    <row r="222">
      <c r="B222" s="135"/>
      <c r="C222" s="81"/>
      <c r="D222" s="103" t="str">
        <f t="shared" si="20"/>
        <v>£</v>
      </c>
      <c r="E222" s="84"/>
      <c r="F222" s="83"/>
      <c r="G222" s="79"/>
      <c r="H222" s="79"/>
      <c r="I222" s="79"/>
      <c r="J222" s="81"/>
      <c r="K222" s="136"/>
      <c r="L222" s="79"/>
      <c r="M222" s="79"/>
      <c r="N222" s="79"/>
      <c r="O222" s="79"/>
      <c r="P222" s="79"/>
      <c r="Q222" s="79"/>
      <c r="R222" s="79"/>
      <c r="S222" s="79"/>
      <c r="T222" s="79"/>
      <c r="U222" s="79"/>
      <c r="V222" s="79"/>
      <c r="W222" s="81"/>
    </row>
    <row r="223">
      <c r="B223" s="135"/>
      <c r="C223" s="81"/>
      <c r="D223" s="103" t="str">
        <f t="shared" si="20"/>
        <v>£</v>
      </c>
      <c r="E223" s="84"/>
      <c r="F223" s="83"/>
      <c r="G223" s="79"/>
      <c r="H223" s="79"/>
      <c r="I223" s="79"/>
      <c r="J223" s="81"/>
      <c r="K223" s="136"/>
      <c r="L223" s="79"/>
      <c r="M223" s="79"/>
      <c r="N223" s="79"/>
      <c r="O223" s="79"/>
      <c r="P223" s="79"/>
      <c r="Q223" s="79"/>
      <c r="R223" s="79"/>
      <c r="S223" s="79"/>
      <c r="T223" s="79"/>
      <c r="U223" s="79"/>
      <c r="V223" s="79"/>
      <c r="W223" s="81"/>
    </row>
    <row r="224">
      <c r="B224" s="135"/>
      <c r="C224" s="81"/>
      <c r="D224" s="103" t="str">
        <f t="shared" si="20"/>
        <v>£</v>
      </c>
      <c r="E224" s="84"/>
      <c r="F224" s="83"/>
      <c r="G224" s="79"/>
      <c r="H224" s="79"/>
      <c r="I224" s="79"/>
      <c r="J224" s="81"/>
      <c r="K224" s="136"/>
      <c r="L224" s="79"/>
      <c r="M224" s="79"/>
      <c r="N224" s="79"/>
      <c r="O224" s="79"/>
      <c r="P224" s="79"/>
      <c r="Q224" s="79"/>
      <c r="R224" s="79"/>
      <c r="S224" s="79"/>
      <c r="T224" s="79"/>
      <c r="U224" s="79"/>
      <c r="V224" s="79"/>
      <c r="W224" s="81"/>
    </row>
    <row r="225">
      <c r="B225" s="135"/>
      <c r="C225" s="81"/>
      <c r="D225" s="103" t="str">
        <f t="shared" si="20"/>
        <v>£</v>
      </c>
      <c r="E225" s="84"/>
      <c r="F225" s="83"/>
      <c r="G225" s="79"/>
      <c r="H225" s="79"/>
      <c r="I225" s="79"/>
      <c r="J225" s="81"/>
      <c r="K225" s="136"/>
      <c r="L225" s="79"/>
      <c r="M225" s="79"/>
      <c r="N225" s="79"/>
      <c r="O225" s="79"/>
      <c r="P225" s="79"/>
      <c r="Q225" s="79"/>
      <c r="R225" s="79"/>
      <c r="S225" s="79"/>
      <c r="T225" s="79"/>
      <c r="U225" s="79"/>
      <c r="V225" s="79"/>
      <c r="W225" s="81"/>
    </row>
    <row r="226">
      <c r="B226" s="135"/>
      <c r="C226" s="81"/>
      <c r="D226" s="103" t="str">
        <f t="shared" si="20"/>
        <v>£</v>
      </c>
      <c r="E226" s="84"/>
      <c r="F226" s="83"/>
      <c r="G226" s="79"/>
      <c r="H226" s="79"/>
      <c r="I226" s="79"/>
      <c r="J226" s="81"/>
      <c r="K226" s="136"/>
      <c r="L226" s="79"/>
      <c r="M226" s="79"/>
      <c r="N226" s="79"/>
      <c r="O226" s="79"/>
      <c r="P226" s="79"/>
      <c r="Q226" s="79"/>
      <c r="R226" s="79"/>
      <c r="S226" s="79"/>
      <c r="T226" s="79"/>
      <c r="U226" s="79"/>
      <c r="V226" s="79"/>
      <c r="W226" s="81"/>
    </row>
    <row r="227">
      <c r="B227" s="135"/>
      <c r="C227" s="81"/>
      <c r="D227" s="103" t="str">
        <f t="shared" si="20"/>
        <v>£</v>
      </c>
      <c r="E227" s="84"/>
      <c r="F227" s="83"/>
      <c r="G227" s="79"/>
      <c r="H227" s="79"/>
      <c r="I227" s="79"/>
      <c r="J227" s="81"/>
      <c r="K227" s="136"/>
      <c r="L227" s="79"/>
      <c r="M227" s="79"/>
      <c r="N227" s="79"/>
      <c r="O227" s="79"/>
      <c r="P227" s="79"/>
      <c r="Q227" s="79"/>
      <c r="R227" s="79"/>
      <c r="S227" s="79"/>
      <c r="T227" s="79"/>
      <c r="U227" s="79"/>
      <c r="V227" s="79"/>
      <c r="W227" s="81"/>
    </row>
    <row r="228">
      <c r="B228" s="135"/>
      <c r="C228" s="81"/>
      <c r="D228" s="103" t="str">
        <f t="shared" si="20"/>
        <v>£</v>
      </c>
      <c r="E228" s="84"/>
      <c r="F228" s="83"/>
      <c r="G228" s="79"/>
      <c r="H228" s="79"/>
      <c r="I228" s="79"/>
      <c r="J228" s="81"/>
      <c r="K228" s="136"/>
      <c r="L228" s="79"/>
      <c r="M228" s="79"/>
      <c r="N228" s="79"/>
      <c r="O228" s="79"/>
      <c r="P228" s="79"/>
      <c r="Q228" s="79"/>
      <c r="R228" s="79"/>
      <c r="S228" s="79"/>
      <c r="T228" s="79"/>
      <c r="U228" s="79"/>
      <c r="V228" s="79"/>
      <c r="W228" s="81"/>
    </row>
    <row r="229">
      <c r="B229" s="135"/>
      <c r="C229" s="81"/>
      <c r="D229" s="103" t="str">
        <f t="shared" si="20"/>
        <v>£</v>
      </c>
      <c r="E229" s="84"/>
      <c r="F229" s="83"/>
      <c r="G229" s="79"/>
      <c r="H229" s="79"/>
      <c r="I229" s="79"/>
      <c r="J229" s="81"/>
      <c r="K229" s="136"/>
      <c r="L229" s="79"/>
      <c r="M229" s="79"/>
      <c r="N229" s="79"/>
      <c r="O229" s="79"/>
      <c r="P229" s="79"/>
      <c r="Q229" s="79"/>
      <c r="R229" s="79"/>
      <c r="S229" s="79"/>
      <c r="T229" s="79"/>
      <c r="U229" s="79"/>
      <c r="V229" s="79"/>
      <c r="W229" s="81"/>
    </row>
    <row r="230">
      <c r="B230" s="135"/>
      <c r="C230" s="81"/>
      <c r="D230" s="103" t="str">
        <f t="shared" si="20"/>
        <v>£</v>
      </c>
      <c r="E230" s="84"/>
      <c r="F230" s="83"/>
      <c r="G230" s="79"/>
      <c r="H230" s="79"/>
      <c r="I230" s="79"/>
      <c r="J230" s="81"/>
      <c r="K230" s="136"/>
      <c r="L230" s="79"/>
      <c r="M230" s="79"/>
      <c r="N230" s="79"/>
      <c r="O230" s="79"/>
      <c r="P230" s="79"/>
      <c r="Q230" s="79"/>
      <c r="R230" s="79"/>
      <c r="S230" s="79"/>
      <c r="T230" s="79"/>
      <c r="U230" s="79"/>
      <c r="V230" s="79"/>
      <c r="W230" s="81"/>
    </row>
    <row r="231">
      <c r="B231" s="135"/>
      <c r="C231" s="81"/>
      <c r="D231" s="103" t="str">
        <f t="shared" si="20"/>
        <v>£</v>
      </c>
      <c r="E231" s="84"/>
      <c r="F231" s="83"/>
      <c r="G231" s="79"/>
      <c r="H231" s="79"/>
      <c r="I231" s="79"/>
      <c r="J231" s="81"/>
      <c r="K231" s="136"/>
      <c r="L231" s="79"/>
      <c r="M231" s="79"/>
      <c r="N231" s="79"/>
      <c r="O231" s="79"/>
      <c r="P231" s="79"/>
      <c r="Q231" s="79"/>
      <c r="R231" s="79"/>
      <c r="S231" s="79"/>
      <c r="T231" s="79"/>
      <c r="U231" s="79"/>
      <c r="V231" s="79"/>
      <c r="W231" s="81"/>
    </row>
    <row r="232">
      <c r="B232" s="135"/>
      <c r="C232" s="81"/>
      <c r="D232" s="103" t="str">
        <f t="shared" si="20"/>
        <v>£</v>
      </c>
      <c r="E232" s="84"/>
      <c r="F232" s="83"/>
      <c r="G232" s="79"/>
      <c r="H232" s="79"/>
      <c r="I232" s="79"/>
      <c r="J232" s="81"/>
      <c r="K232" s="136"/>
      <c r="L232" s="79"/>
      <c r="M232" s="79"/>
      <c r="N232" s="79"/>
      <c r="O232" s="79"/>
      <c r="P232" s="79"/>
      <c r="Q232" s="79"/>
      <c r="R232" s="79"/>
      <c r="S232" s="79"/>
      <c r="T232" s="79"/>
      <c r="U232" s="79"/>
      <c r="V232" s="79"/>
      <c r="W232" s="81"/>
    </row>
    <row r="233">
      <c r="B233" s="135"/>
      <c r="C233" s="81"/>
      <c r="D233" s="103" t="str">
        <f t="shared" si="20"/>
        <v>£</v>
      </c>
      <c r="E233" s="84"/>
      <c r="F233" s="83"/>
      <c r="G233" s="79"/>
      <c r="H233" s="79"/>
      <c r="I233" s="79"/>
      <c r="J233" s="81"/>
      <c r="K233" s="136"/>
      <c r="L233" s="79"/>
      <c r="M233" s="79"/>
      <c r="N233" s="79"/>
      <c r="O233" s="79"/>
      <c r="P233" s="79"/>
      <c r="Q233" s="79"/>
      <c r="R233" s="79"/>
      <c r="S233" s="79"/>
      <c r="T233" s="79"/>
      <c r="U233" s="79"/>
      <c r="V233" s="79"/>
      <c r="W233" s="81"/>
    </row>
    <row r="234">
      <c r="B234" s="135"/>
      <c r="C234" s="81"/>
      <c r="D234" s="103" t="str">
        <f t="shared" si="20"/>
        <v>£</v>
      </c>
      <c r="E234" s="84"/>
      <c r="F234" s="83"/>
      <c r="G234" s="79"/>
      <c r="H234" s="79"/>
      <c r="I234" s="79"/>
      <c r="J234" s="81"/>
      <c r="K234" s="136"/>
      <c r="L234" s="79"/>
      <c r="M234" s="79"/>
      <c r="N234" s="79"/>
      <c r="O234" s="79"/>
      <c r="P234" s="79"/>
      <c r="Q234" s="79"/>
      <c r="R234" s="79"/>
      <c r="S234" s="79"/>
      <c r="T234" s="79"/>
      <c r="U234" s="79"/>
      <c r="V234" s="79"/>
      <c r="W234" s="81"/>
    </row>
    <row r="235">
      <c r="B235" s="135"/>
      <c r="C235" s="81"/>
      <c r="D235" s="103" t="str">
        <f t="shared" si="20"/>
        <v>£</v>
      </c>
      <c r="E235" s="84"/>
      <c r="F235" s="83"/>
      <c r="G235" s="79"/>
      <c r="H235" s="79"/>
      <c r="I235" s="79"/>
      <c r="J235" s="81"/>
      <c r="K235" s="136"/>
      <c r="L235" s="79"/>
      <c r="M235" s="79"/>
      <c r="N235" s="79"/>
      <c r="O235" s="79"/>
      <c r="P235" s="79"/>
      <c r="Q235" s="79"/>
      <c r="R235" s="79"/>
      <c r="S235" s="79"/>
      <c r="T235" s="79"/>
      <c r="U235" s="79"/>
      <c r="V235" s="79"/>
      <c r="W235" s="81"/>
    </row>
    <row r="236">
      <c r="B236" s="135"/>
      <c r="C236" s="81"/>
      <c r="D236" s="103" t="str">
        <f t="shared" si="20"/>
        <v>£</v>
      </c>
      <c r="E236" s="84"/>
      <c r="F236" s="83"/>
      <c r="G236" s="79"/>
      <c r="H236" s="79"/>
      <c r="I236" s="79"/>
      <c r="J236" s="81"/>
      <c r="K236" s="136"/>
      <c r="L236" s="79"/>
      <c r="M236" s="79"/>
      <c r="N236" s="79"/>
      <c r="O236" s="79"/>
      <c r="P236" s="79"/>
      <c r="Q236" s="79"/>
      <c r="R236" s="79"/>
      <c r="S236" s="79"/>
      <c r="T236" s="79"/>
      <c r="U236" s="79"/>
      <c r="V236" s="79"/>
      <c r="W236" s="81"/>
    </row>
    <row r="237">
      <c r="B237" s="135"/>
      <c r="C237" s="81"/>
      <c r="D237" s="103" t="str">
        <f t="shared" si="20"/>
        <v>£</v>
      </c>
      <c r="E237" s="84"/>
      <c r="F237" s="83"/>
      <c r="G237" s="79"/>
      <c r="H237" s="79"/>
      <c r="I237" s="79"/>
      <c r="J237" s="81"/>
      <c r="K237" s="136"/>
      <c r="L237" s="79"/>
      <c r="M237" s="79"/>
      <c r="N237" s="79"/>
      <c r="O237" s="79"/>
      <c r="P237" s="79"/>
      <c r="Q237" s="79"/>
      <c r="R237" s="79"/>
      <c r="S237" s="79"/>
      <c r="T237" s="79"/>
      <c r="U237" s="79"/>
      <c r="V237" s="79"/>
      <c r="W237" s="81"/>
    </row>
    <row r="238">
      <c r="B238" s="135"/>
      <c r="C238" s="81"/>
      <c r="D238" s="103" t="str">
        <f t="shared" si="20"/>
        <v>£</v>
      </c>
      <c r="E238" s="84"/>
      <c r="F238" s="83"/>
      <c r="G238" s="79"/>
      <c r="H238" s="79"/>
      <c r="I238" s="79"/>
      <c r="J238" s="81"/>
      <c r="K238" s="136"/>
      <c r="L238" s="79"/>
      <c r="M238" s="79"/>
      <c r="N238" s="79"/>
      <c r="O238" s="79"/>
      <c r="P238" s="79"/>
      <c r="Q238" s="79"/>
      <c r="R238" s="79"/>
      <c r="S238" s="79"/>
      <c r="T238" s="79"/>
      <c r="U238" s="79"/>
      <c r="V238" s="79"/>
      <c r="W238" s="81"/>
    </row>
    <row r="239">
      <c r="B239" s="135"/>
      <c r="C239" s="81"/>
      <c r="D239" s="103" t="str">
        <f t="shared" si="20"/>
        <v>£</v>
      </c>
      <c r="E239" s="84"/>
      <c r="F239" s="83"/>
      <c r="G239" s="79"/>
      <c r="H239" s="79"/>
      <c r="I239" s="79"/>
      <c r="J239" s="81"/>
      <c r="K239" s="136"/>
      <c r="L239" s="79"/>
      <c r="M239" s="79"/>
      <c r="N239" s="79"/>
      <c r="O239" s="79"/>
      <c r="P239" s="79"/>
      <c r="Q239" s="79"/>
      <c r="R239" s="79"/>
      <c r="S239" s="79"/>
      <c r="T239" s="79"/>
      <c r="U239" s="79"/>
      <c r="V239" s="79"/>
      <c r="W239" s="81"/>
    </row>
    <row r="240">
      <c r="B240" s="135"/>
      <c r="C240" s="81"/>
      <c r="D240" s="103" t="str">
        <f t="shared" si="20"/>
        <v>£</v>
      </c>
      <c r="E240" s="84"/>
      <c r="F240" s="83"/>
      <c r="G240" s="79"/>
      <c r="H240" s="79"/>
      <c r="I240" s="79"/>
      <c r="J240" s="81"/>
      <c r="K240" s="136"/>
      <c r="L240" s="79"/>
      <c r="M240" s="79"/>
      <c r="N240" s="79"/>
      <c r="O240" s="79"/>
      <c r="P240" s="79"/>
      <c r="Q240" s="79"/>
      <c r="R240" s="79"/>
      <c r="S240" s="79"/>
      <c r="T240" s="79"/>
      <c r="U240" s="79"/>
      <c r="V240" s="79"/>
      <c r="W240" s="81"/>
    </row>
    <row r="241">
      <c r="B241" s="135"/>
      <c r="C241" s="81"/>
      <c r="D241" s="103" t="str">
        <f t="shared" si="20"/>
        <v>£</v>
      </c>
      <c r="E241" s="84"/>
      <c r="F241" s="83"/>
      <c r="G241" s="79"/>
      <c r="H241" s="79"/>
      <c r="I241" s="79"/>
      <c r="J241" s="81"/>
      <c r="K241" s="136"/>
      <c r="L241" s="79"/>
      <c r="M241" s="79"/>
      <c r="N241" s="79"/>
      <c r="O241" s="79"/>
      <c r="P241" s="79"/>
      <c r="Q241" s="79"/>
      <c r="R241" s="79"/>
      <c r="S241" s="79"/>
      <c r="T241" s="79"/>
      <c r="U241" s="79"/>
      <c r="V241" s="79"/>
      <c r="W241" s="81"/>
    </row>
    <row r="242">
      <c r="B242" s="135"/>
      <c r="C242" s="81"/>
      <c r="D242" s="103" t="str">
        <f t="shared" si="20"/>
        <v>£</v>
      </c>
      <c r="E242" s="84"/>
      <c r="F242" s="83"/>
      <c r="G242" s="79"/>
      <c r="H242" s="79"/>
      <c r="I242" s="79"/>
      <c r="J242" s="81"/>
      <c r="K242" s="136"/>
      <c r="L242" s="79"/>
      <c r="M242" s="79"/>
      <c r="N242" s="79"/>
      <c r="O242" s="79"/>
      <c r="P242" s="79"/>
      <c r="Q242" s="79"/>
      <c r="R242" s="79"/>
      <c r="S242" s="79"/>
      <c r="T242" s="79"/>
      <c r="U242" s="79"/>
      <c r="V242" s="79"/>
      <c r="W242" s="81"/>
    </row>
    <row r="243">
      <c r="B243" s="135"/>
      <c r="C243" s="81"/>
      <c r="D243" s="103" t="str">
        <f t="shared" si="20"/>
        <v>£</v>
      </c>
      <c r="E243" s="84"/>
      <c r="F243" s="83"/>
      <c r="G243" s="79"/>
      <c r="H243" s="79"/>
      <c r="I243" s="79"/>
      <c r="J243" s="81"/>
      <c r="K243" s="136"/>
      <c r="L243" s="79"/>
      <c r="M243" s="79"/>
      <c r="N243" s="79"/>
      <c r="O243" s="79"/>
      <c r="P243" s="79"/>
      <c r="Q243" s="79"/>
      <c r="R243" s="79"/>
      <c r="S243" s="79"/>
      <c r="T243" s="79"/>
      <c r="U243" s="79"/>
      <c r="V243" s="79"/>
      <c r="W243" s="81"/>
    </row>
    <row r="244">
      <c r="B244" s="135"/>
      <c r="C244" s="81"/>
      <c r="D244" s="103" t="str">
        <f t="shared" si="20"/>
        <v>£</v>
      </c>
      <c r="E244" s="84"/>
      <c r="F244" s="83"/>
      <c r="G244" s="79"/>
      <c r="H244" s="79"/>
      <c r="I244" s="79"/>
      <c r="J244" s="81"/>
      <c r="K244" s="136"/>
      <c r="L244" s="79"/>
      <c r="M244" s="79"/>
      <c r="N244" s="79"/>
      <c r="O244" s="79"/>
      <c r="P244" s="79"/>
      <c r="Q244" s="79"/>
      <c r="R244" s="79"/>
      <c r="S244" s="79"/>
      <c r="T244" s="79"/>
      <c r="U244" s="79"/>
      <c r="V244" s="79"/>
      <c r="W244" s="81"/>
    </row>
    <row r="245">
      <c r="B245" s="135"/>
      <c r="C245" s="81"/>
      <c r="D245" s="103" t="str">
        <f t="shared" si="20"/>
        <v>£</v>
      </c>
      <c r="E245" s="84"/>
      <c r="F245" s="83"/>
      <c r="G245" s="79"/>
      <c r="H245" s="79"/>
      <c r="I245" s="79"/>
      <c r="J245" s="81"/>
      <c r="K245" s="136"/>
      <c r="L245" s="79"/>
      <c r="M245" s="79"/>
      <c r="N245" s="79"/>
      <c r="O245" s="79"/>
      <c r="P245" s="79"/>
      <c r="Q245" s="79"/>
      <c r="R245" s="79"/>
      <c r="S245" s="79"/>
      <c r="T245" s="79"/>
      <c r="U245" s="79"/>
      <c r="V245" s="79"/>
      <c r="W245" s="81"/>
    </row>
    <row r="246">
      <c r="B246" s="135"/>
      <c r="C246" s="81"/>
      <c r="D246" s="103" t="str">
        <f t="shared" si="20"/>
        <v>£</v>
      </c>
      <c r="E246" s="84"/>
      <c r="F246" s="83"/>
      <c r="G246" s="79"/>
      <c r="H246" s="79"/>
      <c r="I246" s="79"/>
      <c r="J246" s="81"/>
      <c r="K246" s="136"/>
      <c r="L246" s="79"/>
      <c r="M246" s="79"/>
      <c r="N246" s="79"/>
      <c r="O246" s="79"/>
      <c r="P246" s="79"/>
      <c r="Q246" s="79"/>
      <c r="R246" s="79"/>
      <c r="S246" s="79"/>
      <c r="T246" s="79"/>
      <c r="U246" s="79"/>
      <c r="V246" s="79"/>
      <c r="W246" s="81"/>
    </row>
    <row r="247">
      <c r="B247" s="135"/>
      <c r="C247" s="81"/>
      <c r="D247" s="103" t="str">
        <f t="shared" si="20"/>
        <v>£</v>
      </c>
      <c r="E247" s="84"/>
      <c r="F247" s="83"/>
      <c r="G247" s="79"/>
      <c r="H247" s="79"/>
      <c r="I247" s="79"/>
      <c r="J247" s="81"/>
      <c r="K247" s="136"/>
      <c r="L247" s="79"/>
      <c r="M247" s="79"/>
      <c r="N247" s="79"/>
      <c r="O247" s="79"/>
      <c r="P247" s="79"/>
      <c r="Q247" s="79"/>
      <c r="R247" s="79"/>
      <c r="S247" s="79"/>
      <c r="T247" s="79"/>
      <c r="U247" s="79"/>
      <c r="V247" s="79"/>
      <c r="W247" s="81"/>
    </row>
    <row r="248">
      <c r="B248" s="135"/>
      <c r="C248" s="81"/>
      <c r="D248" s="103" t="str">
        <f t="shared" si="20"/>
        <v>£</v>
      </c>
      <c r="E248" s="84"/>
      <c r="F248" s="83"/>
      <c r="G248" s="79"/>
      <c r="H248" s="79"/>
      <c r="I248" s="79"/>
      <c r="J248" s="81"/>
      <c r="K248" s="136"/>
      <c r="L248" s="79"/>
      <c r="M248" s="79"/>
      <c r="N248" s="79"/>
      <c r="O248" s="79"/>
      <c r="P248" s="79"/>
      <c r="Q248" s="79"/>
      <c r="R248" s="79"/>
      <c r="S248" s="79"/>
      <c r="T248" s="79"/>
      <c r="U248" s="79"/>
      <c r="V248" s="79"/>
      <c r="W248" s="81"/>
    </row>
    <row r="249">
      <c r="B249" s="135"/>
      <c r="C249" s="81"/>
      <c r="D249" s="103" t="str">
        <f t="shared" si="20"/>
        <v>£</v>
      </c>
      <c r="E249" s="84"/>
      <c r="F249" s="83"/>
      <c r="G249" s="79"/>
      <c r="H249" s="79"/>
      <c r="I249" s="79"/>
      <c r="J249" s="81"/>
      <c r="K249" s="136"/>
      <c r="L249" s="79"/>
      <c r="M249" s="79"/>
      <c r="N249" s="79"/>
      <c r="O249" s="79"/>
      <c r="P249" s="79"/>
      <c r="Q249" s="79"/>
      <c r="R249" s="79"/>
      <c r="S249" s="79"/>
      <c r="T249" s="79"/>
      <c r="U249" s="79"/>
      <c r="V249" s="79"/>
      <c r="W249" s="81"/>
    </row>
    <row r="250">
      <c r="B250" s="135"/>
      <c r="C250" s="81"/>
      <c r="D250" s="103" t="str">
        <f t="shared" si="20"/>
        <v>£</v>
      </c>
      <c r="E250" s="84"/>
      <c r="F250" s="83"/>
      <c r="G250" s="79"/>
      <c r="H250" s="79"/>
      <c r="I250" s="79"/>
      <c r="J250" s="81"/>
      <c r="K250" s="136"/>
      <c r="L250" s="79"/>
      <c r="M250" s="79"/>
      <c r="N250" s="79"/>
      <c r="O250" s="79"/>
      <c r="P250" s="79"/>
      <c r="Q250" s="79"/>
      <c r="R250" s="79"/>
      <c r="S250" s="79"/>
      <c r="T250" s="79"/>
      <c r="U250" s="79"/>
      <c r="V250" s="79"/>
      <c r="W250" s="81"/>
    </row>
    <row r="251">
      <c r="B251" s="135"/>
      <c r="C251" s="81"/>
      <c r="D251" s="103" t="str">
        <f t="shared" si="20"/>
        <v>£</v>
      </c>
      <c r="E251" s="84"/>
      <c r="F251" s="83"/>
      <c r="G251" s="79"/>
      <c r="H251" s="79"/>
      <c r="I251" s="79"/>
      <c r="J251" s="81"/>
      <c r="K251" s="136"/>
      <c r="L251" s="79"/>
      <c r="M251" s="79"/>
      <c r="N251" s="79"/>
      <c r="O251" s="79"/>
      <c r="P251" s="79"/>
      <c r="Q251" s="79"/>
      <c r="R251" s="79"/>
      <c r="S251" s="79"/>
      <c r="T251" s="79"/>
      <c r="U251" s="79"/>
      <c r="V251" s="79"/>
      <c r="W251" s="81"/>
    </row>
    <row r="252">
      <c r="B252" s="135"/>
      <c r="C252" s="81"/>
      <c r="D252" s="103" t="str">
        <f t="shared" si="20"/>
        <v>£</v>
      </c>
      <c r="E252" s="84"/>
      <c r="F252" s="83"/>
      <c r="G252" s="79"/>
      <c r="H252" s="79"/>
      <c r="I252" s="79"/>
      <c r="J252" s="81"/>
      <c r="K252" s="136"/>
      <c r="L252" s="79"/>
      <c r="M252" s="79"/>
      <c r="N252" s="79"/>
      <c r="O252" s="79"/>
      <c r="P252" s="79"/>
      <c r="Q252" s="79"/>
      <c r="R252" s="79"/>
      <c r="S252" s="79"/>
      <c r="T252" s="79"/>
      <c r="U252" s="79"/>
      <c r="V252" s="79"/>
      <c r="W252" s="81"/>
    </row>
    <row r="253">
      <c r="B253" s="135"/>
      <c r="C253" s="81"/>
      <c r="D253" s="103" t="str">
        <f t="shared" si="20"/>
        <v>£</v>
      </c>
      <c r="E253" s="84"/>
      <c r="F253" s="83"/>
      <c r="G253" s="79"/>
      <c r="H253" s="79"/>
      <c r="I253" s="79"/>
      <c r="J253" s="81"/>
      <c r="K253" s="136"/>
      <c r="L253" s="79"/>
      <c r="M253" s="79"/>
      <c r="N253" s="79"/>
      <c r="O253" s="79"/>
      <c r="P253" s="79"/>
      <c r="Q253" s="79"/>
      <c r="R253" s="79"/>
      <c r="S253" s="79"/>
      <c r="T253" s="79"/>
      <c r="U253" s="79"/>
      <c r="V253" s="79"/>
      <c r="W253" s="81"/>
    </row>
    <row r="254">
      <c r="B254" s="135"/>
      <c r="C254" s="81"/>
      <c r="D254" s="103" t="str">
        <f t="shared" si="20"/>
        <v>£</v>
      </c>
      <c r="E254" s="84"/>
      <c r="F254" s="83"/>
      <c r="G254" s="79"/>
      <c r="H254" s="79"/>
      <c r="I254" s="79"/>
      <c r="J254" s="81"/>
      <c r="K254" s="136"/>
      <c r="L254" s="79"/>
      <c r="M254" s="79"/>
      <c r="N254" s="79"/>
      <c r="O254" s="79"/>
      <c r="P254" s="79"/>
      <c r="Q254" s="79"/>
      <c r="R254" s="79"/>
      <c r="S254" s="79"/>
      <c r="T254" s="79"/>
      <c r="U254" s="79"/>
      <c r="V254" s="79"/>
      <c r="W254" s="81"/>
    </row>
    <row r="255">
      <c r="B255" s="135"/>
      <c r="C255" s="81"/>
      <c r="D255" s="103" t="str">
        <f t="shared" si="20"/>
        <v>£</v>
      </c>
      <c r="E255" s="84"/>
      <c r="F255" s="83"/>
      <c r="G255" s="79"/>
      <c r="H255" s="79"/>
      <c r="I255" s="79"/>
      <c r="J255" s="81"/>
      <c r="K255" s="136"/>
      <c r="L255" s="79"/>
      <c r="M255" s="79"/>
      <c r="N255" s="79"/>
      <c r="O255" s="79"/>
      <c r="P255" s="79"/>
      <c r="Q255" s="79"/>
      <c r="R255" s="79"/>
      <c r="S255" s="79"/>
      <c r="T255" s="79"/>
      <c r="U255" s="79"/>
      <c r="V255" s="79"/>
      <c r="W255" s="81"/>
    </row>
    <row r="256">
      <c r="B256" s="135"/>
      <c r="C256" s="81"/>
      <c r="D256" s="103" t="str">
        <f t="shared" si="20"/>
        <v>£</v>
      </c>
      <c r="E256" s="84"/>
      <c r="F256" s="83"/>
      <c r="G256" s="79"/>
      <c r="H256" s="79"/>
      <c r="I256" s="79"/>
      <c r="J256" s="81"/>
      <c r="K256" s="136"/>
      <c r="L256" s="79"/>
      <c r="M256" s="79"/>
      <c r="N256" s="79"/>
      <c r="O256" s="79"/>
      <c r="P256" s="79"/>
      <c r="Q256" s="79"/>
      <c r="R256" s="79"/>
      <c r="S256" s="79"/>
      <c r="T256" s="79"/>
      <c r="U256" s="79"/>
      <c r="V256" s="79"/>
      <c r="W256" s="81"/>
    </row>
    <row r="257">
      <c r="B257" s="135"/>
      <c r="C257" s="81"/>
      <c r="D257" s="103" t="str">
        <f t="shared" si="20"/>
        <v>£</v>
      </c>
      <c r="E257" s="84"/>
      <c r="F257" s="83"/>
      <c r="G257" s="79"/>
      <c r="H257" s="79"/>
      <c r="I257" s="79"/>
      <c r="J257" s="81"/>
      <c r="K257" s="136"/>
      <c r="L257" s="79"/>
      <c r="M257" s="79"/>
      <c r="N257" s="79"/>
      <c r="O257" s="79"/>
      <c r="P257" s="79"/>
      <c r="Q257" s="79"/>
      <c r="R257" s="79"/>
      <c r="S257" s="79"/>
      <c r="T257" s="79"/>
      <c r="U257" s="79"/>
      <c r="V257" s="79"/>
      <c r="W257" s="81"/>
    </row>
    <row r="258">
      <c r="B258" s="135"/>
      <c r="C258" s="81"/>
      <c r="D258" s="103" t="str">
        <f t="shared" si="20"/>
        <v>£</v>
      </c>
      <c r="E258" s="84"/>
      <c r="F258" s="83"/>
      <c r="G258" s="79"/>
      <c r="H258" s="79"/>
      <c r="I258" s="79"/>
      <c r="J258" s="81"/>
      <c r="K258" s="136"/>
      <c r="L258" s="79"/>
      <c r="M258" s="79"/>
      <c r="N258" s="79"/>
      <c r="O258" s="79"/>
      <c r="P258" s="79"/>
      <c r="Q258" s="79"/>
      <c r="R258" s="79"/>
      <c r="S258" s="79"/>
      <c r="T258" s="79"/>
      <c r="U258" s="79"/>
      <c r="V258" s="79"/>
      <c r="W258" s="81"/>
    </row>
    <row r="259">
      <c r="B259" s="135"/>
      <c r="C259" s="81"/>
      <c r="D259" s="103" t="str">
        <f t="shared" si="20"/>
        <v>£</v>
      </c>
      <c r="E259" s="84"/>
      <c r="F259" s="83"/>
      <c r="G259" s="79"/>
      <c r="H259" s="79"/>
      <c r="I259" s="79"/>
      <c r="J259" s="81"/>
      <c r="K259" s="136"/>
      <c r="L259" s="79"/>
      <c r="M259" s="79"/>
      <c r="N259" s="79"/>
      <c r="O259" s="79"/>
      <c r="P259" s="79"/>
      <c r="Q259" s="79"/>
      <c r="R259" s="79"/>
      <c r="S259" s="79"/>
      <c r="T259" s="79"/>
      <c r="U259" s="79"/>
      <c r="V259" s="79"/>
      <c r="W259" s="81"/>
    </row>
    <row r="260">
      <c r="B260" s="135"/>
      <c r="C260" s="81"/>
      <c r="D260" s="103" t="str">
        <f t="shared" si="20"/>
        <v>£</v>
      </c>
      <c r="E260" s="84"/>
      <c r="F260" s="83"/>
      <c r="G260" s="79"/>
      <c r="H260" s="79"/>
      <c r="I260" s="79"/>
      <c r="J260" s="81"/>
      <c r="K260" s="136"/>
      <c r="L260" s="79"/>
      <c r="M260" s="79"/>
      <c r="N260" s="79"/>
      <c r="O260" s="79"/>
      <c r="P260" s="79"/>
      <c r="Q260" s="79"/>
      <c r="R260" s="79"/>
      <c r="S260" s="79"/>
      <c r="T260" s="79"/>
      <c r="U260" s="79"/>
      <c r="V260" s="79"/>
      <c r="W260" s="81"/>
    </row>
    <row r="261">
      <c r="B261" s="135"/>
      <c r="C261" s="81"/>
      <c r="D261" s="103" t="str">
        <f t="shared" si="20"/>
        <v>£</v>
      </c>
      <c r="E261" s="84"/>
      <c r="F261" s="83"/>
      <c r="G261" s="79"/>
      <c r="H261" s="79"/>
      <c r="I261" s="79"/>
      <c r="J261" s="81"/>
      <c r="K261" s="136"/>
      <c r="L261" s="79"/>
      <c r="M261" s="79"/>
      <c r="N261" s="79"/>
      <c r="O261" s="79"/>
      <c r="P261" s="79"/>
      <c r="Q261" s="79"/>
      <c r="R261" s="79"/>
      <c r="S261" s="79"/>
      <c r="T261" s="79"/>
      <c r="U261" s="79"/>
      <c r="V261" s="79"/>
      <c r="W261" s="81"/>
    </row>
    <row r="262">
      <c r="B262" s="135"/>
      <c r="C262" s="81"/>
      <c r="D262" s="103" t="str">
        <f t="shared" si="20"/>
        <v>£</v>
      </c>
      <c r="E262" s="84"/>
      <c r="F262" s="83"/>
      <c r="G262" s="79"/>
      <c r="H262" s="79"/>
      <c r="I262" s="79"/>
      <c r="J262" s="81"/>
      <c r="K262" s="136"/>
      <c r="L262" s="79"/>
      <c r="M262" s="79"/>
      <c r="N262" s="79"/>
      <c r="O262" s="79"/>
      <c r="P262" s="79"/>
      <c r="Q262" s="79"/>
      <c r="R262" s="79"/>
      <c r="S262" s="79"/>
      <c r="T262" s="79"/>
      <c r="U262" s="79"/>
      <c r="V262" s="79"/>
      <c r="W262" s="81"/>
    </row>
    <row r="263">
      <c r="B263" s="135"/>
      <c r="C263" s="81"/>
      <c r="D263" s="103" t="str">
        <f t="shared" si="20"/>
        <v>£</v>
      </c>
      <c r="E263" s="84"/>
      <c r="F263" s="83"/>
      <c r="G263" s="79"/>
      <c r="H263" s="79"/>
      <c r="I263" s="79"/>
      <c r="J263" s="81"/>
      <c r="K263" s="136"/>
      <c r="L263" s="79"/>
      <c r="M263" s="79"/>
      <c r="N263" s="79"/>
      <c r="O263" s="79"/>
      <c r="P263" s="79"/>
      <c r="Q263" s="79"/>
      <c r="R263" s="79"/>
      <c r="S263" s="79"/>
      <c r="T263" s="79"/>
      <c r="U263" s="79"/>
      <c r="V263" s="79"/>
      <c r="W263" s="81"/>
    </row>
    <row r="264">
      <c r="B264" s="135"/>
      <c r="C264" s="81"/>
      <c r="D264" s="103" t="str">
        <f t="shared" si="20"/>
        <v>£</v>
      </c>
      <c r="E264" s="84"/>
      <c r="F264" s="83"/>
      <c r="G264" s="79"/>
      <c r="H264" s="79"/>
      <c r="I264" s="79"/>
      <c r="J264" s="81"/>
      <c r="K264" s="136"/>
      <c r="L264" s="79"/>
      <c r="M264" s="79"/>
      <c r="N264" s="79"/>
      <c r="O264" s="79"/>
      <c r="P264" s="79"/>
      <c r="Q264" s="79"/>
      <c r="R264" s="79"/>
      <c r="S264" s="79"/>
      <c r="T264" s="79"/>
      <c r="U264" s="79"/>
      <c r="V264" s="79"/>
      <c r="W264" s="81"/>
    </row>
    <row r="265">
      <c r="B265" s="135"/>
      <c r="C265" s="81"/>
      <c r="D265" s="103" t="str">
        <f t="shared" si="20"/>
        <v>£</v>
      </c>
      <c r="E265" s="84"/>
      <c r="F265" s="83"/>
      <c r="G265" s="79"/>
      <c r="H265" s="79"/>
      <c r="I265" s="79"/>
      <c r="J265" s="81"/>
      <c r="K265" s="136"/>
      <c r="L265" s="79"/>
      <c r="M265" s="79"/>
      <c r="N265" s="79"/>
      <c r="O265" s="79"/>
      <c r="P265" s="79"/>
      <c r="Q265" s="79"/>
      <c r="R265" s="79"/>
      <c r="S265" s="79"/>
      <c r="T265" s="79"/>
      <c r="U265" s="79"/>
      <c r="V265" s="79"/>
      <c r="W265" s="81"/>
    </row>
    <row r="266">
      <c r="B266" s="135"/>
      <c r="C266" s="81"/>
      <c r="D266" s="103" t="str">
        <f t="shared" si="20"/>
        <v>£</v>
      </c>
      <c r="E266" s="84"/>
      <c r="F266" s="83"/>
      <c r="G266" s="79"/>
      <c r="H266" s="79"/>
      <c r="I266" s="79"/>
      <c r="J266" s="81"/>
      <c r="K266" s="136"/>
      <c r="L266" s="79"/>
      <c r="M266" s="79"/>
      <c r="N266" s="79"/>
      <c r="O266" s="79"/>
      <c r="P266" s="79"/>
      <c r="Q266" s="79"/>
      <c r="R266" s="79"/>
      <c r="S266" s="79"/>
      <c r="T266" s="79"/>
      <c r="U266" s="79"/>
      <c r="V266" s="79"/>
      <c r="W266" s="81"/>
    </row>
    <row r="267">
      <c r="B267" s="135"/>
      <c r="C267" s="81"/>
      <c r="D267" s="103" t="str">
        <f t="shared" si="20"/>
        <v>£</v>
      </c>
      <c r="E267" s="84"/>
      <c r="F267" s="83"/>
      <c r="G267" s="79"/>
      <c r="H267" s="79"/>
      <c r="I267" s="79"/>
      <c r="J267" s="81"/>
      <c r="K267" s="136"/>
      <c r="L267" s="79"/>
      <c r="M267" s="79"/>
      <c r="N267" s="79"/>
      <c r="O267" s="79"/>
      <c r="P267" s="79"/>
      <c r="Q267" s="79"/>
      <c r="R267" s="79"/>
      <c r="S267" s="79"/>
      <c r="T267" s="79"/>
      <c r="U267" s="79"/>
      <c r="V267" s="79"/>
      <c r="W267" s="81"/>
    </row>
    <row r="268">
      <c r="B268" s="135"/>
      <c r="C268" s="81"/>
      <c r="D268" s="103" t="str">
        <f t="shared" si="20"/>
        <v>£</v>
      </c>
      <c r="E268" s="84"/>
      <c r="F268" s="83"/>
      <c r="G268" s="79"/>
      <c r="H268" s="79"/>
      <c r="I268" s="79"/>
      <c r="J268" s="81"/>
      <c r="K268" s="136"/>
      <c r="L268" s="79"/>
      <c r="M268" s="79"/>
      <c r="N268" s="79"/>
      <c r="O268" s="79"/>
      <c r="P268" s="79"/>
      <c r="Q268" s="79"/>
      <c r="R268" s="79"/>
      <c r="S268" s="79"/>
      <c r="T268" s="79"/>
      <c r="U268" s="79"/>
      <c r="V268" s="79"/>
      <c r="W268" s="81"/>
    </row>
    <row r="269">
      <c r="B269" s="135"/>
      <c r="C269" s="81"/>
      <c r="D269" s="103" t="str">
        <f t="shared" si="20"/>
        <v>£</v>
      </c>
      <c r="E269" s="84"/>
      <c r="F269" s="83"/>
      <c r="G269" s="79"/>
      <c r="H269" s="79"/>
      <c r="I269" s="79"/>
      <c r="J269" s="81"/>
      <c r="K269" s="136"/>
      <c r="L269" s="79"/>
      <c r="M269" s="79"/>
      <c r="N269" s="79"/>
      <c r="O269" s="79"/>
      <c r="P269" s="79"/>
      <c r="Q269" s="79"/>
      <c r="R269" s="79"/>
      <c r="S269" s="79"/>
      <c r="T269" s="79"/>
      <c r="U269" s="79"/>
      <c r="V269" s="79"/>
      <c r="W269" s="81"/>
    </row>
    <row r="270">
      <c r="B270" s="135"/>
      <c r="C270" s="81"/>
      <c r="D270" s="103" t="str">
        <f t="shared" si="20"/>
        <v>£</v>
      </c>
      <c r="E270" s="84"/>
      <c r="F270" s="83"/>
      <c r="G270" s="79"/>
      <c r="H270" s="79"/>
      <c r="I270" s="79"/>
      <c r="J270" s="81"/>
      <c r="K270" s="136"/>
      <c r="L270" s="79"/>
      <c r="M270" s="79"/>
      <c r="N270" s="79"/>
      <c r="O270" s="79"/>
      <c r="P270" s="79"/>
      <c r="Q270" s="79"/>
      <c r="R270" s="79"/>
      <c r="S270" s="79"/>
      <c r="T270" s="79"/>
      <c r="U270" s="79"/>
      <c r="V270" s="79"/>
      <c r="W270" s="81"/>
    </row>
    <row r="271">
      <c r="B271" s="135"/>
      <c r="C271" s="81"/>
      <c r="D271" s="103" t="str">
        <f t="shared" si="20"/>
        <v>£</v>
      </c>
      <c r="E271" s="84"/>
      <c r="F271" s="83"/>
      <c r="G271" s="79"/>
      <c r="H271" s="79"/>
      <c r="I271" s="79"/>
      <c r="J271" s="81"/>
      <c r="K271" s="136"/>
      <c r="L271" s="79"/>
      <c r="M271" s="79"/>
      <c r="N271" s="79"/>
      <c r="O271" s="79"/>
      <c r="P271" s="79"/>
      <c r="Q271" s="79"/>
      <c r="R271" s="79"/>
      <c r="S271" s="79"/>
      <c r="T271" s="79"/>
      <c r="U271" s="79"/>
      <c r="V271" s="79"/>
      <c r="W271" s="81"/>
    </row>
    <row r="272">
      <c r="B272" s="135"/>
      <c r="C272" s="81"/>
      <c r="D272" s="103" t="str">
        <f t="shared" si="20"/>
        <v>£</v>
      </c>
      <c r="E272" s="84"/>
      <c r="F272" s="83"/>
      <c r="G272" s="79"/>
      <c r="H272" s="79"/>
      <c r="I272" s="79"/>
      <c r="J272" s="81"/>
      <c r="K272" s="136"/>
      <c r="L272" s="79"/>
      <c r="M272" s="79"/>
      <c r="N272" s="79"/>
      <c r="O272" s="79"/>
      <c r="P272" s="79"/>
      <c r="Q272" s="79"/>
      <c r="R272" s="79"/>
      <c r="S272" s="79"/>
      <c r="T272" s="79"/>
      <c r="U272" s="79"/>
      <c r="V272" s="79"/>
      <c r="W272" s="81"/>
    </row>
    <row r="273">
      <c r="B273" s="135"/>
      <c r="C273" s="81"/>
      <c r="D273" s="103" t="str">
        <f t="shared" si="20"/>
        <v>£</v>
      </c>
      <c r="E273" s="84"/>
      <c r="F273" s="83"/>
      <c r="G273" s="79"/>
      <c r="H273" s="79"/>
      <c r="I273" s="79"/>
      <c r="J273" s="81"/>
      <c r="K273" s="136"/>
      <c r="L273" s="79"/>
      <c r="M273" s="79"/>
      <c r="N273" s="79"/>
      <c r="O273" s="79"/>
      <c r="P273" s="79"/>
      <c r="Q273" s="79"/>
      <c r="R273" s="79"/>
      <c r="S273" s="79"/>
      <c r="T273" s="79"/>
      <c r="U273" s="79"/>
      <c r="V273" s="79"/>
      <c r="W273" s="81"/>
    </row>
    <row r="274">
      <c r="B274" s="135"/>
      <c r="C274" s="81"/>
      <c r="D274" s="103" t="str">
        <f t="shared" si="20"/>
        <v>£</v>
      </c>
      <c r="E274" s="84"/>
      <c r="F274" s="83"/>
      <c r="G274" s="79"/>
      <c r="H274" s="79"/>
      <c r="I274" s="79"/>
      <c r="J274" s="81"/>
      <c r="K274" s="136"/>
      <c r="L274" s="79"/>
      <c r="M274" s="79"/>
      <c r="N274" s="79"/>
      <c r="O274" s="79"/>
      <c r="P274" s="79"/>
      <c r="Q274" s="79"/>
      <c r="R274" s="79"/>
      <c r="S274" s="79"/>
      <c r="T274" s="79"/>
      <c r="U274" s="79"/>
      <c r="V274" s="79"/>
      <c r="W274" s="81"/>
    </row>
    <row r="275">
      <c r="B275" s="135"/>
      <c r="C275" s="81"/>
      <c r="D275" s="103" t="str">
        <f t="shared" si="20"/>
        <v>£</v>
      </c>
      <c r="E275" s="84"/>
      <c r="F275" s="83"/>
      <c r="G275" s="79"/>
      <c r="H275" s="79"/>
      <c r="I275" s="79"/>
      <c r="J275" s="81"/>
      <c r="K275" s="136"/>
      <c r="L275" s="79"/>
      <c r="M275" s="79"/>
      <c r="N275" s="79"/>
      <c r="O275" s="79"/>
      <c r="P275" s="79"/>
      <c r="Q275" s="79"/>
      <c r="R275" s="79"/>
      <c r="S275" s="79"/>
      <c r="T275" s="79"/>
      <c r="U275" s="79"/>
      <c r="V275" s="79"/>
      <c r="W275" s="81"/>
    </row>
    <row r="276">
      <c r="B276" s="135"/>
      <c r="C276" s="81"/>
      <c r="D276" s="103" t="str">
        <f t="shared" si="20"/>
        <v>£</v>
      </c>
      <c r="E276" s="84"/>
      <c r="F276" s="83"/>
      <c r="G276" s="79"/>
      <c r="H276" s="79"/>
      <c r="I276" s="79"/>
      <c r="J276" s="81"/>
      <c r="K276" s="136"/>
      <c r="L276" s="79"/>
      <c r="M276" s="79"/>
      <c r="N276" s="79"/>
      <c r="O276" s="79"/>
      <c r="P276" s="79"/>
      <c r="Q276" s="79"/>
      <c r="R276" s="79"/>
      <c r="S276" s="79"/>
      <c r="T276" s="79"/>
      <c r="U276" s="79"/>
      <c r="V276" s="79"/>
      <c r="W276" s="81"/>
    </row>
    <row r="277">
      <c r="B277" s="135"/>
      <c r="C277" s="81"/>
      <c r="D277" s="103" t="str">
        <f t="shared" si="20"/>
        <v>£</v>
      </c>
      <c r="E277" s="84"/>
      <c r="F277" s="83"/>
      <c r="G277" s="79"/>
      <c r="H277" s="79"/>
      <c r="I277" s="79"/>
      <c r="J277" s="81"/>
      <c r="K277" s="136"/>
      <c r="L277" s="79"/>
      <c r="M277" s="79"/>
      <c r="N277" s="79"/>
      <c r="O277" s="79"/>
      <c r="P277" s="79"/>
      <c r="Q277" s="79"/>
      <c r="R277" s="79"/>
      <c r="S277" s="79"/>
      <c r="T277" s="79"/>
      <c r="U277" s="79"/>
      <c r="V277" s="79"/>
      <c r="W277" s="81"/>
    </row>
    <row r="278">
      <c r="B278" s="135"/>
      <c r="C278" s="81"/>
      <c r="D278" s="103" t="str">
        <f t="shared" si="20"/>
        <v>£</v>
      </c>
      <c r="E278" s="84"/>
      <c r="F278" s="83"/>
      <c r="G278" s="79"/>
      <c r="H278" s="79"/>
      <c r="I278" s="79"/>
      <c r="J278" s="81"/>
      <c r="K278" s="136"/>
      <c r="L278" s="79"/>
      <c r="M278" s="79"/>
      <c r="N278" s="79"/>
      <c r="O278" s="79"/>
      <c r="P278" s="79"/>
      <c r="Q278" s="79"/>
      <c r="R278" s="79"/>
      <c r="S278" s="79"/>
      <c r="T278" s="79"/>
      <c r="U278" s="79"/>
      <c r="V278" s="79"/>
      <c r="W278" s="81"/>
    </row>
    <row r="279">
      <c r="B279" s="135"/>
      <c r="C279" s="81"/>
      <c r="D279" s="103" t="str">
        <f t="shared" si="20"/>
        <v>£</v>
      </c>
      <c r="E279" s="84"/>
      <c r="F279" s="83"/>
      <c r="G279" s="79"/>
      <c r="H279" s="79"/>
      <c r="I279" s="79"/>
      <c r="J279" s="81"/>
      <c r="K279" s="136"/>
      <c r="L279" s="79"/>
      <c r="M279" s="79"/>
      <c r="N279" s="79"/>
      <c r="O279" s="79"/>
      <c r="P279" s="79"/>
      <c r="Q279" s="79"/>
      <c r="R279" s="79"/>
      <c r="S279" s="79"/>
      <c r="T279" s="79"/>
      <c r="U279" s="79"/>
      <c r="V279" s="79"/>
      <c r="W279" s="81"/>
    </row>
    <row r="280">
      <c r="B280" s="135"/>
      <c r="C280" s="81"/>
      <c r="D280" s="103" t="str">
        <f t="shared" si="20"/>
        <v>£</v>
      </c>
      <c r="E280" s="84"/>
      <c r="F280" s="83"/>
      <c r="G280" s="79"/>
      <c r="H280" s="79"/>
      <c r="I280" s="79"/>
      <c r="J280" s="81"/>
      <c r="K280" s="136"/>
      <c r="L280" s="79"/>
      <c r="M280" s="79"/>
      <c r="N280" s="79"/>
      <c r="O280" s="79"/>
      <c r="P280" s="79"/>
      <c r="Q280" s="79"/>
      <c r="R280" s="79"/>
      <c r="S280" s="79"/>
      <c r="T280" s="79"/>
      <c r="U280" s="79"/>
      <c r="V280" s="79"/>
      <c r="W280" s="81"/>
    </row>
    <row r="281">
      <c r="B281" s="135"/>
      <c r="C281" s="81"/>
      <c r="D281" s="103" t="str">
        <f t="shared" si="20"/>
        <v>£</v>
      </c>
      <c r="E281" s="84"/>
      <c r="F281" s="83"/>
      <c r="G281" s="79"/>
      <c r="H281" s="79"/>
      <c r="I281" s="79"/>
      <c r="J281" s="81"/>
      <c r="K281" s="136"/>
      <c r="L281" s="79"/>
      <c r="M281" s="79"/>
      <c r="N281" s="79"/>
      <c r="O281" s="79"/>
      <c r="P281" s="79"/>
      <c r="Q281" s="79"/>
      <c r="R281" s="79"/>
      <c r="S281" s="79"/>
      <c r="T281" s="79"/>
      <c r="U281" s="79"/>
      <c r="V281" s="79"/>
      <c r="W281" s="81"/>
    </row>
    <row r="282">
      <c r="B282" s="135"/>
      <c r="C282" s="81"/>
      <c r="D282" s="103" t="str">
        <f t="shared" si="20"/>
        <v>£</v>
      </c>
      <c r="E282" s="84"/>
      <c r="F282" s="83"/>
      <c r="G282" s="79"/>
      <c r="H282" s="79"/>
      <c r="I282" s="79"/>
      <c r="J282" s="81"/>
      <c r="K282" s="136"/>
      <c r="L282" s="79"/>
      <c r="M282" s="79"/>
      <c r="N282" s="79"/>
      <c r="O282" s="79"/>
      <c r="P282" s="79"/>
      <c r="Q282" s="79"/>
      <c r="R282" s="79"/>
      <c r="S282" s="79"/>
      <c r="T282" s="79"/>
      <c r="U282" s="79"/>
      <c r="V282" s="79"/>
      <c r="W282" s="81"/>
    </row>
    <row r="283">
      <c r="B283" s="135"/>
      <c r="C283" s="81"/>
      <c r="D283" s="103" t="str">
        <f t="shared" si="20"/>
        <v>£</v>
      </c>
      <c r="E283" s="84"/>
      <c r="F283" s="83"/>
      <c r="G283" s="79"/>
      <c r="H283" s="79"/>
      <c r="I283" s="79"/>
      <c r="J283" s="81"/>
      <c r="K283" s="136"/>
      <c r="L283" s="79"/>
      <c r="M283" s="79"/>
      <c r="N283" s="79"/>
      <c r="O283" s="79"/>
      <c r="P283" s="79"/>
      <c r="Q283" s="79"/>
      <c r="R283" s="79"/>
      <c r="S283" s="79"/>
      <c r="T283" s="79"/>
      <c r="U283" s="79"/>
      <c r="V283" s="79"/>
      <c r="W283" s="81"/>
    </row>
    <row r="284">
      <c r="B284" s="135"/>
      <c r="C284" s="81"/>
      <c r="D284" s="103" t="str">
        <f t="shared" si="20"/>
        <v>£</v>
      </c>
      <c r="E284" s="84"/>
      <c r="F284" s="83"/>
      <c r="G284" s="79"/>
      <c r="H284" s="79"/>
      <c r="I284" s="79"/>
      <c r="J284" s="81"/>
      <c r="K284" s="136"/>
      <c r="L284" s="79"/>
      <c r="M284" s="79"/>
      <c r="N284" s="79"/>
      <c r="O284" s="79"/>
      <c r="P284" s="79"/>
      <c r="Q284" s="79"/>
      <c r="R284" s="79"/>
      <c r="S284" s="79"/>
      <c r="T284" s="79"/>
      <c r="U284" s="79"/>
      <c r="V284" s="79"/>
      <c r="W284" s="81"/>
    </row>
    <row r="285">
      <c r="B285" s="135"/>
      <c r="C285" s="81"/>
      <c r="D285" s="103" t="str">
        <f t="shared" si="20"/>
        <v>£</v>
      </c>
      <c r="E285" s="84"/>
      <c r="F285" s="83"/>
      <c r="G285" s="79"/>
      <c r="H285" s="79"/>
      <c r="I285" s="79"/>
      <c r="J285" s="81"/>
      <c r="K285" s="136"/>
      <c r="L285" s="79"/>
      <c r="M285" s="79"/>
      <c r="N285" s="79"/>
      <c r="O285" s="79"/>
      <c r="P285" s="79"/>
      <c r="Q285" s="79"/>
      <c r="R285" s="79"/>
      <c r="S285" s="79"/>
      <c r="T285" s="79"/>
      <c r="U285" s="79"/>
      <c r="V285" s="79"/>
      <c r="W285" s="81"/>
    </row>
    <row r="286">
      <c r="B286" s="135"/>
      <c r="C286" s="81"/>
      <c r="D286" s="103" t="str">
        <f t="shared" si="20"/>
        <v>£</v>
      </c>
      <c r="E286" s="84"/>
      <c r="F286" s="83"/>
      <c r="G286" s="79"/>
      <c r="H286" s="79"/>
      <c r="I286" s="79"/>
      <c r="J286" s="81"/>
      <c r="K286" s="136"/>
      <c r="L286" s="79"/>
      <c r="M286" s="79"/>
      <c r="N286" s="79"/>
      <c r="O286" s="79"/>
      <c r="P286" s="79"/>
      <c r="Q286" s="79"/>
      <c r="R286" s="79"/>
      <c r="S286" s="79"/>
      <c r="T286" s="79"/>
      <c r="U286" s="79"/>
      <c r="V286" s="79"/>
      <c r="W286" s="81"/>
    </row>
    <row r="287">
      <c r="B287" s="135"/>
      <c r="C287" s="81"/>
      <c r="D287" s="103" t="str">
        <f t="shared" si="20"/>
        <v>£</v>
      </c>
      <c r="E287" s="84"/>
      <c r="F287" s="83"/>
      <c r="G287" s="79"/>
      <c r="H287" s="79"/>
      <c r="I287" s="79"/>
      <c r="J287" s="81"/>
      <c r="K287" s="136"/>
      <c r="L287" s="79"/>
      <c r="M287" s="79"/>
      <c r="N287" s="79"/>
      <c r="O287" s="79"/>
      <c r="P287" s="79"/>
      <c r="Q287" s="79"/>
      <c r="R287" s="79"/>
      <c r="S287" s="79"/>
      <c r="T287" s="79"/>
      <c r="U287" s="79"/>
      <c r="V287" s="79"/>
      <c r="W287" s="81"/>
    </row>
    <row r="288">
      <c r="B288" s="135"/>
      <c r="C288" s="81"/>
      <c r="D288" s="103" t="str">
        <f t="shared" si="20"/>
        <v>£</v>
      </c>
      <c r="E288" s="84"/>
      <c r="F288" s="83"/>
      <c r="G288" s="79"/>
      <c r="H288" s="79"/>
      <c r="I288" s="79"/>
      <c r="J288" s="81"/>
      <c r="K288" s="136"/>
      <c r="L288" s="79"/>
      <c r="M288" s="79"/>
      <c r="N288" s="79"/>
      <c r="O288" s="79"/>
      <c r="P288" s="79"/>
      <c r="Q288" s="79"/>
      <c r="R288" s="79"/>
      <c r="S288" s="79"/>
      <c r="T288" s="79"/>
      <c r="U288" s="79"/>
      <c r="V288" s="79"/>
      <c r="W288" s="81"/>
    </row>
    <row r="289">
      <c r="B289" s="135"/>
      <c r="C289" s="81"/>
      <c r="D289" s="103" t="str">
        <f t="shared" si="20"/>
        <v>£</v>
      </c>
      <c r="E289" s="84"/>
      <c r="F289" s="83"/>
      <c r="G289" s="79"/>
      <c r="H289" s="79"/>
      <c r="I289" s="79"/>
      <c r="J289" s="81"/>
      <c r="K289" s="136"/>
      <c r="L289" s="79"/>
      <c r="M289" s="79"/>
      <c r="N289" s="79"/>
      <c r="O289" s="79"/>
      <c r="P289" s="79"/>
      <c r="Q289" s="79"/>
      <c r="R289" s="79"/>
      <c r="S289" s="79"/>
      <c r="T289" s="79"/>
      <c r="U289" s="79"/>
      <c r="V289" s="79"/>
      <c r="W289" s="81"/>
    </row>
    <row r="290">
      <c r="B290" s="135"/>
      <c r="C290" s="81"/>
      <c r="D290" s="103" t="str">
        <f t="shared" si="20"/>
        <v>£</v>
      </c>
      <c r="E290" s="84"/>
      <c r="F290" s="83"/>
      <c r="G290" s="79"/>
      <c r="H290" s="79"/>
      <c r="I290" s="79"/>
      <c r="J290" s="81"/>
      <c r="K290" s="136"/>
      <c r="L290" s="79"/>
      <c r="M290" s="79"/>
      <c r="N290" s="79"/>
      <c r="O290" s="79"/>
      <c r="P290" s="79"/>
      <c r="Q290" s="79"/>
      <c r="R290" s="79"/>
      <c r="S290" s="79"/>
      <c r="T290" s="79"/>
      <c r="U290" s="79"/>
      <c r="V290" s="79"/>
      <c r="W290" s="81"/>
    </row>
    <row r="291">
      <c r="B291" s="135"/>
      <c r="C291" s="81"/>
      <c r="D291" s="103" t="str">
        <f t="shared" si="20"/>
        <v>£</v>
      </c>
      <c r="E291" s="84"/>
      <c r="F291" s="83"/>
      <c r="G291" s="79"/>
      <c r="H291" s="79"/>
      <c r="I291" s="79"/>
      <c r="J291" s="81"/>
      <c r="K291" s="136"/>
      <c r="L291" s="79"/>
      <c r="M291" s="79"/>
      <c r="N291" s="79"/>
      <c r="O291" s="79"/>
      <c r="P291" s="79"/>
      <c r="Q291" s="79"/>
      <c r="R291" s="79"/>
      <c r="S291" s="79"/>
      <c r="T291" s="79"/>
      <c r="U291" s="79"/>
      <c r="V291" s="79"/>
      <c r="W291" s="81"/>
    </row>
    <row r="292">
      <c r="B292" s="135"/>
      <c r="C292" s="81"/>
      <c r="D292" s="103" t="str">
        <f t="shared" si="20"/>
        <v>£</v>
      </c>
      <c r="E292" s="84"/>
      <c r="F292" s="83"/>
      <c r="G292" s="79"/>
      <c r="H292" s="79"/>
      <c r="I292" s="79"/>
      <c r="J292" s="81"/>
      <c r="K292" s="136"/>
      <c r="L292" s="79"/>
      <c r="M292" s="79"/>
      <c r="N292" s="79"/>
      <c r="O292" s="79"/>
      <c r="P292" s="79"/>
      <c r="Q292" s="79"/>
      <c r="R292" s="79"/>
      <c r="S292" s="79"/>
      <c r="T292" s="79"/>
      <c r="U292" s="79"/>
      <c r="V292" s="79"/>
      <c r="W292" s="81"/>
    </row>
    <row r="293">
      <c r="B293" s="135"/>
      <c r="C293" s="81"/>
      <c r="D293" s="103" t="str">
        <f t="shared" si="20"/>
        <v>£</v>
      </c>
      <c r="E293" s="84"/>
      <c r="F293" s="83"/>
      <c r="G293" s="79"/>
      <c r="H293" s="79"/>
      <c r="I293" s="79"/>
      <c r="J293" s="81"/>
      <c r="K293" s="136"/>
      <c r="L293" s="79"/>
      <c r="M293" s="79"/>
      <c r="N293" s="79"/>
      <c r="O293" s="79"/>
      <c r="P293" s="79"/>
      <c r="Q293" s="79"/>
      <c r="R293" s="79"/>
      <c r="S293" s="79"/>
      <c r="T293" s="79"/>
      <c r="U293" s="79"/>
      <c r="V293" s="79"/>
      <c r="W293" s="81"/>
    </row>
    <row r="294">
      <c r="B294" s="135"/>
      <c r="C294" s="81"/>
      <c r="D294" s="103" t="str">
        <f t="shared" si="20"/>
        <v>£</v>
      </c>
      <c r="E294" s="84"/>
      <c r="F294" s="83"/>
      <c r="G294" s="79"/>
      <c r="H294" s="79"/>
      <c r="I294" s="79"/>
      <c r="J294" s="81"/>
      <c r="K294" s="136"/>
      <c r="L294" s="79"/>
      <c r="M294" s="79"/>
      <c r="N294" s="79"/>
      <c r="O294" s="79"/>
      <c r="P294" s="79"/>
      <c r="Q294" s="79"/>
      <c r="R294" s="79"/>
      <c r="S294" s="79"/>
      <c r="T294" s="79"/>
      <c r="U294" s="79"/>
      <c r="V294" s="79"/>
      <c r="W294" s="81"/>
    </row>
    <row r="295">
      <c r="B295" s="135"/>
      <c r="C295" s="81"/>
      <c r="D295" s="103" t="str">
        <f t="shared" si="20"/>
        <v>£</v>
      </c>
      <c r="E295" s="84"/>
      <c r="F295" s="83"/>
      <c r="G295" s="79"/>
      <c r="H295" s="79"/>
      <c r="I295" s="79"/>
      <c r="J295" s="81"/>
      <c r="K295" s="136"/>
      <c r="L295" s="79"/>
      <c r="M295" s="79"/>
      <c r="N295" s="79"/>
      <c r="O295" s="79"/>
      <c r="P295" s="79"/>
      <c r="Q295" s="79"/>
      <c r="R295" s="79"/>
      <c r="S295" s="79"/>
      <c r="T295" s="79"/>
      <c r="U295" s="79"/>
      <c r="V295" s="79"/>
      <c r="W295" s="81"/>
    </row>
    <row r="296">
      <c r="B296" s="135"/>
      <c r="C296" s="81"/>
      <c r="D296" s="103" t="str">
        <f t="shared" si="20"/>
        <v>£</v>
      </c>
      <c r="E296" s="84"/>
      <c r="F296" s="83"/>
      <c r="G296" s="79"/>
      <c r="H296" s="79"/>
      <c r="I296" s="79"/>
      <c r="J296" s="81"/>
      <c r="K296" s="136"/>
      <c r="L296" s="79"/>
      <c r="M296" s="79"/>
      <c r="N296" s="79"/>
      <c r="O296" s="79"/>
      <c r="P296" s="79"/>
      <c r="Q296" s="79"/>
      <c r="R296" s="79"/>
      <c r="S296" s="79"/>
      <c r="T296" s="79"/>
      <c r="U296" s="79"/>
      <c r="V296" s="79"/>
      <c r="W296" s="81"/>
    </row>
    <row r="297">
      <c r="B297" s="135"/>
      <c r="C297" s="81"/>
      <c r="D297" s="103" t="str">
        <f t="shared" si="20"/>
        <v>£</v>
      </c>
      <c r="E297" s="84"/>
      <c r="F297" s="83"/>
      <c r="G297" s="79"/>
      <c r="H297" s="79"/>
      <c r="I297" s="79"/>
      <c r="J297" s="81"/>
      <c r="K297" s="136"/>
      <c r="L297" s="79"/>
      <c r="M297" s="79"/>
      <c r="N297" s="79"/>
      <c r="O297" s="79"/>
      <c r="P297" s="79"/>
      <c r="Q297" s="79"/>
      <c r="R297" s="79"/>
      <c r="S297" s="79"/>
      <c r="T297" s="79"/>
      <c r="U297" s="79"/>
      <c r="V297" s="79"/>
      <c r="W297" s="81"/>
    </row>
    <row r="298">
      <c r="B298" s="135"/>
      <c r="C298" s="81"/>
      <c r="D298" s="103" t="str">
        <f t="shared" si="20"/>
        <v>£</v>
      </c>
      <c r="E298" s="84"/>
      <c r="F298" s="83"/>
      <c r="G298" s="79"/>
      <c r="H298" s="79"/>
      <c r="I298" s="79"/>
      <c r="J298" s="81"/>
      <c r="K298" s="136"/>
      <c r="L298" s="79"/>
      <c r="M298" s="79"/>
      <c r="N298" s="79"/>
      <c r="O298" s="79"/>
      <c r="P298" s="79"/>
      <c r="Q298" s="79"/>
      <c r="R298" s="79"/>
      <c r="S298" s="79"/>
      <c r="T298" s="79"/>
      <c r="U298" s="79"/>
      <c r="V298" s="79"/>
      <c r="W298" s="81"/>
    </row>
    <row r="299">
      <c r="B299" s="135"/>
      <c r="C299" s="81"/>
      <c r="D299" s="103" t="str">
        <f t="shared" si="20"/>
        <v>£</v>
      </c>
      <c r="E299" s="84"/>
      <c r="F299" s="83"/>
      <c r="G299" s="79"/>
      <c r="H299" s="79"/>
      <c r="I299" s="79"/>
      <c r="J299" s="81"/>
      <c r="K299" s="136"/>
      <c r="L299" s="79"/>
      <c r="M299" s="79"/>
      <c r="N299" s="79"/>
      <c r="O299" s="79"/>
      <c r="P299" s="79"/>
      <c r="Q299" s="79"/>
      <c r="R299" s="79"/>
      <c r="S299" s="79"/>
      <c r="T299" s="79"/>
      <c r="U299" s="79"/>
      <c r="V299" s="79"/>
      <c r="W299" s="81"/>
    </row>
    <row r="300">
      <c r="B300" s="135"/>
      <c r="C300" s="81"/>
      <c r="D300" s="103" t="str">
        <f t="shared" si="20"/>
        <v>£</v>
      </c>
      <c r="E300" s="84"/>
      <c r="F300" s="83"/>
      <c r="G300" s="79"/>
      <c r="H300" s="79"/>
      <c r="I300" s="79"/>
      <c r="J300" s="81"/>
      <c r="K300" s="136"/>
      <c r="L300" s="79"/>
      <c r="M300" s="79"/>
      <c r="N300" s="79"/>
      <c r="O300" s="79"/>
      <c r="P300" s="79"/>
      <c r="Q300" s="79"/>
      <c r="R300" s="79"/>
      <c r="S300" s="79"/>
      <c r="T300" s="79"/>
      <c r="U300" s="79"/>
      <c r="V300" s="79"/>
      <c r="W300" s="81"/>
    </row>
    <row r="301">
      <c r="B301" s="135"/>
      <c r="C301" s="81"/>
      <c r="D301" s="103" t="str">
        <f t="shared" si="20"/>
        <v>£</v>
      </c>
      <c r="E301" s="84"/>
      <c r="F301" s="83"/>
      <c r="G301" s="79"/>
      <c r="H301" s="79"/>
      <c r="I301" s="79"/>
      <c r="J301" s="81"/>
      <c r="K301" s="136"/>
      <c r="L301" s="79"/>
      <c r="M301" s="79"/>
      <c r="N301" s="79"/>
      <c r="O301" s="79"/>
      <c r="P301" s="79"/>
      <c r="Q301" s="79"/>
      <c r="R301" s="79"/>
      <c r="S301" s="79"/>
      <c r="T301" s="79"/>
      <c r="U301" s="79"/>
      <c r="V301" s="79"/>
      <c r="W301" s="81"/>
    </row>
    <row r="302">
      <c r="B302" s="135"/>
      <c r="C302" s="81"/>
      <c r="D302" s="103" t="str">
        <f t="shared" si="20"/>
        <v>£</v>
      </c>
      <c r="E302" s="84"/>
      <c r="F302" s="83"/>
      <c r="G302" s="79"/>
      <c r="H302" s="79"/>
      <c r="I302" s="79"/>
      <c r="J302" s="81"/>
      <c r="K302" s="136"/>
      <c r="L302" s="79"/>
      <c r="M302" s="79"/>
      <c r="N302" s="79"/>
      <c r="O302" s="79"/>
      <c r="P302" s="79"/>
      <c r="Q302" s="79"/>
      <c r="R302" s="79"/>
      <c r="S302" s="79"/>
      <c r="T302" s="79"/>
      <c r="U302" s="79"/>
      <c r="V302" s="79"/>
      <c r="W302" s="81"/>
    </row>
    <row r="303">
      <c r="B303" s="135"/>
      <c r="C303" s="81"/>
      <c r="D303" s="103" t="str">
        <f t="shared" si="20"/>
        <v>£</v>
      </c>
      <c r="E303" s="84"/>
      <c r="F303" s="83"/>
      <c r="G303" s="79"/>
      <c r="H303" s="79"/>
      <c r="I303" s="79"/>
      <c r="J303" s="81"/>
      <c r="K303" s="136"/>
      <c r="L303" s="79"/>
      <c r="M303" s="79"/>
      <c r="N303" s="79"/>
      <c r="O303" s="79"/>
      <c r="P303" s="79"/>
      <c r="Q303" s="79"/>
      <c r="R303" s="79"/>
      <c r="S303" s="79"/>
      <c r="T303" s="79"/>
      <c r="U303" s="79"/>
      <c r="V303" s="79"/>
      <c r="W303" s="81"/>
    </row>
    <row r="304">
      <c r="B304" s="135"/>
      <c r="C304" s="81"/>
      <c r="D304" s="103" t="str">
        <f t="shared" si="20"/>
        <v>£</v>
      </c>
      <c r="E304" s="84"/>
      <c r="F304" s="83"/>
      <c r="G304" s="79"/>
      <c r="H304" s="79"/>
      <c r="I304" s="79"/>
      <c r="J304" s="81"/>
      <c r="K304" s="136"/>
      <c r="L304" s="79"/>
      <c r="M304" s="79"/>
      <c r="N304" s="79"/>
      <c r="O304" s="79"/>
      <c r="P304" s="79"/>
      <c r="Q304" s="79"/>
      <c r="R304" s="79"/>
      <c r="S304" s="79"/>
      <c r="T304" s="79"/>
      <c r="U304" s="79"/>
      <c r="V304" s="79"/>
      <c r="W304" s="81"/>
    </row>
    <row r="305">
      <c r="B305" s="135"/>
      <c r="C305" s="81"/>
      <c r="D305" s="103" t="str">
        <f t="shared" si="20"/>
        <v>£</v>
      </c>
      <c r="E305" s="84"/>
      <c r="F305" s="83"/>
      <c r="G305" s="79"/>
      <c r="H305" s="79"/>
      <c r="I305" s="79"/>
      <c r="J305" s="81"/>
      <c r="K305" s="136"/>
      <c r="L305" s="79"/>
      <c r="M305" s="79"/>
      <c r="N305" s="79"/>
      <c r="O305" s="79"/>
      <c r="P305" s="79"/>
      <c r="Q305" s="79"/>
      <c r="R305" s="79"/>
      <c r="S305" s="79"/>
      <c r="T305" s="79"/>
      <c r="U305" s="79"/>
      <c r="V305" s="79"/>
      <c r="W305" s="81"/>
    </row>
    <row r="306">
      <c r="B306" s="135"/>
      <c r="C306" s="81"/>
      <c r="D306" s="103" t="str">
        <f t="shared" si="20"/>
        <v>£</v>
      </c>
      <c r="E306" s="84"/>
      <c r="F306" s="83"/>
      <c r="G306" s="79"/>
      <c r="H306" s="79"/>
      <c r="I306" s="79"/>
      <c r="J306" s="81"/>
      <c r="K306" s="136"/>
      <c r="L306" s="79"/>
      <c r="M306" s="79"/>
      <c r="N306" s="79"/>
      <c r="O306" s="79"/>
      <c r="P306" s="79"/>
      <c r="Q306" s="79"/>
      <c r="R306" s="79"/>
      <c r="S306" s="79"/>
      <c r="T306" s="79"/>
      <c r="U306" s="79"/>
      <c r="V306" s="79"/>
      <c r="W306" s="81"/>
    </row>
    <row r="307">
      <c r="B307" s="135"/>
      <c r="C307" s="81"/>
      <c r="D307" s="103" t="str">
        <f t="shared" si="20"/>
        <v>£</v>
      </c>
      <c r="E307" s="84"/>
      <c r="F307" s="83"/>
      <c r="G307" s="79"/>
      <c r="H307" s="79"/>
      <c r="I307" s="79"/>
      <c r="J307" s="81"/>
      <c r="K307" s="136"/>
      <c r="L307" s="79"/>
      <c r="M307" s="79"/>
      <c r="N307" s="79"/>
      <c r="O307" s="79"/>
      <c r="P307" s="79"/>
      <c r="Q307" s="79"/>
      <c r="R307" s="79"/>
      <c r="S307" s="79"/>
      <c r="T307" s="79"/>
      <c r="U307" s="79"/>
      <c r="V307" s="79"/>
      <c r="W307" s="81"/>
    </row>
    <row r="308">
      <c r="B308" s="135"/>
      <c r="C308" s="81"/>
      <c r="D308" s="103" t="str">
        <f t="shared" si="20"/>
        <v>£</v>
      </c>
      <c r="E308" s="84"/>
      <c r="F308" s="83"/>
      <c r="G308" s="79"/>
      <c r="H308" s="79"/>
      <c r="I308" s="79"/>
      <c r="J308" s="81"/>
      <c r="K308" s="136"/>
      <c r="L308" s="79"/>
      <c r="M308" s="79"/>
      <c r="N308" s="79"/>
      <c r="O308" s="79"/>
      <c r="P308" s="79"/>
      <c r="Q308" s="79"/>
      <c r="R308" s="79"/>
      <c r="S308" s="79"/>
      <c r="T308" s="79"/>
      <c r="U308" s="79"/>
      <c r="V308" s="79"/>
      <c r="W308" s="81"/>
    </row>
    <row r="309">
      <c r="B309" s="135"/>
      <c r="C309" s="81"/>
      <c r="D309" s="103" t="str">
        <f t="shared" si="20"/>
        <v>£</v>
      </c>
      <c r="E309" s="84"/>
      <c r="F309" s="83"/>
      <c r="G309" s="79"/>
      <c r="H309" s="79"/>
      <c r="I309" s="79"/>
      <c r="J309" s="81"/>
      <c r="K309" s="136"/>
      <c r="L309" s="79"/>
      <c r="M309" s="79"/>
      <c r="N309" s="79"/>
      <c r="O309" s="79"/>
      <c r="P309" s="79"/>
      <c r="Q309" s="79"/>
      <c r="R309" s="79"/>
      <c r="S309" s="79"/>
      <c r="T309" s="79"/>
      <c r="U309" s="79"/>
      <c r="V309" s="79"/>
      <c r="W309" s="81"/>
    </row>
    <row r="310">
      <c r="B310" s="135"/>
      <c r="C310" s="81"/>
      <c r="D310" s="103" t="str">
        <f t="shared" si="20"/>
        <v>£</v>
      </c>
      <c r="E310" s="84"/>
      <c r="F310" s="83"/>
      <c r="G310" s="79"/>
      <c r="H310" s="79"/>
      <c r="I310" s="79"/>
      <c r="J310" s="81"/>
      <c r="K310" s="136"/>
      <c r="L310" s="79"/>
      <c r="M310" s="79"/>
      <c r="N310" s="79"/>
      <c r="O310" s="79"/>
      <c r="P310" s="79"/>
      <c r="Q310" s="79"/>
      <c r="R310" s="79"/>
      <c r="S310" s="79"/>
      <c r="T310" s="79"/>
      <c r="U310" s="79"/>
      <c r="V310" s="79"/>
      <c r="W310" s="81"/>
    </row>
    <row r="311">
      <c r="B311" s="135"/>
      <c r="C311" s="81"/>
      <c r="D311" s="103" t="str">
        <f t="shared" si="20"/>
        <v>£</v>
      </c>
      <c r="E311" s="84"/>
      <c r="F311" s="83"/>
      <c r="G311" s="79"/>
      <c r="H311" s="79"/>
      <c r="I311" s="79"/>
      <c r="J311" s="81"/>
      <c r="K311" s="136"/>
      <c r="L311" s="79"/>
      <c r="M311" s="79"/>
      <c r="N311" s="79"/>
      <c r="O311" s="79"/>
      <c r="P311" s="79"/>
      <c r="Q311" s="79"/>
      <c r="R311" s="79"/>
      <c r="S311" s="79"/>
      <c r="T311" s="79"/>
      <c r="U311" s="79"/>
      <c r="V311" s="79"/>
      <c r="W311" s="81"/>
    </row>
    <row r="312">
      <c r="B312" s="135"/>
      <c r="C312" s="81"/>
      <c r="D312" s="103" t="str">
        <f t="shared" si="20"/>
        <v>£</v>
      </c>
      <c r="E312" s="84"/>
      <c r="F312" s="83"/>
      <c r="G312" s="79"/>
      <c r="H312" s="79"/>
      <c r="I312" s="79"/>
      <c r="J312" s="81"/>
      <c r="K312" s="136"/>
      <c r="L312" s="79"/>
      <c r="M312" s="79"/>
      <c r="N312" s="79"/>
      <c r="O312" s="79"/>
      <c r="P312" s="79"/>
      <c r="Q312" s="79"/>
      <c r="R312" s="79"/>
      <c r="S312" s="79"/>
      <c r="T312" s="79"/>
      <c r="U312" s="79"/>
      <c r="V312" s="79"/>
      <c r="W312" s="81"/>
    </row>
    <row r="313">
      <c r="B313" s="135"/>
      <c r="C313" s="81"/>
      <c r="D313" s="103" t="str">
        <f t="shared" si="20"/>
        <v>£</v>
      </c>
      <c r="E313" s="84"/>
      <c r="F313" s="83"/>
      <c r="G313" s="79"/>
      <c r="H313" s="79"/>
      <c r="I313" s="79"/>
      <c r="J313" s="81"/>
      <c r="K313" s="136"/>
      <c r="L313" s="79"/>
      <c r="M313" s="79"/>
      <c r="N313" s="79"/>
      <c r="O313" s="79"/>
      <c r="P313" s="79"/>
      <c r="Q313" s="79"/>
      <c r="R313" s="79"/>
      <c r="S313" s="79"/>
      <c r="T313" s="79"/>
      <c r="U313" s="79"/>
      <c r="V313" s="79"/>
      <c r="W313" s="81"/>
    </row>
    <row r="314">
      <c r="B314" s="135"/>
      <c r="C314" s="81"/>
      <c r="D314" s="103" t="str">
        <f t="shared" si="20"/>
        <v>£</v>
      </c>
      <c r="E314" s="84"/>
      <c r="F314" s="83"/>
      <c r="G314" s="79"/>
      <c r="H314" s="79"/>
      <c r="I314" s="79"/>
      <c r="J314" s="81"/>
      <c r="K314" s="136"/>
      <c r="L314" s="79"/>
      <c r="M314" s="79"/>
      <c r="N314" s="79"/>
      <c r="O314" s="79"/>
      <c r="P314" s="79"/>
      <c r="Q314" s="79"/>
      <c r="R314" s="79"/>
      <c r="S314" s="79"/>
      <c r="T314" s="79"/>
      <c r="U314" s="79"/>
      <c r="V314" s="79"/>
      <c r="W314" s="81"/>
    </row>
    <row r="315">
      <c r="B315" s="135"/>
      <c r="C315" s="81"/>
      <c r="D315" s="103" t="str">
        <f t="shared" si="20"/>
        <v>£</v>
      </c>
      <c r="E315" s="84"/>
      <c r="F315" s="83"/>
      <c r="G315" s="79"/>
      <c r="H315" s="79"/>
      <c r="I315" s="79"/>
      <c r="J315" s="81"/>
      <c r="K315" s="136"/>
      <c r="L315" s="79"/>
      <c r="M315" s="79"/>
      <c r="N315" s="79"/>
      <c r="O315" s="79"/>
      <c r="P315" s="79"/>
      <c r="Q315" s="79"/>
      <c r="R315" s="79"/>
      <c r="S315" s="79"/>
      <c r="T315" s="79"/>
      <c r="U315" s="79"/>
      <c r="V315" s="79"/>
      <c r="W315" s="81"/>
    </row>
    <row r="316">
      <c r="B316" s="135"/>
      <c r="C316" s="81"/>
      <c r="D316" s="103" t="str">
        <f t="shared" si="20"/>
        <v>£</v>
      </c>
      <c r="E316" s="84"/>
      <c r="F316" s="83"/>
      <c r="G316" s="79"/>
      <c r="H316" s="79"/>
      <c r="I316" s="79"/>
      <c r="J316" s="81"/>
      <c r="K316" s="136"/>
      <c r="L316" s="79"/>
      <c r="M316" s="79"/>
      <c r="N316" s="79"/>
      <c r="O316" s="79"/>
      <c r="P316" s="79"/>
      <c r="Q316" s="79"/>
      <c r="R316" s="79"/>
      <c r="S316" s="79"/>
      <c r="T316" s="79"/>
      <c r="U316" s="79"/>
      <c r="V316" s="79"/>
      <c r="W316" s="81"/>
    </row>
    <row r="317">
      <c r="B317" s="135"/>
      <c r="C317" s="81"/>
      <c r="D317" s="103" t="str">
        <f t="shared" si="20"/>
        <v>£</v>
      </c>
      <c r="E317" s="84"/>
      <c r="F317" s="83"/>
      <c r="G317" s="79"/>
      <c r="H317" s="79"/>
      <c r="I317" s="79"/>
      <c r="J317" s="81"/>
      <c r="K317" s="136"/>
      <c r="L317" s="79"/>
      <c r="M317" s="79"/>
      <c r="N317" s="79"/>
      <c r="O317" s="79"/>
      <c r="P317" s="79"/>
      <c r="Q317" s="79"/>
      <c r="R317" s="79"/>
      <c r="S317" s="79"/>
      <c r="T317" s="79"/>
      <c r="U317" s="79"/>
      <c r="V317" s="79"/>
      <c r="W317" s="81"/>
    </row>
    <row r="318">
      <c r="B318" s="135"/>
      <c r="C318" s="81"/>
      <c r="D318" s="103" t="str">
        <f t="shared" si="20"/>
        <v>£</v>
      </c>
      <c r="E318" s="84"/>
      <c r="F318" s="83"/>
      <c r="G318" s="79"/>
      <c r="H318" s="79"/>
      <c r="I318" s="79"/>
      <c r="J318" s="81"/>
      <c r="K318" s="136"/>
      <c r="L318" s="79"/>
      <c r="M318" s="79"/>
      <c r="N318" s="79"/>
      <c r="O318" s="79"/>
      <c r="P318" s="79"/>
      <c r="Q318" s="79"/>
      <c r="R318" s="79"/>
      <c r="S318" s="79"/>
      <c r="T318" s="79"/>
      <c r="U318" s="79"/>
      <c r="V318" s="79"/>
      <c r="W318" s="81"/>
    </row>
    <row r="319">
      <c r="B319" s="135"/>
      <c r="C319" s="81"/>
      <c r="D319" s="103" t="str">
        <f t="shared" si="20"/>
        <v>£</v>
      </c>
      <c r="E319" s="84"/>
      <c r="F319" s="83"/>
      <c r="G319" s="79"/>
      <c r="H319" s="79"/>
      <c r="I319" s="79"/>
      <c r="J319" s="81"/>
      <c r="K319" s="136"/>
      <c r="L319" s="79"/>
      <c r="M319" s="79"/>
      <c r="N319" s="79"/>
      <c r="O319" s="79"/>
      <c r="P319" s="79"/>
      <c r="Q319" s="79"/>
      <c r="R319" s="79"/>
      <c r="S319" s="79"/>
      <c r="T319" s="79"/>
      <c r="U319" s="79"/>
      <c r="V319" s="79"/>
      <c r="W319" s="81"/>
    </row>
    <row r="320">
      <c r="B320" s="135"/>
      <c r="C320" s="81"/>
      <c r="D320" s="103" t="str">
        <f t="shared" si="20"/>
        <v>£</v>
      </c>
      <c r="E320" s="84"/>
      <c r="F320" s="83"/>
      <c r="G320" s="79"/>
      <c r="H320" s="79"/>
      <c r="I320" s="79"/>
      <c r="J320" s="81"/>
      <c r="K320" s="136"/>
      <c r="L320" s="79"/>
      <c r="M320" s="79"/>
      <c r="N320" s="79"/>
      <c r="O320" s="79"/>
      <c r="P320" s="79"/>
      <c r="Q320" s="79"/>
      <c r="R320" s="79"/>
      <c r="S320" s="79"/>
      <c r="T320" s="79"/>
      <c r="U320" s="79"/>
      <c r="V320" s="79"/>
      <c r="W320" s="81"/>
    </row>
    <row r="321">
      <c r="B321" s="135"/>
      <c r="C321" s="81"/>
      <c r="D321" s="103" t="str">
        <f t="shared" si="20"/>
        <v>£</v>
      </c>
      <c r="E321" s="84"/>
      <c r="F321" s="83"/>
      <c r="G321" s="79"/>
      <c r="H321" s="79"/>
      <c r="I321" s="79"/>
      <c r="J321" s="81"/>
      <c r="K321" s="136"/>
      <c r="L321" s="79"/>
      <c r="M321" s="79"/>
      <c r="N321" s="79"/>
      <c r="O321" s="79"/>
      <c r="P321" s="79"/>
      <c r="Q321" s="79"/>
      <c r="R321" s="79"/>
      <c r="S321" s="79"/>
      <c r="T321" s="79"/>
      <c r="U321" s="79"/>
      <c r="V321" s="79"/>
      <c r="W321" s="81"/>
    </row>
    <row r="322">
      <c r="B322" s="135"/>
      <c r="C322" s="81"/>
      <c r="D322" s="103" t="str">
        <f t="shared" si="20"/>
        <v>£</v>
      </c>
      <c r="E322" s="84"/>
      <c r="F322" s="83"/>
      <c r="G322" s="79"/>
      <c r="H322" s="79"/>
      <c r="I322" s="79"/>
      <c r="J322" s="81"/>
      <c r="K322" s="136"/>
      <c r="L322" s="79"/>
      <c r="M322" s="79"/>
      <c r="N322" s="79"/>
      <c r="O322" s="79"/>
      <c r="P322" s="79"/>
      <c r="Q322" s="79"/>
      <c r="R322" s="79"/>
      <c r="S322" s="79"/>
      <c r="T322" s="79"/>
      <c r="U322" s="79"/>
      <c r="V322" s="79"/>
      <c r="W322" s="81"/>
    </row>
    <row r="323">
      <c r="B323" s="135"/>
      <c r="C323" s="81"/>
      <c r="D323" s="103" t="str">
        <f t="shared" si="20"/>
        <v>£</v>
      </c>
      <c r="E323" s="84"/>
      <c r="F323" s="83"/>
      <c r="G323" s="79"/>
      <c r="H323" s="79"/>
      <c r="I323" s="79"/>
      <c r="J323" s="81"/>
      <c r="K323" s="136"/>
      <c r="L323" s="79"/>
      <c r="M323" s="79"/>
      <c r="N323" s="79"/>
      <c r="O323" s="79"/>
      <c r="P323" s="79"/>
      <c r="Q323" s="79"/>
      <c r="R323" s="79"/>
      <c r="S323" s="79"/>
      <c r="T323" s="79"/>
      <c r="U323" s="79"/>
      <c r="V323" s="79"/>
      <c r="W323" s="81"/>
    </row>
    <row r="324">
      <c r="B324" s="135"/>
      <c r="C324" s="81"/>
      <c r="D324" s="103" t="str">
        <f t="shared" si="20"/>
        <v>£</v>
      </c>
      <c r="E324" s="84"/>
      <c r="F324" s="83"/>
      <c r="G324" s="79"/>
      <c r="H324" s="79"/>
      <c r="I324" s="79"/>
      <c r="J324" s="81"/>
      <c r="K324" s="136"/>
      <c r="L324" s="79"/>
      <c r="M324" s="79"/>
      <c r="N324" s="79"/>
      <c r="O324" s="79"/>
      <c r="P324" s="79"/>
      <c r="Q324" s="79"/>
      <c r="R324" s="79"/>
      <c r="S324" s="79"/>
      <c r="T324" s="79"/>
      <c r="U324" s="79"/>
      <c r="V324" s="79"/>
      <c r="W324" s="81"/>
    </row>
    <row r="325">
      <c r="B325" s="135"/>
      <c r="C325" s="81"/>
      <c r="D325" s="103" t="str">
        <f t="shared" si="20"/>
        <v>£</v>
      </c>
      <c r="E325" s="84"/>
      <c r="F325" s="83"/>
      <c r="G325" s="79"/>
      <c r="H325" s="79"/>
      <c r="I325" s="79"/>
      <c r="J325" s="81"/>
      <c r="K325" s="136"/>
      <c r="L325" s="79"/>
      <c r="M325" s="79"/>
      <c r="N325" s="79"/>
      <c r="O325" s="79"/>
      <c r="P325" s="79"/>
      <c r="Q325" s="79"/>
      <c r="R325" s="79"/>
      <c r="S325" s="79"/>
      <c r="T325" s="79"/>
      <c r="U325" s="79"/>
      <c r="V325" s="79"/>
      <c r="W325" s="81"/>
    </row>
    <row r="326">
      <c r="B326" s="135"/>
      <c r="C326" s="81"/>
      <c r="D326" s="103" t="str">
        <f t="shared" si="20"/>
        <v>£</v>
      </c>
      <c r="E326" s="84"/>
      <c r="F326" s="83"/>
      <c r="G326" s="79"/>
      <c r="H326" s="79"/>
      <c r="I326" s="79"/>
      <c r="J326" s="81"/>
      <c r="K326" s="136"/>
      <c r="L326" s="79"/>
      <c r="M326" s="79"/>
      <c r="N326" s="79"/>
      <c r="O326" s="79"/>
      <c r="P326" s="79"/>
      <c r="Q326" s="79"/>
      <c r="R326" s="79"/>
      <c r="S326" s="79"/>
      <c r="T326" s="79"/>
      <c r="U326" s="79"/>
      <c r="V326" s="79"/>
      <c r="W326" s="81"/>
    </row>
    <row r="327">
      <c r="B327" s="135"/>
      <c r="C327" s="81"/>
      <c r="D327" s="103" t="str">
        <f t="shared" si="20"/>
        <v>£</v>
      </c>
      <c r="E327" s="84"/>
      <c r="F327" s="83"/>
      <c r="G327" s="79"/>
      <c r="H327" s="79"/>
      <c r="I327" s="79"/>
      <c r="J327" s="81"/>
      <c r="K327" s="136"/>
      <c r="L327" s="79"/>
      <c r="M327" s="79"/>
      <c r="N327" s="79"/>
      <c r="O327" s="79"/>
      <c r="P327" s="79"/>
      <c r="Q327" s="79"/>
      <c r="R327" s="79"/>
      <c r="S327" s="79"/>
      <c r="T327" s="79"/>
      <c r="U327" s="79"/>
      <c r="V327" s="79"/>
      <c r="W327" s="81"/>
    </row>
    <row r="328">
      <c r="B328" s="135"/>
      <c r="C328" s="81"/>
      <c r="D328" s="103" t="str">
        <f t="shared" si="20"/>
        <v>£</v>
      </c>
      <c r="E328" s="84"/>
      <c r="F328" s="83"/>
      <c r="G328" s="79"/>
      <c r="H328" s="79"/>
      <c r="I328" s="79"/>
      <c r="J328" s="81"/>
      <c r="K328" s="136"/>
      <c r="L328" s="79"/>
      <c r="M328" s="79"/>
      <c r="N328" s="79"/>
      <c r="O328" s="79"/>
      <c r="P328" s="79"/>
      <c r="Q328" s="79"/>
      <c r="R328" s="79"/>
      <c r="S328" s="79"/>
      <c r="T328" s="79"/>
      <c r="U328" s="79"/>
      <c r="V328" s="79"/>
      <c r="W328" s="81"/>
    </row>
    <row r="329">
      <c r="B329" s="135"/>
      <c r="C329" s="81"/>
      <c r="D329" s="103" t="str">
        <f t="shared" si="20"/>
        <v>£</v>
      </c>
      <c r="E329" s="84"/>
      <c r="F329" s="83"/>
      <c r="G329" s="79"/>
      <c r="H329" s="79"/>
      <c r="I329" s="79"/>
      <c r="J329" s="81"/>
      <c r="K329" s="136"/>
      <c r="L329" s="79"/>
      <c r="M329" s="79"/>
      <c r="N329" s="79"/>
      <c r="O329" s="79"/>
      <c r="P329" s="79"/>
      <c r="Q329" s="79"/>
      <c r="R329" s="79"/>
      <c r="S329" s="79"/>
      <c r="T329" s="79"/>
      <c r="U329" s="79"/>
      <c r="V329" s="79"/>
      <c r="W329" s="81"/>
    </row>
    <row r="330">
      <c r="B330" s="135"/>
      <c r="C330" s="81"/>
      <c r="D330" s="103" t="str">
        <f t="shared" si="20"/>
        <v>£</v>
      </c>
      <c r="E330" s="84"/>
      <c r="F330" s="83"/>
      <c r="G330" s="79"/>
      <c r="H330" s="79"/>
      <c r="I330" s="79"/>
      <c r="J330" s="81"/>
      <c r="K330" s="136"/>
      <c r="L330" s="79"/>
      <c r="M330" s="79"/>
      <c r="N330" s="79"/>
      <c r="O330" s="79"/>
      <c r="P330" s="79"/>
      <c r="Q330" s="79"/>
      <c r="R330" s="79"/>
      <c r="S330" s="79"/>
      <c r="T330" s="79"/>
      <c r="U330" s="79"/>
      <c r="V330" s="79"/>
      <c r="W330" s="81"/>
    </row>
    <row r="331">
      <c r="B331" s="135"/>
      <c r="C331" s="81"/>
      <c r="D331" s="103" t="str">
        <f t="shared" si="20"/>
        <v>£</v>
      </c>
      <c r="E331" s="84"/>
      <c r="F331" s="83"/>
      <c r="G331" s="79"/>
      <c r="H331" s="79"/>
      <c r="I331" s="79"/>
      <c r="J331" s="81"/>
      <c r="K331" s="136"/>
      <c r="L331" s="79"/>
      <c r="M331" s="79"/>
      <c r="N331" s="79"/>
      <c r="O331" s="79"/>
      <c r="P331" s="79"/>
      <c r="Q331" s="79"/>
      <c r="R331" s="79"/>
      <c r="S331" s="79"/>
      <c r="T331" s="79"/>
      <c r="U331" s="79"/>
      <c r="V331" s="79"/>
      <c r="W331" s="81"/>
    </row>
    <row r="332">
      <c r="B332" s="135"/>
      <c r="C332" s="81"/>
      <c r="D332" s="103" t="str">
        <f t="shared" si="20"/>
        <v>£</v>
      </c>
      <c r="E332" s="84"/>
      <c r="F332" s="83"/>
      <c r="G332" s="79"/>
      <c r="H332" s="79"/>
      <c r="I332" s="79"/>
      <c r="J332" s="81"/>
      <c r="K332" s="136"/>
      <c r="L332" s="79"/>
      <c r="M332" s="79"/>
      <c r="N332" s="79"/>
      <c r="O332" s="79"/>
      <c r="P332" s="79"/>
      <c r="Q332" s="79"/>
      <c r="R332" s="79"/>
      <c r="S332" s="79"/>
      <c r="T332" s="79"/>
      <c r="U332" s="79"/>
      <c r="V332" s="79"/>
      <c r="W332" s="81"/>
    </row>
    <row r="333">
      <c r="B333" s="135"/>
      <c r="C333" s="81"/>
      <c r="D333" s="103" t="str">
        <f t="shared" si="20"/>
        <v>£</v>
      </c>
      <c r="E333" s="84"/>
      <c r="F333" s="83"/>
      <c r="G333" s="79"/>
      <c r="H333" s="79"/>
      <c r="I333" s="79"/>
      <c r="J333" s="81"/>
      <c r="K333" s="136"/>
      <c r="L333" s="79"/>
      <c r="M333" s="79"/>
      <c r="N333" s="79"/>
      <c r="O333" s="79"/>
      <c r="P333" s="79"/>
      <c r="Q333" s="79"/>
      <c r="R333" s="79"/>
      <c r="S333" s="79"/>
      <c r="T333" s="79"/>
      <c r="U333" s="79"/>
      <c r="V333" s="79"/>
      <c r="W333" s="81"/>
    </row>
    <row r="334">
      <c r="B334" s="135"/>
      <c r="C334" s="81"/>
      <c r="D334" s="103" t="str">
        <f t="shared" si="20"/>
        <v>£</v>
      </c>
      <c r="E334" s="84"/>
      <c r="F334" s="83"/>
      <c r="G334" s="79"/>
      <c r="H334" s="79"/>
      <c r="I334" s="79"/>
      <c r="J334" s="81"/>
      <c r="K334" s="136"/>
      <c r="L334" s="79"/>
      <c r="M334" s="79"/>
      <c r="N334" s="79"/>
      <c r="O334" s="79"/>
      <c r="P334" s="79"/>
      <c r="Q334" s="79"/>
      <c r="R334" s="79"/>
      <c r="S334" s="79"/>
      <c r="T334" s="79"/>
      <c r="U334" s="79"/>
      <c r="V334" s="79"/>
      <c r="W334" s="81"/>
    </row>
    <row r="335">
      <c r="B335" s="135"/>
      <c r="C335" s="81"/>
      <c r="D335" s="103" t="str">
        <f t="shared" si="20"/>
        <v>£</v>
      </c>
      <c r="E335" s="84"/>
      <c r="F335" s="83"/>
      <c r="G335" s="79"/>
      <c r="H335" s="79"/>
      <c r="I335" s="79"/>
      <c r="J335" s="81"/>
      <c r="K335" s="136"/>
      <c r="L335" s="79"/>
      <c r="M335" s="79"/>
      <c r="N335" s="79"/>
      <c r="O335" s="79"/>
      <c r="P335" s="79"/>
      <c r="Q335" s="79"/>
      <c r="R335" s="79"/>
      <c r="S335" s="79"/>
      <c r="T335" s="79"/>
      <c r="U335" s="79"/>
      <c r="V335" s="79"/>
      <c r="W335" s="81"/>
    </row>
    <row r="336">
      <c r="B336" s="135"/>
      <c r="C336" s="81"/>
      <c r="D336" s="103" t="str">
        <f t="shared" si="20"/>
        <v>£</v>
      </c>
      <c r="E336" s="84"/>
      <c r="F336" s="83"/>
      <c r="G336" s="79"/>
      <c r="H336" s="79"/>
      <c r="I336" s="79"/>
      <c r="J336" s="81"/>
      <c r="K336" s="136"/>
      <c r="L336" s="79"/>
      <c r="M336" s="79"/>
      <c r="N336" s="79"/>
      <c r="O336" s="79"/>
      <c r="P336" s="79"/>
      <c r="Q336" s="79"/>
      <c r="R336" s="79"/>
      <c r="S336" s="79"/>
      <c r="T336" s="79"/>
      <c r="U336" s="79"/>
      <c r="V336" s="79"/>
      <c r="W336" s="81"/>
    </row>
    <row r="337">
      <c r="B337" s="135"/>
      <c r="C337" s="81"/>
      <c r="D337" s="103" t="str">
        <f t="shared" si="20"/>
        <v>£</v>
      </c>
      <c r="E337" s="84"/>
      <c r="F337" s="83"/>
      <c r="G337" s="79"/>
      <c r="H337" s="79"/>
      <c r="I337" s="79"/>
      <c r="J337" s="81"/>
      <c r="K337" s="136"/>
      <c r="L337" s="79"/>
      <c r="M337" s="79"/>
      <c r="N337" s="79"/>
      <c r="O337" s="79"/>
      <c r="P337" s="79"/>
      <c r="Q337" s="79"/>
      <c r="R337" s="79"/>
      <c r="S337" s="79"/>
      <c r="T337" s="79"/>
      <c r="U337" s="79"/>
      <c r="V337" s="79"/>
      <c r="W337" s="81"/>
    </row>
    <row r="338">
      <c r="B338" s="135"/>
      <c r="C338" s="81"/>
      <c r="D338" s="103" t="str">
        <f t="shared" si="20"/>
        <v>£</v>
      </c>
      <c r="E338" s="84"/>
      <c r="F338" s="83"/>
      <c r="G338" s="79"/>
      <c r="H338" s="79"/>
      <c r="I338" s="79"/>
      <c r="J338" s="81"/>
      <c r="K338" s="136"/>
      <c r="L338" s="79"/>
      <c r="M338" s="79"/>
      <c r="N338" s="79"/>
      <c r="O338" s="79"/>
      <c r="P338" s="79"/>
      <c r="Q338" s="79"/>
      <c r="R338" s="79"/>
      <c r="S338" s="79"/>
      <c r="T338" s="79"/>
      <c r="U338" s="79"/>
      <c r="V338" s="79"/>
      <c r="W338" s="81"/>
    </row>
    <row r="339">
      <c r="B339" s="135"/>
      <c r="C339" s="81"/>
      <c r="D339" s="103" t="str">
        <f t="shared" si="20"/>
        <v>£</v>
      </c>
      <c r="E339" s="84"/>
      <c r="F339" s="83"/>
      <c r="G339" s="79"/>
      <c r="H339" s="79"/>
      <c r="I339" s="79"/>
      <c r="J339" s="81"/>
      <c r="K339" s="136"/>
      <c r="L339" s="79"/>
      <c r="M339" s="79"/>
      <c r="N339" s="79"/>
      <c r="O339" s="79"/>
      <c r="P339" s="79"/>
      <c r="Q339" s="79"/>
      <c r="R339" s="79"/>
      <c r="S339" s="79"/>
      <c r="T339" s="79"/>
      <c r="U339" s="79"/>
      <c r="V339" s="79"/>
      <c r="W339" s="81"/>
    </row>
    <row r="340">
      <c r="B340" s="135"/>
      <c r="C340" s="81"/>
      <c r="D340" s="103" t="str">
        <f t="shared" si="20"/>
        <v>£</v>
      </c>
      <c r="E340" s="84"/>
      <c r="F340" s="83"/>
      <c r="G340" s="79"/>
      <c r="H340" s="79"/>
      <c r="I340" s="79"/>
      <c r="J340" s="81"/>
      <c r="K340" s="136"/>
      <c r="L340" s="79"/>
      <c r="M340" s="79"/>
      <c r="N340" s="79"/>
      <c r="O340" s="79"/>
      <c r="P340" s="79"/>
      <c r="Q340" s="79"/>
      <c r="R340" s="79"/>
      <c r="S340" s="79"/>
      <c r="T340" s="79"/>
      <c r="U340" s="79"/>
      <c r="V340" s="79"/>
      <c r="W340" s="81"/>
    </row>
    <row r="341">
      <c r="B341" s="135"/>
      <c r="C341" s="81"/>
      <c r="D341" s="103" t="str">
        <f t="shared" si="20"/>
        <v>£</v>
      </c>
      <c r="E341" s="84"/>
      <c r="F341" s="83"/>
      <c r="G341" s="79"/>
      <c r="H341" s="79"/>
      <c r="I341" s="79"/>
      <c r="J341" s="81"/>
      <c r="K341" s="136"/>
      <c r="L341" s="79"/>
      <c r="M341" s="79"/>
      <c r="N341" s="79"/>
      <c r="O341" s="79"/>
      <c r="P341" s="79"/>
      <c r="Q341" s="79"/>
      <c r="R341" s="79"/>
      <c r="S341" s="79"/>
      <c r="T341" s="79"/>
      <c r="U341" s="79"/>
      <c r="V341" s="79"/>
      <c r="W341" s="81"/>
    </row>
    <row r="342">
      <c r="B342" s="135"/>
      <c r="C342" s="81"/>
      <c r="D342" s="103" t="str">
        <f t="shared" si="20"/>
        <v>£</v>
      </c>
      <c r="E342" s="84"/>
      <c r="F342" s="83"/>
      <c r="G342" s="79"/>
      <c r="H342" s="79"/>
      <c r="I342" s="79"/>
      <c r="J342" s="81"/>
      <c r="K342" s="136"/>
      <c r="L342" s="79"/>
      <c r="M342" s="79"/>
      <c r="N342" s="79"/>
      <c r="O342" s="79"/>
      <c r="P342" s="79"/>
      <c r="Q342" s="79"/>
      <c r="R342" s="79"/>
      <c r="S342" s="79"/>
      <c r="T342" s="79"/>
      <c r="U342" s="79"/>
      <c r="V342" s="79"/>
      <c r="W342" s="81"/>
    </row>
    <row r="343">
      <c r="B343" s="135"/>
      <c r="C343" s="81"/>
      <c r="D343" s="103" t="str">
        <f t="shared" si="20"/>
        <v>£</v>
      </c>
      <c r="E343" s="84"/>
      <c r="F343" s="83"/>
      <c r="G343" s="79"/>
      <c r="H343" s="79"/>
      <c r="I343" s="79"/>
      <c r="J343" s="81"/>
      <c r="K343" s="136"/>
      <c r="L343" s="79"/>
      <c r="M343" s="79"/>
      <c r="N343" s="79"/>
      <c r="O343" s="79"/>
      <c r="P343" s="79"/>
      <c r="Q343" s="79"/>
      <c r="R343" s="79"/>
      <c r="S343" s="79"/>
      <c r="T343" s="79"/>
      <c r="U343" s="79"/>
      <c r="V343" s="79"/>
      <c r="W343" s="81"/>
    </row>
    <row r="344">
      <c r="B344" s="135"/>
      <c r="C344" s="81"/>
      <c r="D344" s="103" t="str">
        <f t="shared" si="20"/>
        <v>£</v>
      </c>
      <c r="E344" s="84"/>
      <c r="F344" s="83"/>
      <c r="G344" s="79"/>
      <c r="H344" s="79"/>
      <c r="I344" s="79"/>
      <c r="J344" s="81"/>
      <c r="K344" s="136"/>
      <c r="L344" s="79"/>
      <c r="M344" s="79"/>
      <c r="N344" s="79"/>
      <c r="O344" s="79"/>
      <c r="P344" s="79"/>
      <c r="Q344" s="79"/>
      <c r="R344" s="79"/>
      <c r="S344" s="79"/>
      <c r="T344" s="79"/>
      <c r="U344" s="79"/>
      <c r="V344" s="79"/>
      <c r="W344" s="81"/>
    </row>
    <row r="345">
      <c r="B345" s="135"/>
      <c r="C345" s="81"/>
      <c r="D345" s="103" t="str">
        <f t="shared" si="20"/>
        <v>£</v>
      </c>
      <c r="E345" s="84"/>
      <c r="F345" s="83"/>
      <c r="G345" s="79"/>
      <c r="H345" s="79"/>
      <c r="I345" s="79"/>
      <c r="J345" s="81"/>
      <c r="K345" s="136"/>
      <c r="L345" s="79"/>
      <c r="M345" s="79"/>
      <c r="N345" s="79"/>
      <c r="O345" s="79"/>
      <c r="P345" s="79"/>
      <c r="Q345" s="79"/>
      <c r="R345" s="79"/>
      <c r="S345" s="79"/>
      <c r="T345" s="79"/>
      <c r="U345" s="79"/>
      <c r="V345" s="79"/>
      <c r="W345" s="81"/>
    </row>
    <row r="346">
      <c r="B346" s="135"/>
      <c r="C346" s="81"/>
      <c r="D346" s="103" t="str">
        <f t="shared" si="20"/>
        <v>£</v>
      </c>
      <c r="E346" s="84"/>
      <c r="F346" s="83"/>
      <c r="G346" s="79"/>
      <c r="H346" s="79"/>
      <c r="I346" s="79"/>
      <c r="J346" s="81"/>
      <c r="K346" s="136"/>
      <c r="L346" s="79"/>
      <c r="M346" s="79"/>
      <c r="N346" s="79"/>
      <c r="O346" s="79"/>
      <c r="P346" s="79"/>
      <c r="Q346" s="79"/>
      <c r="R346" s="79"/>
      <c r="S346" s="79"/>
      <c r="T346" s="79"/>
      <c r="U346" s="79"/>
      <c r="V346" s="79"/>
      <c r="W346" s="81"/>
    </row>
    <row r="347">
      <c r="B347" s="135"/>
      <c r="C347" s="81"/>
      <c r="D347" s="103" t="str">
        <f t="shared" si="20"/>
        <v>£</v>
      </c>
      <c r="E347" s="84"/>
      <c r="F347" s="83"/>
      <c r="G347" s="79"/>
      <c r="H347" s="79"/>
      <c r="I347" s="79"/>
      <c r="J347" s="81"/>
      <c r="K347" s="136"/>
      <c r="L347" s="79"/>
      <c r="M347" s="79"/>
      <c r="N347" s="79"/>
      <c r="O347" s="79"/>
      <c r="P347" s="79"/>
      <c r="Q347" s="79"/>
      <c r="R347" s="79"/>
      <c r="S347" s="79"/>
      <c r="T347" s="79"/>
      <c r="U347" s="79"/>
      <c r="V347" s="79"/>
      <c r="W347" s="81"/>
    </row>
    <row r="348">
      <c r="B348" s="135"/>
      <c r="C348" s="81"/>
      <c r="D348" s="103" t="str">
        <f t="shared" si="20"/>
        <v>£</v>
      </c>
      <c r="E348" s="84"/>
      <c r="F348" s="83"/>
      <c r="G348" s="79"/>
      <c r="H348" s="79"/>
      <c r="I348" s="79"/>
      <c r="J348" s="81"/>
      <c r="K348" s="136"/>
      <c r="L348" s="79"/>
      <c r="M348" s="79"/>
      <c r="N348" s="79"/>
      <c r="O348" s="79"/>
      <c r="P348" s="79"/>
      <c r="Q348" s="79"/>
      <c r="R348" s="79"/>
      <c r="S348" s="79"/>
      <c r="T348" s="79"/>
      <c r="U348" s="79"/>
      <c r="V348" s="79"/>
      <c r="W348" s="81"/>
    </row>
    <row r="349">
      <c r="B349" s="135"/>
      <c r="C349" s="81"/>
      <c r="D349" s="103" t="str">
        <f t="shared" si="20"/>
        <v>£</v>
      </c>
      <c r="E349" s="84"/>
      <c r="F349" s="83"/>
      <c r="G349" s="79"/>
      <c r="H349" s="79"/>
      <c r="I349" s="79"/>
      <c r="J349" s="81"/>
      <c r="K349" s="136"/>
      <c r="L349" s="79"/>
      <c r="M349" s="79"/>
      <c r="N349" s="79"/>
      <c r="O349" s="79"/>
      <c r="P349" s="79"/>
      <c r="Q349" s="79"/>
      <c r="R349" s="79"/>
      <c r="S349" s="79"/>
      <c r="T349" s="79"/>
      <c r="U349" s="79"/>
      <c r="V349" s="79"/>
      <c r="W349" s="81"/>
    </row>
    <row r="350">
      <c r="B350" s="135"/>
      <c r="C350" s="81"/>
      <c r="D350" s="103" t="str">
        <f t="shared" si="20"/>
        <v>£</v>
      </c>
      <c r="E350" s="84"/>
      <c r="F350" s="83"/>
      <c r="G350" s="79"/>
      <c r="H350" s="79"/>
      <c r="I350" s="79"/>
      <c r="J350" s="81"/>
      <c r="K350" s="136"/>
      <c r="L350" s="79"/>
      <c r="M350" s="79"/>
      <c r="N350" s="79"/>
      <c r="O350" s="79"/>
      <c r="P350" s="79"/>
      <c r="Q350" s="79"/>
      <c r="R350" s="79"/>
      <c r="S350" s="79"/>
      <c r="T350" s="79"/>
      <c r="U350" s="79"/>
      <c r="V350" s="79"/>
      <c r="W350" s="81"/>
    </row>
    <row r="351">
      <c r="B351" s="135"/>
      <c r="C351" s="81"/>
      <c r="D351" s="103" t="str">
        <f t="shared" si="20"/>
        <v>£</v>
      </c>
      <c r="E351" s="84"/>
      <c r="F351" s="83"/>
      <c r="G351" s="79"/>
      <c r="H351" s="79"/>
      <c r="I351" s="79"/>
      <c r="J351" s="81"/>
      <c r="K351" s="136"/>
      <c r="L351" s="79"/>
      <c r="M351" s="79"/>
      <c r="N351" s="79"/>
      <c r="O351" s="79"/>
      <c r="P351" s="79"/>
      <c r="Q351" s="79"/>
      <c r="R351" s="79"/>
      <c r="S351" s="79"/>
      <c r="T351" s="79"/>
      <c r="U351" s="79"/>
      <c r="V351" s="79"/>
      <c r="W351" s="81"/>
    </row>
    <row r="352">
      <c r="B352" s="135"/>
      <c r="C352" s="81"/>
      <c r="D352" s="103" t="str">
        <f t="shared" si="20"/>
        <v>£</v>
      </c>
      <c r="E352" s="84"/>
      <c r="F352" s="83"/>
      <c r="G352" s="79"/>
      <c r="H352" s="79"/>
      <c r="I352" s="79"/>
      <c r="J352" s="81"/>
      <c r="K352" s="136"/>
      <c r="L352" s="79"/>
      <c r="M352" s="79"/>
      <c r="N352" s="79"/>
      <c r="O352" s="79"/>
      <c r="P352" s="79"/>
      <c r="Q352" s="79"/>
      <c r="R352" s="79"/>
      <c r="S352" s="79"/>
      <c r="T352" s="79"/>
      <c r="U352" s="79"/>
      <c r="V352" s="79"/>
      <c r="W352" s="81"/>
    </row>
    <row r="353">
      <c r="B353" s="135"/>
      <c r="C353" s="81"/>
      <c r="D353" s="103" t="str">
        <f t="shared" si="20"/>
        <v>£</v>
      </c>
      <c r="E353" s="84"/>
      <c r="F353" s="83"/>
      <c r="G353" s="79"/>
      <c r="H353" s="79"/>
      <c r="I353" s="79"/>
      <c r="J353" s="81"/>
      <c r="K353" s="136"/>
      <c r="L353" s="79"/>
      <c r="M353" s="79"/>
      <c r="N353" s="79"/>
      <c r="O353" s="79"/>
      <c r="P353" s="79"/>
      <c r="Q353" s="79"/>
      <c r="R353" s="79"/>
      <c r="S353" s="79"/>
      <c r="T353" s="79"/>
      <c r="U353" s="79"/>
      <c r="V353" s="79"/>
      <c r="W353" s="81"/>
    </row>
    <row r="354">
      <c r="B354" s="135"/>
      <c r="C354" s="81"/>
      <c r="D354" s="103" t="str">
        <f t="shared" si="20"/>
        <v>£</v>
      </c>
      <c r="E354" s="84"/>
      <c r="F354" s="83"/>
      <c r="G354" s="79"/>
      <c r="H354" s="79"/>
      <c r="I354" s="79"/>
      <c r="J354" s="81"/>
      <c r="K354" s="136"/>
      <c r="L354" s="79"/>
      <c r="M354" s="79"/>
      <c r="N354" s="79"/>
      <c r="O354" s="79"/>
      <c r="P354" s="79"/>
      <c r="Q354" s="79"/>
      <c r="R354" s="79"/>
      <c r="S354" s="79"/>
      <c r="T354" s="79"/>
      <c r="U354" s="79"/>
      <c r="V354" s="79"/>
      <c r="W354" s="81"/>
    </row>
    <row r="355">
      <c r="B355" s="135"/>
      <c r="C355" s="81"/>
      <c r="D355" s="103" t="str">
        <f t="shared" si="20"/>
        <v>£</v>
      </c>
      <c r="E355" s="84"/>
      <c r="F355" s="83"/>
      <c r="G355" s="79"/>
      <c r="H355" s="79"/>
      <c r="I355" s="79"/>
      <c r="J355" s="81"/>
      <c r="K355" s="136"/>
      <c r="L355" s="79"/>
      <c r="M355" s="79"/>
      <c r="N355" s="79"/>
      <c r="O355" s="79"/>
      <c r="P355" s="79"/>
      <c r="Q355" s="79"/>
      <c r="R355" s="79"/>
      <c r="S355" s="79"/>
      <c r="T355" s="79"/>
      <c r="U355" s="79"/>
      <c r="V355" s="79"/>
      <c r="W355" s="81"/>
    </row>
    <row r="356">
      <c r="B356" s="135"/>
      <c r="C356" s="81"/>
      <c r="D356" s="103" t="str">
        <f t="shared" si="20"/>
        <v>£</v>
      </c>
      <c r="E356" s="84"/>
      <c r="F356" s="83"/>
      <c r="G356" s="79"/>
      <c r="H356" s="79"/>
      <c r="I356" s="79"/>
      <c r="J356" s="81"/>
      <c r="K356" s="136"/>
      <c r="L356" s="79"/>
      <c r="M356" s="79"/>
      <c r="N356" s="79"/>
      <c r="O356" s="79"/>
      <c r="P356" s="79"/>
      <c r="Q356" s="79"/>
      <c r="R356" s="79"/>
      <c r="S356" s="79"/>
      <c r="T356" s="79"/>
      <c r="U356" s="79"/>
      <c r="V356" s="79"/>
      <c r="W356" s="81"/>
    </row>
    <row r="357">
      <c r="B357" s="135"/>
      <c r="C357" s="81"/>
      <c r="D357" s="103" t="str">
        <f t="shared" si="20"/>
        <v>£</v>
      </c>
      <c r="E357" s="84"/>
      <c r="F357" s="83"/>
      <c r="G357" s="79"/>
      <c r="H357" s="79"/>
      <c r="I357" s="79"/>
      <c r="J357" s="81"/>
      <c r="K357" s="136"/>
      <c r="L357" s="79"/>
      <c r="M357" s="79"/>
      <c r="N357" s="79"/>
      <c r="O357" s="79"/>
      <c r="P357" s="79"/>
      <c r="Q357" s="79"/>
      <c r="R357" s="79"/>
      <c r="S357" s="79"/>
      <c r="T357" s="79"/>
      <c r="U357" s="79"/>
      <c r="V357" s="79"/>
      <c r="W357" s="81"/>
    </row>
    <row r="358">
      <c r="B358" s="135"/>
      <c r="C358" s="81"/>
      <c r="D358" s="103" t="str">
        <f t="shared" si="20"/>
        <v>£</v>
      </c>
      <c r="E358" s="84"/>
      <c r="F358" s="83"/>
      <c r="G358" s="79"/>
      <c r="H358" s="79"/>
      <c r="I358" s="79"/>
      <c r="J358" s="81"/>
      <c r="K358" s="136"/>
      <c r="L358" s="79"/>
      <c r="M358" s="79"/>
      <c r="N358" s="79"/>
      <c r="O358" s="79"/>
      <c r="P358" s="79"/>
      <c r="Q358" s="79"/>
      <c r="R358" s="79"/>
      <c r="S358" s="79"/>
      <c r="T358" s="79"/>
      <c r="U358" s="79"/>
      <c r="V358" s="79"/>
      <c r="W358" s="81"/>
    </row>
    <row r="359">
      <c r="B359" s="135"/>
      <c r="C359" s="81"/>
      <c r="D359" s="103" t="str">
        <f t="shared" si="20"/>
        <v>£</v>
      </c>
      <c r="E359" s="84"/>
      <c r="F359" s="83"/>
      <c r="G359" s="79"/>
      <c r="H359" s="79"/>
      <c r="I359" s="79"/>
      <c r="J359" s="81"/>
      <c r="K359" s="136"/>
      <c r="L359" s="79"/>
      <c r="M359" s="79"/>
      <c r="N359" s="79"/>
      <c r="O359" s="79"/>
      <c r="P359" s="79"/>
      <c r="Q359" s="79"/>
      <c r="R359" s="79"/>
      <c r="S359" s="79"/>
      <c r="T359" s="79"/>
      <c r="U359" s="79"/>
      <c r="V359" s="79"/>
      <c r="W359" s="81"/>
    </row>
    <row r="360">
      <c r="B360" s="135"/>
      <c r="C360" s="81"/>
      <c r="D360" s="103" t="str">
        <f t="shared" si="20"/>
        <v>£</v>
      </c>
      <c r="E360" s="84"/>
      <c r="F360" s="83"/>
      <c r="G360" s="79"/>
      <c r="H360" s="79"/>
      <c r="I360" s="79"/>
      <c r="J360" s="81"/>
      <c r="K360" s="136"/>
      <c r="L360" s="79"/>
      <c r="M360" s="79"/>
      <c r="N360" s="79"/>
      <c r="O360" s="79"/>
      <c r="P360" s="79"/>
      <c r="Q360" s="79"/>
      <c r="R360" s="79"/>
      <c r="S360" s="79"/>
      <c r="T360" s="79"/>
      <c r="U360" s="79"/>
      <c r="V360" s="79"/>
      <c r="W360" s="81"/>
    </row>
    <row r="361">
      <c r="B361" s="135"/>
      <c r="C361" s="81"/>
      <c r="D361" s="103" t="str">
        <f t="shared" si="20"/>
        <v>£</v>
      </c>
      <c r="E361" s="84"/>
      <c r="F361" s="83"/>
      <c r="G361" s="79"/>
      <c r="H361" s="79"/>
      <c r="I361" s="79"/>
      <c r="J361" s="81"/>
      <c r="K361" s="136"/>
      <c r="L361" s="79"/>
      <c r="M361" s="79"/>
      <c r="N361" s="79"/>
      <c r="O361" s="79"/>
      <c r="P361" s="79"/>
      <c r="Q361" s="79"/>
      <c r="R361" s="79"/>
      <c r="S361" s="79"/>
      <c r="T361" s="79"/>
      <c r="U361" s="79"/>
      <c r="V361" s="79"/>
      <c r="W361" s="81"/>
    </row>
    <row r="362">
      <c r="B362" s="135"/>
      <c r="C362" s="81"/>
      <c r="D362" s="103" t="str">
        <f t="shared" si="20"/>
        <v>£</v>
      </c>
      <c r="E362" s="84"/>
      <c r="F362" s="83"/>
      <c r="G362" s="79"/>
      <c r="H362" s="79"/>
      <c r="I362" s="79"/>
      <c r="J362" s="81"/>
      <c r="K362" s="136"/>
      <c r="L362" s="79"/>
      <c r="M362" s="79"/>
      <c r="N362" s="79"/>
      <c r="O362" s="79"/>
      <c r="P362" s="79"/>
      <c r="Q362" s="79"/>
      <c r="R362" s="79"/>
      <c r="S362" s="79"/>
      <c r="T362" s="79"/>
      <c r="U362" s="79"/>
      <c r="V362" s="79"/>
      <c r="W362" s="81"/>
    </row>
    <row r="363">
      <c r="B363" s="135"/>
      <c r="C363" s="81"/>
      <c r="D363" s="103" t="str">
        <f t="shared" si="20"/>
        <v>£</v>
      </c>
      <c r="E363" s="84"/>
      <c r="F363" s="83"/>
      <c r="G363" s="79"/>
      <c r="H363" s="79"/>
      <c r="I363" s="79"/>
      <c r="J363" s="81"/>
      <c r="K363" s="136"/>
      <c r="L363" s="79"/>
      <c r="M363" s="79"/>
      <c r="N363" s="79"/>
      <c r="O363" s="79"/>
      <c r="P363" s="79"/>
      <c r="Q363" s="79"/>
      <c r="R363" s="79"/>
      <c r="S363" s="79"/>
      <c r="T363" s="79"/>
      <c r="U363" s="79"/>
      <c r="V363" s="79"/>
      <c r="W363" s="81"/>
    </row>
    <row r="364">
      <c r="B364" s="135"/>
      <c r="C364" s="81"/>
      <c r="D364" s="103" t="str">
        <f t="shared" si="20"/>
        <v>£</v>
      </c>
      <c r="E364" s="84"/>
      <c r="F364" s="83"/>
      <c r="G364" s="79"/>
      <c r="H364" s="79"/>
      <c r="I364" s="79"/>
      <c r="J364" s="81"/>
      <c r="K364" s="136"/>
      <c r="L364" s="79"/>
      <c r="M364" s="79"/>
      <c r="N364" s="79"/>
      <c r="O364" s="79"/>
      <c r="P364" s="79"/>
      <c r="Q364" s="79"/>
      <c r="R364" s="79"/>
      <c r="S364" s="79"/>
      <c r="T364" s="79"/>
      <c r="U364" s="79"/>
      <c r="V364" s="79"/>
      <c r="W364" s="81"/>
    </row>
    <row r="365">
      <c r="B365" s="135"/>
      <c r="C365" s="81"/>
      <c r="D365" s="103" t="str">
        <f t="shared" si="20"/>
        <v>£</v>
      </c>
      <c r="E365" s="84"/>
      <c r="F365" s="83"/>
      <c r="G365" s="79"/>
      <c r="H365" s="79"/>
      <c r="I365" s="79"/>
      <c r="J365" s="81"/>
      <c r="K365" s="136"/>
      <c r="L365" s="79"/>
      <c r="M365" s="79"/>
      <c r="N365" s="79"/>
      <c r="O365" s="79"/>
      <c r="P365" s="79"/>
      <c r="Q365" s="79"/>
      <c r="R365" s="79"/>
      <c r="S365" s="79"/>
      <c r="T365" s="79"/>
      <c r="U365" s="79"/>
      <c r="V365" s="79"/>
      <c r="W365" s="81"/>
    </row>
    <row r="366">
      <c r="B366" s="135"/>
      <c r="C366" s="81"/>
      <c r="D366" s="103" t="str">
        <f t="shared" si="20"/>
        <v>£</v>
      </c>
      <c r="E366" s="84"/>
      <c r="F366" s="83"/>
      <c r="G366" s="79"/>
      <c r="H366" s="79"/>
      <c r="I366" s="79"/>
      <c r="J366" s="81"/>
      <c r="K366" s="136"/>
      <c r="L366" s="79"/>
      <c r="M366" s="79"/>
      <c r="N366" s="79"/>
      <c r="O366" s="79"/>
      <c r="P366" s="79"/>
      <c r="Q366" s="79"/>
      <c r="R366" s="79"/>
      <c r="S366" s="79"/>
      <c r="T366" s="79"/>
      <c r="U366" s="79"/>
      <c r="V366" s="79"/>
      <c r="W366" s="81"/>
    </row>
    <row r="367">
      <c r="B367" s="135"/>
      <c r="C367" s="81"/>
      <c r="D367" s="103" t="str">
        <f t="shared" si="20"/>
        <v>£</v>
      </c>
      <c r="E367" s="84"/>
      <c r="F367" s="83"/>
      <c r="G367" s="79"/>
      <c r="H367" s="79"/>
      <c r="I367" s="79"/>
      <c r="J367" s="81"/>
      <c r="K367" s="136"/>
      <c r="L367" s="79"/>
      <c r="M367" s="79"/>
      <c r="N367" s="79"/>
      <c r="O367" s="79"/>
      <c r="P367" s="79"/>
      <c r="Q367" s="79"/>
      <c r="R367" s="79"/>
      <c r="S367" s="79"/>
      <c r="T367" s="79"/>
      <c r="U367" s="79"/>
      <c r="V367" s="79"/>
      <c r="W367" s="81"/>
    </row>
    <row r="368">
      <c r="B368" s="135"/>
      <c r="C368" s="81"/>
      <c r="D368" s="103" t="str">
        <f t="shared" si="20"/>
        <v>£</v>
      </c>
      <c r="E368" s="84"/>
      <c r="F368" s="83"/>
      <c r="G368" s="79"/>
      <c r="H368" s="79"/>
      <c r="I368" s="79"/>
      <c r="J368" s="81"/>
      <c r="K368" s="136"/>
      <c r="L368" s="79"/>
      <c r="M368" s="79"/>
      <c r="N368" s="79"/>
      <c r="O368" s="79"/>
      <c r="P368" s="79"/>
      <c r="Q368" s="79"/>
      <c r="R368" s="79"/>
      <c r="S368" s="79"/>
      <c r="T368" s="79"/>
      <c r="U368" s="79"/>
      <c r="V368" s="79"/>
      <c r="W368" s="81"/>
    </row>
    <row r="369">
      <c r="B369" s="135"/>
      <c r="C369" s="81"/>
      <c r="D369" s="103" t="str">
        <f t="shared" si="20"/>
        <v>£</v>
      </c>
      <c r="E369" s="84"/>
      <c r="F369" s="83"/>
      <c r="G369" s="79"/>
      <c r="H369" s="79"/>
      <c r="I369" s="79"/>
      <c r="J369" s="81"/>
      <c r="K369" s="136"/>
      <c r="L369" s="79"/>
      <c r="M369" s="79"/>
      <c r="N369" s="79"/>
      <c r="O369" s="79"/>
      <c r="P369" s="79"/>
      <c r="Q369" s="79"/>
      <c r="R369" s="79"/>
      <c r="S369" s="79"/>
      <c r="T369" s="79"/>
      <c r="U369" s="79"/>
      <c r="V369" s="79"/>
      <c r="W369" s="81"/>
    </row>
    <row r="370">
      <c r="B370" s="135"/>
      <c r="C370" s="81"/>
      <c r="D370" s="103" t="str">
        <f t="shared" si="20"/>
        <v>£</v>
      </c>
      <c r="E370" s="84"/>
      <c r="F370" s="83"/>
      <c r="G370" s="79"/>
      <c r="H370" s="79"/>
      <c r="I370" s="79"/>
      <c r="J370" s="81"/>
      <c r="K370" s="136"/>
      <c r="L370" s="79"/>
      <c r="M370" s="79"/>
      <c r="N370" s="79"/>
      <c r="O370" s="79"/>
      <c r="P370" s="79"/>
      <c r="Q370" s="79"/>
      <c r="R370" s="79"/>
      <c r="S370" s="79"/>
      <c r="T370" s="79"/>
      <c r="U370" s="79"/>
      <c r="V370" s="79"/>
      <c r="W370" s="81"/>
    </row>
    <row r="371">
      <c r="B371" s="135"/>
      <c r="C371" s="81"/>
      <c r="D371" s="103" t="str">
        <f t="shared" si="20"/>
        <v>£</v>
      </c>
      <c r="E371" s="84"/>
      <c r="F371" s="83"/>
      <c r="G371" s="79"/>
      <c r="H371" s="79"/>
      <c r="I371" s="79"/>
      <c r="J371" s="81"/>
      <c r="K371" s="136"/>
      <c r="L371" s="79"/>
      <c r="M371" s="79"/>
      <c r="N371" s="79"/>
      <c r="O371" s="79"/>
      <c r="P371" s="79"/>
      <c r="Q371" s="79"/>
      <c r="R371" s="79"/>
      <c r="S371" s="79"/>
      <c r="T371" s="79"/>
      <c r="U371" s="79"/>
      <c r="V371" s="79"/>
      <c r="W371" s="81"/>
    </row>
    <row r="372">
      <c r="B372" s="135"/>
      <c r="C372" s="81"/>
      <c r="D372" s="103" t="str">
        <f t="shared" si="20"/>
        <v>£</v>
      </c>
      <c r="E372" s="84"/>
      <c r="F372" s="83"/>
      <c r="G372" s="79"/>
      <c r="H372" s="79"/>
      <c r="I372" s="79"/>
      <c r="J372" s="81"/>
      <c r="K372" s="136"/>
      <c r="L372" s="79"/>
      <c r="M372" s="79"/>
      <c r="N372" s="79"/>
      <c r="O372" s="79"/>
      <c r="P372" s="79"/>
      <c r="Q372" s="79"/>
      <c r="R372" s="79"/>
      <c r="S372" s="79"/>
      <c r="T372" s="79"/>
      <c r="U372" s="79"/>
      <c r="V372" s="79"/>
      <c r="W372" s="81"/>
    </row>
    <row r="373">
      <c r="B373" s="135"/>
      <c r="C373" s="81"/>
      <c r="D373" s="103" t="str">
        <f t="shared" si="20"/>
        <v>£</v>
      </c>
      <c r="E373" s="84"/>
      <c r="F373" s="83"/>
      <c r="G373" s="79"/>
      <c r="H373" s="79"/>
      <c r="I373" s="79"/>
      <c r="J373" s="81"/>
      <c r="K373" s="136"/>
      <c r="L373" s="79"/>
      <c r="M373" s="79"/>
      <c r="N373" s="79"/>
      <c r="O373" s="79"/>
      <c r="P373" s="79"/>
      <c r="Q373" s="79"/>
      <c r="R373" s="79"/>
      <c r="S373" s="79"/>
      <c r="T373" s="79"/>
      <c r="U373" s="79"/>
      <c r="V373" s="79"/>
      <c r="W373" s="81"/>
    </row>
    <row r="374">
      <c r="B374" s="135"/>
      <c r="C374" s="81"/>
      <c r="D374" s="103" t="str">
        <f t="shared" si="20"/>
        <v>£</v>
      </c>
      <c r="E374" s="84"/>
      <c r="F374" s="83"/>
      <c r="G374" s="79"/>
      <c r="H374" s="79"/>
      <c r="I374" s="79"/>
      <c r="J374" s="81"/>
      <c r="K374" s="136"/>
      <c r="L374" s="79"/>
      <c r="M374" s="79"/>
      <c r="N374" s="79"/>
      <c r="O374" s="79"/>
      <c r="P374" s="79"/>
      <c r="Q374" s="79"/>
      <c r="R374" s="79"/>
      <c r="S374" s="79"/>
      <c r="T374" s="79"/>
      <c r="U374" s="79"/>
      <c r="V374" s="79"/>
      <c r="W374" s="81"/>
    </row>
    <row r="375">
      <c r="B375" s="135"/>
      <c r="C375" s="81"/>
      <c r="D375" s="103" t="str">
        <f t="shared" si="20"/>
        <v>£</v>
      </c>
      <c r="E375" s="84"/>
      <c r="F375" s="83"/>
      <c r="G375" s="79"/>
      <c r="H375" s="79"/>
      <c r="I375" s="79"/>
      <c r="J375" s="81"/>
      <c r="K375" s="136"/>
      <c r="L375" s="79"/>
      <c r="M375" s="79"/>
      <c r="N375" s="79"/>
      <c r="O375" s="79"/>
      <c r="P375" s="79"/>
      <c r="Q375" s="79"/>
      <c r="R375" s="79"/>
      <c r="S375" s="79"/>
      <c r="T375" s="79"/>
      <c r="U375" s="79"/>
      <c r="V375" s="79"/>
      <c r="W375" s="81"/>
    </row>
    <row r="376">
      <c r="B376" s="135"/>
      <c r="C376" s="81"/>
      <c r="D376" s="103" t="str">
        <f t="shared" si="20"/>
        <v>£</v>
      </c>
      <c r="E376" s="84"/>
      <c r="F376" s="83"/>
      <c r="G376" s="79"/>
      <c r="H376" s="79"/>
      <c r="I376" s="79"/>
      <c r="J376" s="81"/>
      <c r="K376" s="136"/>
      <c r="L376" s="79"/>
      <c r="M376" s="79"/>
      <c r="N376" s="79"/>
      <c r="O376" s="79"/>
      <c r="P376" s="79"/>
      <c r="Q376" s="79"/>
      <c r="R376" s="79"/>
      <c r="S376" s="79"/>
      <c r="T376" s="79"/>
      <c r="U376" s="79"/>
      <c r="V376" s="79"/>
      <c r="W376" s="81"/>
    </row>
    <row r="377">
      <c r="B377" s="135"/>
      <c r="C377" s="81"/>
      <c r="D377" s="103" t="str">
        <f t="shared" si="20"/>
        <v>£</v>
      </c>
      <c r="E377" s="84"/>
      <c r="F377" s="83"/>
      <c r="G377" s="79"/>
      <c r="H377" s="79"/>
      <c r="I377" s="79"/>
      <c r="J377" s="81"/>
      <c r="K377" s="136"/>
      <c r="L377" s="79"/>
      <c r="M377" s="79"/>
      <c r="N377" s="79"/>
      <c r="O377" s="79"/>
      <c r="P377" s="79"/>
      <c r="Q377" s="79"/>
      <c r="R377" s="79"/>
      <c r="S377" s="79"/>
      <c r="T377" s="79"/>
      <c r="U377" s="79"/>
      <c r="V377" s="79"/>
      <c r="W377" s="81"/>
    </row>
    <row r="378">
      <c r="B378" s="135"/>
      <c r="C378" s="81"/>
      <c r="D378" s="103" t="str">
        <f t="shared" si="20"/>
        <v>£</v>
      </c>
      <c r="E378" s="84"/>
      <c r="F378" s="83"/>
      <c r="G378" s="79"/>
      <c r="H378" s="79"/>
      <c r="I378" s="79"/>
      <c r="J378" s="81"/>
      <c r="K378" s="136"/>
      <c r="L378" s="79"/>
      <c r="M378" s="79"/>
      <c r="N378" s="79"/>
      <c r="O378" s="79"/>
      <c r="P378" s="79"/>
      <c r="Q378" s="79"/>
      <c r="R378" s="79"/>
      <c r="S378" s="79"/>
      <c r="T378" s="79"/>
      <c r="U378" s="79"/>
      <c r="V378" s="79"/>
      <c r="W378" s="81"/>
    </row>
    <row r="379">
      <c r="B379" s="135"/>
      <c r="C379" s="81"/>
      <c r="D379" s="103" t="str">
        <f t="shared" si="20"/>
        <v>£</v>
      </c>
      <c r="E379" s="84"/>
      <c r="F379" s="83"/>
      <c r="G379" s="79"/>
      <c r="H379" s="79"/>
      <c r="I379" s="79"/>
      <c r="J379" s="81"/>
      <c r="K379" s="136"/>
      <c r="L379" s="79"/>
      <c r="M379" s="79"/>
      <c r="N379" s="79"/>
      <c r="O379" s="79"/>
      <c r="P379" s="79"/>
      <c r="Q379" s="79"/>
      <c r="R379" s="79"/>
      <c r="S379" s="79"/>
      <c r="T379" s="79"/>
      <c r="U379" s="79"/>
      <c r="V379" s="79"/>
      <c r="W379" s="81"/>
    </row>
    <row r="380">
      <c r="B380" s="135"/>
      <c r="C380" s="81"/>
      <c r="D380" s="103" t="str">
        <f t="shared" si="20"/>
        <v>£</v>
      </c>
      <c r="E380" s="84"/>
      <c r="F380" s="83"/>
      <c r="G380" s="79"/>
      <c r="H380" s="79"/>
      <c r="I380" s="79"/>
      <c r="J380" s="81"/>
      <c r="K380" s="136"/>
      <c r="L380" s="79"/>
      <c r="M380" s="79"/>
      <c r="N380" s="79"/>
      <c r="O380" s="79"/>
      <c r="P380" s="79"/>
      <c r="Q380" s="79"/>
      <c r="R380" s="79"/>
      <c r="S380" s="79"/>
      <c r="T380" s="79"/>
      <c r="U380" s="79"/>
      <c r="V380" s="79"/>
      <c r="W380" s="81"/>
    </row>
    <row r="381">
      <c r="B381" s="135"/>
      <c r="C381" s="81"/>
      <c r="D381" s="103" t="str">
        <f t="shared" si="20"/>
        <v>£</v>
      </c>
      <c r="E381" s="84"/>
      <c r="F381" s="83"/>
      <c r="G381" s="79"/>
      <c r="H381" s="79"/>
      <c r="I381" s="79"/>
      <c r="J381" s="81"/>
      <c r="K381" s="136"/>
      <c r="L381" s="79"/>
      <c r="M381" s="79"/>
      <c r="N381" s="79"/>
      <c r="O381" s="79"/>
      <c r="P381" s="79"/>
      <c r="Q381" s="79"/>
      <c r="R381" s="79"/>
      <c r="S381" s="79"/>
      <c r="T381" s="79"/>
      <c r="U381" s="79"/>
      <c r="V381" s="79"/>
      <c r="W381" s="81"/>
    </row>
    <row r="382">
      <c r="B382" s="135"/>
      <c r="C382" s="81"/>
      <c r="D382" s="103" t="str">
        <f t="shared" si="20"/>
        <v>£</v>
      </c>
      <c r="E382" s="84"/>
      <c r="F382" s="83"/>
      <c r="G382" s="79"/>
      <c r="H382" s="79"/>
      <c r="I382" s="79"/>
      <c r="J382" s="81"/>
      <c r="K382" s="136"/>
      <c r="L382" s="79"/>
      <c r="M382" s="79"/>
      <c r="N382" s="79"/>
      <c r="O382" s="79"/>
      <c r="P382" s="79"/>
      <c r="Q382" s="79"/>
      <c r="R382" s="79"/>
      <c r="S382" s="79"/>
      <c r="T382" s="79"/>
      <c r="U382" s="79"/>
      <c r="V382" s="79"/>
      <c r="W382" s="81"/>
    </row>
    <row r="383">
      <c r="B383" s="135"/>
      <c r="C383" s="81"/>
      <c r="D383" s="103" t="str">
        <f t="shared" si="20"/>
        <v>£</v>
      </c>
      <c r="E383" s="84"/>
      <c r="F383" s="83"/>
      <c r="G383" s="79"/>
      <c r="H383" s="79"/>
      <c r="I383" s="79"/>
      <c r="J383" s="81"/>
      <c r="K383" s="136"/>
      <c r="L383" s="79"/>
      <c r="M383" s="79"/>
      <c r="N383" s="79"/>
      <c r="O383" s="79"/>
      <c r="P383" s="79"/>
      <c r="Q383" s="79"/>
      <c r="R383" s="79"/>
      <c r="S383" s="79"/>
      <c r="T383" s="79"/>
      <c r="U383" s="79"/>
      <c r="V383" s="79"/>
      <c r="W383" s="81"/>
    </row>
    <row r="384">
      <c r="B384" s="135"/>
      <c r="C384" s="81"/>
      <c r="D384" s="103" t="str">
        <f t="shared" si="20"/>
        <v>£</v>
      </c>
      <c r="E384" s="84"/>
      <c r="F384" s="83"/>
      <c r="G384" s="79"/>
      <c r="H384" s="79"/>
      <c r="I384" s="79"/>
      <c r="J384" s="81"/>
      <c r="K384" s="136"/>
      <c r="L384" s="79"/>
      <c r="M384" s="79"/>
      <c r="N384" s="79"/>
      <c r="O384" s="79"/>
      <c r="P384" s="79"/>
      <c r="Q384" s="79"/>
      <c r="R384" s="79"/>
      <c r="S384" s="79"/>
      <c r="T384" s="79"/>
      <c r="U384" s="79"/>
      <c r="V384" s="79"/>
      <c r="W384" s="81"/>
    </row>
    <row r="385">
      <c r="B385" s="135"/>
      <c r="C385" s="81"/>
      <c r="D385" s="103" t="str">
        <f t="shared" si="20"/>
        <v>£</v>
      </c>
      <c r="E385" s="84"/>
      <c r="F385" s="83"/>
      <c r="G385" s="79"/>
      <c r="H385" s="79"/>
      <c r="I385" s="79"/>
      <c r="J385" s="81"/>
      <c r="K385" s="136"/>
      <c r="L385" s="79"/>
      <c r="M385" s="79"/>
      <c r="N385" s="79"/>
      <c r="O385" s="79"/>
      <c r="P385" s="79"/>
      <c r="Q385" s="79"/>
      <c r="R385" s="79"/>
      <c r="S385" s="79"/>
      <c r="T385" s="79"/>
      <c r="U385" s="79"/>
      <c r="V385" s="79"/>
      <c r="W385" s="81"/>
    </row>
    <row r="386">
      <c r="B386" s="135"/>
      <c r="C386" s="81"/>
      <c r="D386" s="103" t="str">
        <f t="shared" si="20"/>
        <v>£</v>
      </c>
      <c r="E386" s="84"/>
      <c r="F386" s="83"/>
      <c r="G386" s="79"/>
      <c r="H386" s="79"/>
      <c r="I386" s="79"/>
      <c r="J386" s="81"/>
      <c r="K386" s="136"/>
      <c r="L386" s="79"/>
      <c r="M386" s="79"/>
      <c r="N386" s="79"/>
      <c r="O386" s="79"/>
      <c r="P386" s="79"/>
      <c r="Q386" s="79"/>
      <c r="R386" s="79"/>
      <c r="S386" s="79"/>
      <c r="T386" s="79"/>
      <c r="U386" s="79"/>
      <c r="V386" s="79"/>
      <c r="W386" s="81"/>
    </row>
    <row r="387">
      <c r="B387" s="135"/>
      <c r="C387" s="81"/>
      <c r="D387" s="103" t="str">
        <f t="shared" si="20"/>
        <v>£</v>
      </c>
      <c r="E387" s="84"/>
      <c r="F387" s="83"/>
      <c r="G387" s="79"/>
      <c r="H387" s="79"/>
      <c r="I387" s="79"/>
      <c r="J387" s="81"/>
      <c r="K387" s="136"/>
      <c r="L387" s="79"/>
      <c r="M387" s="79"/>
      <c r="N387" s="79"/>
      <c r="O387" s="79"/>
      <c r="P387" s="79"/>
      <c r="Q387" s="79"/>
      <c r="R387" s="79"/>
      <c r="S387" s="79"/>
      <c r="T387" s="79"/>
      <c r="U387" s="79"/>
      <c r="V387" s="79"/>
      <c r="W387" s="81"/>
    </row>
    <row r="388">
      <c r="B388" s="135"/>
      <c r="C388" s="81"/>
      <c r="D388" s="103" t="str">
        <f t="shared" si="20"/>
        <v>£</v>
      </c>
      <c r="E388" s="84"/>
      <c r="F388" s="83"/>
      <c r="G388" s="79"/>
      <c r="H388" s="79"/>
      <c r="I388" s="79"/>
      <c r="J388" s="81"/>
      <c r="K388" s="136"/>
      <c r="L388" s="79"/>
      <c r="M388" s="79"/>
      <c r="N388" s="79"/>
      <c r="O388" s="79"/>
      <c r="P388" s="79"/>
      <c r="Q388" s="79"/>
      <c r="R388" s="79"/>
      <c r="S388" s="79"/>
      <c r="T388" s="79"/>
      <c r="U388" s="79"/>
      <c r="V388" s="79"/>
      <c r="W388" s="81"/>
    </row>
    <row r="389">
      <c r="B389" s="135"/>
      <c r="C389" s="81"/>
      <c r="D389" s="103" t="str">
        <f t="shared" si="20"/>
        <v>£</v>
      </c>
      <c r="E389" s="84"/>
      <c r="F389" s="83"/>
      <c r="G389" s="79"/>
      <c r="H389" s="79"/>
      <c r="I389" s="79"/>
      <c r="J389" s="81"/>
      <c r="K389" s="136"/>
      <c r="L389" s="79"/>
      <c r="M389" s="79"/>
      <c r="N389" s="79"/>
      <c r="O389" s="79"/>
      <c r="P389" s="79"/>
      <c r="Q389" s="79"/>
      <c r="R389" s="79"/>
      <c r="S389" s="79"/>
      <c r="T389" s="79"/>
      <c r="U389" s="79"/>
      <c r="V389" s="79"/>
      <c r="W389" s="81"/>
    </row>
    <row r="390">
      <c r="B390" s="135"/>
      <c r="C390" s="81"/>
      <c r="D390" s="103" t="str">
        <f t="shared" si="20"/>
        <v>£</v>
      </c>
      <c r="E390" s="84"/>
      <c r="F390" s="83"/>
      <c r="G390" s="79"/>
      <c r="H390" s="79"/>
      <c r="I390" s="79"/>
      <c r="J390" s="81"/>
      <c r="K390" s="136"/>
      <c r="L390" s="79"/>
      <c r="M390" s="79"/>
      <c r="N390" s="79"/>
      <c r="O390" s="79"/>
      <c r="P390" s="79"/>
      <c r="Q390" s="79"/>
      <c r="R390" s="79"/>
      <c r="S390" s="79"/>
      <c r="T390" s="79"/>
      <c r="U390" s="79"/>
      <c r="V390" s="79"/>
      <c r="W390" s="81"/>
    </row>
    <row r="391">
      <c r="B391" s="135"/>
      <c r="C391" s="81"/>
      <c r="D391" s="103" t="str">
        <f t="shared" si="20"/>
        <v>£</v>
      </c>
      <c r="E391" s="84"/>
      <c r="F391" s="83"/>
      <c r="G391" s="79"/>
      <c r="H391" s="79"/>
      <c r="I391" s="79"/>
      <c r="J391" s="81"/>
      <c r="K391" s="136"/>
      <c r="L391" s="79"/>
      <c r="M391" s="79"/>
      <c r="N391" s="79"/>
      <c r="O391" s="79"/>
      <c r="P391" s="79"/>
      <c r="Q391" s="79"/>
      <c r="R391" s="79"/>
      <c r="S391" s="79"/>
      <c r="T391" s="79"/>
      <c r="U391" s="79"/>
      <c r="V391" s="79"/>
      <c r="W391" s="81"/>
    </row>
    <row r="392">
      <c r="B392" s="135"/>
      <c r="C392" s="81"/>
      <c r="D392" s="103" t="str">
        <f t="shared" si="20"/>
        <v>£</v>
      </c>
      <c r="E392" s="84"/>
      <c r="F392" s="83"/>
      <c r="G392" s="79"/>
      <c r="H392" s="79"/>
      <c r="I392" s="79"/>
      <c r="J392" s="81"/>
      <c r="K392" s="136"/>
      <c r="L392" s="79"/>
      <c r="M392" s="79"/>
      <c r="N392" s="79"/>
      <c r="O392" s="79"/>
      <c r="P392" s="79"/>
      <c r="Q392" s="79"/>
      <c r="R392" s="79"/>
      <c r="S392" s="79"/>
      <c r="T392" s="79"/>
      <c r="U392" s="79"/>
      <c r="V392" s="79"/>
      <c r="W392" s="81"/>
    </row>
    <row r="393">
      <c r="B393" s="135"/>
      <c r="C393" s="81"/>
      <c r="D393" s="103" t="str">
        <f t="shared" si="20"/>
        <v>£</v>
      </c>
      <c r="E393" s="84"/>
      <c r="F393" s="83"/>
      <c r="G393" s="79"/>
      <c r="H393" s="79"/>
      <c r="I393" s="79"/>
      <c r="J393" s="81"/>
      <c r="K393" s="136"/>
      <c r="L393" s="79"/>
      <c r="M393" s="79"/>
      <c r="N393" s="79"/>
      <c r="O393" s="79"/>
      <c r="P393" s="79"/>
      <c r="Q393" s="79"/>
      <c r="R393" s="79"/>
      <c r="S393" s="79"/>
      <c r="T393" s="79"/>
      <c r="U393" s="79"/>
      <c r="V393" s="79"/>
      <c r="W393" s="81"/>
    </row>
    <row r="394">
      <c r="B394" s="135"/>
      <c r="C394" s="81"/>
      <c r="D394" s="103" t="str">
        <f t="shared" si="20"/>
        <v>£</v>
      </c>
      <c r="E394" s="84"/>
      <c r="F394" s="83"/>
      <c r="G394" s="79"/>
      <c r="H394" s="79"/>
      <c r="I394" s="79"/>
      <c r="J394" s="81"/>
      <c r="K394" s="136"/>
      <c r="L394" s="79"/>
      <c r="M394" s="79"/>
      <c r="N394" s="79"/>
      <c r="O394" s="79"/>
      <c r="P394" s="79"/>
      <c r="Q394" s="79"/>
      <c r="R394" s="79"/>
      <c r="S394" s="79"/>
      <c r="T394" s="79"/>
      <c r="U394" s="79"/>
      <c r="V394" s="79"/>
      <c r="W394" s="81"/>
    </row>
    <row r="395">
      <c r="B395" s="135"/>
      <c r="C395" s="81"/>
      <c r="D395" s="103" t="str">
        <f t="shared" si="20"/>
        <v>£</v>
      </c>
      <c r="E395" s="84"/>
      <c r="F395" s="83"/>
      <c r="G395" s="79"/>
      <c r="H395" s="79"/>
      <c r="I395" s="79"/>
      <c r="J395" s="81"/>
      <c r="K395" s="136"/>
      <c r="L395" s="79"/>
      <c r="M395" s="79"/>
      <c r="N395" s="79"/>
      <c r="O395" s="79"/>
      <c r="P395" s="79"/>
      <c r="Q395" s="79"/>
      <c r="R395" s="79"/>
      <c r="S395" s="79"/>
      <c r="T395" s="79"/>
      <c r="U395" s="79"/>
      <c r="V395" s="79"/>
      <c r="W395" s="81"/>
    </row>
    <row r="396">
      <c r="B396" s="135"/>
      <c r="C396" s="81"/>
      <c r="D396" s="103" t="str">
        <f t="shared" si="20"/>
        <v>£</v>
      </c>
      <c r="E396" s="84"/>
      <c r="F396" s="83"/>
      <c r="G396" s="79"/>
      <c r="H396" s="79"/>
      <c r="I396" s="79"/>
      <c r="J396" s="81"/>
      <c r="K396" s="136"/>
      <c r="L396" s="79"/>
      <c r="M396" s="79"/>
      <c r="N396" s="79"/>
      <c r="O396" s="79"/>
      <c r="P396" s="79"/>
      <c r="Q396" s="79"/>
      <c r="R396" s="79"/>
      <c r="S396" s="79"/>
      <c r="T396" s="79"/>
      <c r="U396" s="79"/>
      <c r="V396" s="79"/>
      <c r="W396" s="81"/>
    </row>
    <row r="397">
      <c r="B397" s="135"/>
      <c r="C397" s="81"/>
      <c r="D397" s="103" t="str">
        <f t="shared" si="20"/>
        <v>£</v>
      </c>
      <c r="E397" s="84"/>
      <c r="F397" s="83"/>
      <c r="G397" s="79"/>
      <c r="H397" s="79"/>
      <c r="I397" s="79"/>
      <c r="J397" s="81"/>
      <c r="K397" s="136"/>
      <c r="L397" s="79"/>
      <c r="M397" s="79"/>
      <c r="N397" s="79"/>
      <c r="O397" s="79"/>
      <c r="P397" s="79"/>
      <c r="Q397" s="79"/>
      <c r="R397" s="79"/>
      <c r="S397" s="79"/>
      <c r="T397" s="79"/>
      <c r="U397" s="79"/>
      <c r="V397" s="79"/>
      <c r="W397" s="81"/>
    </row>
    <row r="398">
      <c r="B398" s="135"/>
      <c r="C398" s="81"/>
      <c r="D398" s="103" t="str">
        <f t="shared" si="20"/>
        <v>£</v>
      </c>
      <c r="E398" s="84"/>
      <c r="F398" s="83"/>
      <c r="G398" s="79"/>
      <c r="H398" s="79"/>
      <c r="I398" s="79"/>
      <c r="J398" s="81"/>
      <c r="K398" s="136"/>
      <c r="L398" s="79"/>
      <c r="M398" s="79"/>
      <c r="N398" s="79"/>
      <c r="O398" s="79"/>
      <c r="P398" s="79"/>
      <c r="Q398" s="79"/>
      <c r="R398" s="79"/>
      <c r="S398" s="79"/>
      <c r="T398" s="79"/>
      <c r="U398" s="79"/>
      <c r="V398" s="79"/>
      <c r="W398" s="81"/>
    </row>
    <row r="399">
      <c r="B399" s="135"/>
      <c r="C399" s="81"/>
      <c r="D399" s="103" t="str">
        <f t="shared" si="20"/>
        <v>£</v>
      </c>
      <c r="E399" s="84"/>
      <c r="F399" s="83"/>
      <c r="G399" s="79"/>
      <c r="H399" s="79"/>
      <c r="I399" s="79"/>
      <c r="J399" s="81"/>
      <c r="K399" s="136"/>
      <c r="L399" s="79"/>
      <c r="M399" s="79"/>
      <c r="N399" s="79"/>
      <c r="O399" s="79"/>
      <c r="P399" s="79"/>
      <c r="Q399" s="79"/>
      <c r="R399" s="79"/>
      <c r="S399" s="79"/>
      <c r="T399" s="79"/>
      <c r="U399" s="79"/>
      <c r="V399" s="79"/>
      <c r="W399" s="81"/>
    </row>
    <row r="400">
      <c r="B400" s="135"/>
      <c r="C400" s="81"/>
      <c r="D400" s="103" t="str">
        <f t="shared" si="20"/>
        <v>£</v>
      </c>
      <c r="E400" s="84"/>
      <c r="F400" s="83"/>
      <c r="G400" s="79"/>
      <c r="H400" s="79"/>
      <c r="I400" s="79"/>
      <c r="J400" s="81"/>
      <c r="K400" s="136"/>
      <c r="L400" s="79"/>
      <c r="M400" s="79"/>
      <c r="N400" s="79"/>
      <c r="O400" s="79"/>
      <c r="P400" s="79"/>
      <c r="Q400" s="79"/>
      <c r="R400" s="79"/>
      <c r="S400" s="79"/>
      <c r="T400" s="79"/>
      <c r="U400" s="79"/>
      <c r="V400" s="79"/>
      <c r="W400" s="81"/>
    </row>
    <row r="401">
      <c r="B401" s="135"/>
      <c r="C401" s="81"/>
      <c r="D401" s="103" t="str">
        <f t="shared" si="20"/>
        <v>£</v>
      </c>
      <c r="E401" s="84"/>
      <c r="F401" s="83"/>
      <c r="G401" s="79"/>
      <c r="H401" s="79"/>
      <c r="I401" s="79"/>
      <c r="J401" s="81"/>
      <c r="K401" s="136"/>
      <c r="L401" s="79"/>
      <c r="M401" s="79"/>
      <c r="N401" s="79"/>
      <c r="O401" s="79"/>
      <c r="P401" s="79"/>
      <c r="Q401" s="79"/>
      <c r="R401" s="79"/>
      <c r="S401" s="79"/>
      <c r="T401" s="79"/>
      <c r="U401" s="79"/>
      <c r="V401" s="79"/>
      <c r="W401" s="81"/>
    </row>
    <row r="402">
      <c r="B402" s="135"/>
      <c r="C402" s="81"/>
      <c r="D402" s="103" t="str">
        <f t="shared" si="20"/>
        <v>£</v>
      </c>
      <c r="E402" s="84"/>
      <c r="F402" s="83"/>
      <c r="G402" s="79"/>
      <c r="H402" s="79"/>
      <c r="I402" s="79"/>
      <c r="J402" s="81"/>
      <c r="K402" s="136"/>
      <c r="L402" s="79"/>
      <c r="M402" s="79"/>
      <c r="N402" s="79"/>
      <c r="O402" s="79"/>
      <c r="P402" s="79"/>
      <c r="Q402" s="79"/>
      <c r="R402" s="79"/>
      <c r="S402" s="79"/>
      <c r="T402" s="79"/>
      <c r="U402" s="79"/>
      <c r="V402" s="79"/>
      <c r="W402" s="81"/>
    </row>
    <row r="403">
      <c r="B403" s="135"/>
      <c r="C403" s="81"/>
      <c r="D403" s="103" t="str">
        <f t="shared" si="20"/>
        <v>£</v>
      </c>
      <c r="E403" s="84"/>
      <c r="F403" s="83"/>
      <c r="G403" s="79"/>
      <c r="H403" s="79"/>
      <c r="I403" s="79"/>
      <c r="J403" s="81"/>
      <c r="K403" s="136"/>
      <c r="L403" s="79"/>
      <c r="M403" s="79"/>
      <c r="N403" s="79"/>
      <c r="O403" s="79"/>
      <c r="P403" s="79"/>
      <c r="Q403" s="79"/>
      <c r="R403" s="79"/>
      <c r="S403" s="79"/>
      <c r="T403" s="79"/>
      <c r="U403" s="79"/>
      <c r="V403" s="79"/>
      <c r="W403" s="81"/>
    </row>
    <row r="404">
      <c r="B404" s="135"/>
      <c r="C404" s="81"/>
      <c r="D404" s="103" t="str">
        <f t="shared" si="20"/>
        <v>£</v>
      </c>
      <c r="E404" s="84"/>
      <c r="F404" s="83"/>
      <c r="G404" s="79"/>
      <c r="H404" s="79"/>
      <c r="I404" s="79"/>
      <c r="J404" s="81"/>
      <c r="K404" s="136"/>
      <c r="L404" s="79"/>
      <c r="M404" s="79"/>
      <c r="N404" s="79"/>
      <c r="O404" s="79"/>
      <c r="P404" s="79"/>
      <c r="Q404" s="79"/>
      <c r="R404" s="79"/>
      <c r="S404" s="79"/>
      <c r="T404" s="79"/>
      <c r="U404" s="79"/>
      <c r="V404" s="79"/>
      <c r="W404" s="81"/>
    </row>
    <row r="405">
      <c r="B405" s="135"/>
      <c r="C405" s="81"/>
      <c r="D405" s="103" t="str">
        <f t="shared" si="20"/>
        <v>£</v>
      </c>
      <c r="E405" s="84"/>
      <c r="F405" s="83"/>
      <c r="G405" s="79"/>
      <c r="H405" s="79"/>
      <c r="I405" s="79"/>
      <c r="J405" s="81"/>
      <c r="K405" s="136"/>
      <c r="L405" s="79"/>
      <c r="M405" s="79"/>
      <c r="N405" s="79"/>
      <c r="O405" s="79"/>
      <c r="P405" s="79"/>
      <c r="Q405" s="79"/>
      <c r="R405" s="79"/>
      <c r="S405" s="79"/>
      <c r="T405" s="79"/>
      <c r="U405" s="79"/>
      <c r="V405" s="79"/>
      <c r="W405" s="81"/>
    </row>
    <row r="406">
      <c r="B406" s="135"/>
      <c r="C406" s="81"/>
      <c r="D406" s="103" t="str">
        <f t="shared" si="20"/>
        <v>£</v>
      </c>
      <c r="E406" s="84"/>
      <c r="F406" s="83"/>
      <c r="G406" s="79"/>
      <c r="H406" s="79"/>
      <c r="I406" s="79"/>
      <c r="J406" s="81"/>
      <c r="K406" s="136"/>
      <c r="L406" s="79"/>
      <c r="M406" s="79"/>
      <c r="N406" s="79"/>
      <c r="O406" s="79"/>
      <c r="P406" s="79"/>
      <c r="Q406" s="79"/>
      <c r="R406" s="79"/>
      <c r="S406" s="79"/>
      <c r="T406" s="79"/>
      <c r="U406" s="79"/>
      <c r="V406" s="79"/>
      <c r="W406" s="81"/>
    </row>
    <row r="407">
      <c r="B407" s="135"/>
      <c r="C407" s="81"/>
      <c r="D407" s="103" t="str">
        <f t="shared" si="20"/>
        <v>£</v>
      </c>
      <c r="E407" s="84"/>
      <c r="F407" s="83"/>
      <c r="G407" s="79"/>
      <c r="H407" s="79"/>
      <c r="I407" s="79"/>
      <c r="J407" s="81"/>
      <c r="K407" s="136"/>
      <c r="L407" s="79"/>
      <c r="M407" s="79"/>
      <c r="N407" s="79"/>
      <c r="O407" s="79"/>
      <c r="P407" s="79"/>
      <c r="Q407" s="79"/>
      <c r="R407" s="79"/>
      <c r="S407" s="79"/>
      <c r="T407" s="79"/>
      <c r="U407" s="79"/>
      <c r="V407" s="79"/>
      <c r="W407" s="81"/>
    </row>
    <row r="408">
      <c r="B408" s="135"/>
      <c r="C408" s="81"/>
      <c r="D408" s="103" t="str">
        <f t="shared" si="20"/>
        <v>£</v>
      </c>
      <c r="E408" s="84"/>
      <c r="F408" s="83"/>
      <c r="G408" s="79"/>
      <c r="H408" s="79"/>
      <c r="I408" s="79"/>
      <c r="J408" s="81"/>
      <c r="K408" s="136"/>
      <c r="L408" s="79"/>
      <c r="M408" s="79"/>
      <c r="N408" s="79"/>
      <c r="O408" s="79"/>
      <c r="P408" s="79"/>
      <c r="Q408" s="79"/>
      <c r="R408" s="79"/>
      <c r="S408" s="79"/>
      <c r="T408" s="79"/>
      <c r="U408" s="79"/>
      <c r="V408" s="79"/>
      <c r="W408" s="81"/>
    </row>
    <row r="409">
      <c r="B409" s="135"/>
      <c r="C409" s="81"/>
      <c r="D409" s="103" t="str">
        <f t="shared" si="20"/>
        <v>£</v>
      </c>
      <c r="E409" s="84"/>
      <c r="F409" s="83"/>
      <c r="G409" s="79"/>
      <c r="H409" s="79"/>
      <c r="I409" s="79"/>
      <c r="J409" s="81"/>
      <c r="K409" s="136"/>
      <c r="L409" s="79"/>
      <c r="M409" s="79"/>
      <c r="N409" s="79"/>
      <c r="O409" s="79"/>
      <c r="P409" s="79"/>
      <c r="Q409" s="79"/>
      <c r="R409" s="79"/>
      <c r="S409" s="79"/>
      <c r="T409" s="79"/>
      <c r="U409" s="79"/>
      <c r="V409" s="79"/>
      <c r="W409" s="81"/>
    </row>
    <row r="410">
      <c r="B410" s="135"/>
      <c r="C410" s="81"/>
      <c r="D410" s="103" t="str">
        <f t="shared" si="20"/>
        <v>£</v>
      </c>
      <c r="E410" s="84"/>
      <c r="F410" s="83"/>
      <c r="G410" s="79"/>
      <c r="H410" s="79"/>
      <c r="I410" s="79"/>
      <c r="J410" s="81"/>
      <c r="K410" s="136"/>
      <c r="L410" s="79"/>
      <c r="M410" s="79"/>
      <c r="N410" s="79"/>
      <c r="O410" s="79"/>
      <c r="P410" s="79"/>
      <c r="Q410" s="79"/>
      <c r="R410" s="79"/>
      <c r="S410" s="79"/>
      <c r="T410" s="79"/>
      <c r="U410" s="79"/>
      <c r="V410" s="79"/>
      <c r="W410" s="81"/>
    </row>
    <row r="411">
      <c r="B411" s="135"/>
      <c r="C411" s="81"/>
      <c r="D411" s="103" t="str">
        <f t="shared" si="20"/>
        <v>£</v>
      </c>
      <c r="E411" s="84"/>
      <c r="F411" s="83"/>
      <c r="G411" s="79"/>
      <c r="H411" s="79"/>
      <c r="I411" s="79"/>
      <c r="J411" s="81"/>
      <c r="K411" s="136"/>
      <c r="L411" s="79"/>
      <c r="M411" s="79"/>
      <c r="N411" s="79"/>
      <c r="O411" s="79"/>
      <c r="P411" s="79"/>
      <c r="Q411" s="79"/>
      <c r="R411" s="79"/>
      <c r="S411" s="79"/>
      <c r="T411" s="79"/>
      <c r="U411" s="79"/>
      <c r="V411" s="79"/>
      <c r="W411" s="81"/>
    </row>
    <row r="412">
      <c r="B412" s="135"/>
      <c r="C412" s="81"/>
      <c r="D412" s="103" t="str">
        <f t="shared" si="20"/>
        <v>£</v>
      </c>
      <c r="E412" s="84"/>
      <c r="F412" s="83"/>
      <c r="G412" s="79"/>
      <c r="H412" s="79"/>
      <c r="I412" s="79"/>
      <c r="J412" s="81"/>
      <c r="K412" s="136"/>
      <c r="L412" s="79"/>
      <c r="M412" s="79"/>
      <c r="N412" s="79"/>
      <c r="O412" s="79"/>
      <c r="P412" s="79"/>
      <c r="Q412" s="79"/>
      <c r="R412" s="79"/>
      <c r="S412" s="79"/>
      <c r="T412" s="79"/>
      <c r="U412" s="79"/>
      <c r="V412" s="79"/>
      <c r="W412" s="81"/>
    </row>
    <row r="413">
      <c r="B413" s="135"/>
      <c r="C413" s="81"/>
      <c r="D413" s="103" t="str">
        <f t="shared" si="20"/>
        <v>£</v>
      </c>
      <c r="E413" s="84"/>
      <c r="F413" s="83"/>
      <c r="G413" s="79"/>
      <c r="H413" s="79"/>
      <c r="I413" s="79"/>
      <c r="J413" s="81"/>
      <c r="K413" s="136"/>
      <c r="L413" s="79"/>
      <c r="M413" s="79"/>
      <c r="N413" s="79"/>
      <c r="O413" s="79"/>
      <c r="P413" s="79"/>
      <c r="Q413" s="79"/>
      <c r="R413" s="79"/>
      <c r="S413" s="79"/>
      <c r="T413" s="79"/>
      <c r="U413" s="79"/>
      <c r="V413" s="79"/>
      <c r="W413" s="81"/>
    </row>
    <row r="414">
      <c r="B414" s="135"/>
      <c r="C414" s="81"/>
      <c r="D414" s="103" t="str">
        <f t="shared" si="20"/>
        <v>£</v>
      </c>
      <c r="E414" s="84"/>
      <c r="F414" s="83"/>
      <c r="G414" s="79"/>
      <c r="H414" s="79"/>
      <c r="I414" s="79"/>
      <c r="J414" s="81"/>
      <c r="K414" s="136"/>
      <c r="L414" s="79"/>
      <c r="M414" s="79"/>
      <c r="N414" s="79"/>
      <c r="O414" s="79"/>
      <c r="P414" s="79"/>
      <c r="Q414" s="79"/>
      <c r="R414" s="79"/>
      <c r="S414" s="79"/>
      <c r="T414" s="79"/>
      <c r="U414" s="79"/>
      <c r="V414" s="79"/>
      <c r="W414" s="81"/>
    </row>
    <row r="415">
      <c r="B415" s="135"/>
      <c r="C415" s="81"/>
      <c r="D415" s="103" t="str">
        <f t="shared" si="20"/>
        <v>£</v>
      </c>
      <c r="E415" s="84"/>
      <c r="F415" s="83"/>
      <c r="G415" s="79"/>
      <c r="H415" s="79"/>
      <c r="I415" s="79"/>
      <c r="J415" s="81"/>
      <c r="K415" s="136"/>
      <c r="L415" s="79"/>
      <c r="M415" s="79"/>
      <c r="N415" s="79"/>
      <c r="O415" s="79"/>
      <c r="P415" s="79"/>
      <c r="Q415" s="79"/>
      <c r="R415" s="79"/>
      <c r="S415" s="79"/>
      <c r="T415" s="79"/>
      <c r="U415" s="79"/>
      <c r="V415" s="79"/>
      <c r="W415" s="81"/>
    </row>
    <row r="416">
      <c r="B416" s="135"/>
      <c r="C416" s="81"/>
      <c r="D416" s="103" t="str">
        <f t="shared" si="20"/>
        <v>£</v>
      </c>
      <c r="E416" s="84"/>
      <c r="F416" s="83"/>
      <c r="G416" s="79"/>
      <c r="H416" s="79"/>
      <c r="I416" s="79"/>
      <c r="J416" s="81"/>
      <c r="K416" s="136"/>
      <c r="L416" s="79"/>
      <c r="M416" s="79"/>
      <c r="N416" s="79"/>
      <c r="O416" s="79"/>
      <c r="P416" s="79"/>
      <c r="Q416" s="79"/>
      <c r="R416" s="79"/>
      <c r="S416" s="79"/>
      <c r="T416" s="79"/>
      <c r="U416" s="79"/>
      <c r="V416" s="79"/>
      <c r="W416" s="81"/>
    </row>
    <row r="417">
      <c r="B417" s="135"/>
      <c r="C417" s="81"/>
      <c r="D417" s="103" t="str">
        <f t="shared" si="20"/>
        <v>£</v>
      </c>
      <c r="E417" s="84"/>
      <c r="F417" s="83"/>
      <c r="G417" s="79"/>
      <c r="H417" s="79"/>
      <c r="I417" s="79"/>
      <c r="J417" s="81"/>
      <c r="K417" s="136"/>
      <c r="L417" s="79"/>
      <c r="M417" s="79"/>
      <c r="N417" s="79"/>
      <c r="O417" s="79"/>
      <c r="P417" s="79"/>
      <c r="Q417" s="79"/>
      <c r="R417" s="79"/>
      <c r="S417" s="79"/>
      <c r="T417" s="79"/>
      <c r="U417" s="79"/>
      <c r="V417" s="79"/>
      <c r="W417" s="81"/>
    </row>
    <row r="418">
      <c r="B418" s="135"/>
      <c r="C418" s="81"/>
      <c r="D418" s="103" t="str">
        <f t="shared" si="20"/>
        <v>£</v>
      </c>
      <c r="E418" s="84"/>
      <c r="F418" s="83"/>
      <c r="G418" s="79"/>
      <c r="H418" s="79"/>
      <c r="I418" s="79"/>
      <c r="J418" s="81"/>
      <c r="K418" s="136"/>
      <c r="L418" s="79"/>
      <c r="M418" s="79"/>
      <c r="N418" s="79"/>
      <c r="O418" s="79"/>
      <c r="P418" s="79"/>
      <c r="Q418" s="79"/>
      <c r="R418" s="79"/>
      <c r="S418" s="79"/>
      <c r="T418" s="79"/>
      <c r="U418" s="79"/>
      <c r="V418" s="79"/>
      <c r="W418" s="81"/>
    </row>
    <row r="419">
      <c r="B419" s="135"/>
      <c r="C419" s="81"/>
      <c r="D419" s="103" t="str">
        <f t="shared" si="20"/>
        <v>£</v>
      </c>
      <c r="E419" s="84"/>
      <c r="F419" s="83"/>
      <c r="G419" s="79"/>
      <c r="H419" s="79"/>
      <c r="I419" s="79"/>
      <c r="J419" s="81"/>
      <c r="K419" s="136"/>
      <c r="L419" s="79"/>
      <c r="M419" s="79"/>
      <c r="N419" s="79"/>
      <c r="O419" s="79"/>
      <c r="P419" s="79"/>
      <c r="Q419" s="79"/>
      <c r="R419" s="79"/>
      <c r="S419" s="79"/>
      <c r="T419" s="79"/>
      <c r="U419" s="79"/>
      <c r="V419" s="79"/>
      <c r="W419" s="81"/>
    </row>
    <row r="420">
      <c r="B420" s="135"/>
      <c r="C420" s="81"/>
      <c r="D420" s="103" t="str">
        <f t="shared" si="20"/>
        <v>£</v>
      </c>
      <c r="E420" s="84"/>
      <c r="F420" s="83"/>
      <c r="G420" s="79"/>
      <c r="H420" s="79"/>
      <c r="I420" s="79"/>
      <c r="J420" s="81"/>
      <c r="K420" s="136"/>
      <c r="L420" s="79"/>
      <c r="M420" s="79"/>
      <c r="N420" s="79"/>
      <c r="O420" s="79"/>
      <c r="P420" s="79"/>
      <c r="Q420" s="79"/>
      <c r="R420" s="79"/>
      <c r="S420" s="79"/>
      <c r="T420" s="79"/>
      <c r="U420" s="79"/>
      <c r="V420" s="79"/>
      <c r="W420" s="81"/>
    </row>
    <row r="421">
      <c r="B421" s="135"/>
      <c r="C421" s="81"/>
      <c r="D421" s="103" t="str">
        <f t="shared" si="20"/>
        <v>£</v>
      </c>
      <c r="E421" s="84"/>
      <c r="F421" s="83"/>
      <c r="G421" s="79"/>
      <c r="H421" s="79"/>
      <c r="I421" s="79"/>
      <c r="J421" s="81"/>
      <c r="K421" s="136"/>
      <c r="L421" s="79"/>
      <c r="M421" s="79"/>
      <c r="N421" s="79"/>
      <c r="O421" s="79"/>
      <c r="P421" s="79"/>
      <c r="Q421" s="79"/>
      <c r="R421" s="79"/>
      <c r="S421" s="79"/>
      <c r="T421" s="79"/>
      <c r="U421" s="79"/>
      <c r="V421" s="79"/>
      <c r="W421" s="81"/>
    </row>
    <row r="422">
      <c r="B422" s="135"/>
      <c r="C422" s="81"/>
      <c r="D422" s="103" t="str">
        <f t="shared" si="20"/>
        <v>£</v>
      </c>
      <c r="E422" s="84"/>
      <c r="F422" s="83"/>
      <c r="G422" s="79"/>
      <c r="H422" s="79"/>
      <c r="I422" s="79"/>
      <c r="J422" s="81"/>
      <c r="K422" s="136"/>
      <c r="L422" s="79"/>
      <c r="M422" s="79"/>
      <c r="N422" s="79"/>
      <c r="O422" s="79"/>
      <c r="P422" s="79"/>
      <c r="Q422" s="79"/>
      <c r="R422" s="79"/>
      <c r="S422" s="79"/>
      <c r="T422" s="79"/>
      <c r="U422" s="79"/>
      <c r="V422" s="79"/>
      <c r="W422" s="81"/>
    </row>
    <row r="423">
      <c r="B423" s="135"/>
      <c r="C423" s="81"/>
      <c r="D423" s="103" t="str">
        <f t="shared" si="20"/>
        <v>£</v>
      </c>
      <c r="E423" s="84"/>
      <c r="F423" s="83"/>
      <c r="G423" s="79"/>
      <c r="H423" s="79"/>
      <c r="I423" s="79"/>
      <c r="J423" s="81"/>
      <c r="K423" s="136"/>
      <c r="L423" s="79"/>
      <c r="M423" s="79"/>
      <c r="N423" s="79"/>
      <c r="O423" s="79"/>
      <c r="P423" s="79"/>
      <c r="Q423" s="79"/>
      <c r="R423" s="79"/>
      <c r="S423" s="79"/>
      <c r="T423" s="79"/>
      <c r="U423" s="79"/>
      <c r="V423" s="79"/>
      <c r="W423" s="81"/>
    </row>
    <row r="424">
      <c r="B424" s="135"/>
      <c r="C424" s="81"/>
      <c r="D424" s="103" t="str">
        <f t="shared" si="20"/>
        <v>£</v>
      </c>
      <c r="E424" s="84"/>
      <c r="F424" s="83"/>
      <c r="G424" s="79"/>
      <c r="H424" s="79"/>
      <c r="I424" s="79"/>
      <c r="J424" s="81"/>
      <c r="K424" s="136"/>
      <c r="L424" s="79"/>
      <c r="M424" s="79"/>
      <c r="N424" s="79"/>
      <c r="O424" s="79"/>
      <c r="P424" s="79"/>
      <c r="Q424" s="79"/>
      <c r="R424" s="79"/>
      <c r="S424" s="79"/>
      <c r="T424" s="79"/>
      <c r="U424" s="79"/>
      <c r="V424" s="79"/>
      <c r="W424" s="81"/>
    </row>
    <row r="425">
      <c r="B425" s="135"/>
      <c r="C425" s="81"/>
      <c r="D425" s="103" t="str">
        <f t="shared" si="20"/>
        <v>£</v>
      </c>
      <c r="E425" s="84"/>
      <c r="F425" s="83"/>
      <c r="G425" s="79"/>
      <c r="H425" s="79"/>
      <c r="I425" s="79"/>
      <c r="J425" s="81"/>
      <c r="K425" s="136"/>
      <c r="L425" s="79"/>
      <c r="M425" s="79"/>
      <c r="N425" s="79"/>
      <c r="O425" s="79"/>
      <c r="P425" s="79"/>
      <c r="Q425" s="79"/>
      <c r="R425" s="79"/>
      <c r="S425" s="79"/>
      <c r="T425" s="79"/>
      <c r="U425" s="79"/>
      <c r="V425" s="79"/>
      <c r="W425" s="81"/>
    </row>
    <row r="426">
      <c r="B426" s="135"/>
      <c r="C426" s="81"/>
      <c r="D426" s="103" t="str">
        <f t="shared" si="20"/>
        <v>£</v>
      </c>
      <c r="E426" s="84"/>
      <c r="F426" s="83"/>
      <c r="G426" s="79"/>
      <c r="H426" s="79"/>
      <c r="I426" s="79"/>
      <c r="J426" s="81"/>
      <c r="K426" s="136"/>
      <c r="L426" s="79"/>
      <c r="M426" s="79"/>
      <c r="N426" s="79"/>
      <c r="O426" s="79"/>
      <c r="P426" s="79"/>
      <c r="Q426" s="79"/>
      <c r="R426" s="79"/>
      <c r="S426" s="79"/>
      <c r="T426" s="79"/>
      <c r="U426" s="79"/>
      <c r="V426" s="79"/>
      <c r="W426" s="81"/>
    </row>
    <row r="427">
      <c r="B427" s="135"/>
      <c r="C427" s="81"/>
      <c r="D427" s="103" t="str">
        <f t="shared" si="20"/>
        <v>£</v>
      </c>
      <c r="E427" s="84"/>
      <c r="F427" s="83"/>
      <c r="G427" s="79"/>
      <c r="H427" s="79"/>
      <c r="I427" s="79"/>
      <c r="J427" s="81"/>
      <c r="K427" s="136"/>
      <c r="L427" s="79"/>
      <c r="M427" s="79"/>
      <c r="N427" s="79"/>
      <c r="O427" s="79"/>
      <c r="P427" s="79"/>
      <c r="Q427" s="79"/>
      <c r="R427" s="79"/>
      <c r="S427" s="79"/>
      <c r="T427" s="79"/>
      <c r="U427" s="79"/>
      <c r="V427" s="79"/>
      <c r="W427" s="81"/>
    </row>
    <row r="428">
      <c r="B428" s="135"/>
      <c r="C428" s="81"/>
      <c r="D428" s="103" t="str">
        <f t="shared" si="20"/>
        <v>£</v>
      </c>
      <c r="E428" s="84"/>
      <c r="F428" s="83"/>
      <c r="G428" s="79"/>
      <c r="H428" s="79"/>
      <c r="I428" s="79"/>
      <c r="J428" s="81"/>
      <c r="K428" s="136"/>
      <c r="L428" s="79"/>
      <c r="M428" s="79"/>
      <c r="N428" s="79"/>
      <c r="O428" s="79"/>
      <c r="P428" s="79"/>
      <c r="Q428" s="79"/>
      <c r="R428" s="79"/>
      <c r="S428" s="79"/>
      <c r="T428" s="79"/>
      <c r="U428" s="79"/>
      <c r="V428" s="79"/>
      <c r="W428" s="81"/>
    </row>
    <row r="429">
      <c r="B429" s="135"/>
      <c r="C429" s="81"/>
      <c r="D429" s="103" t="str">
        <f t="shared" si="20"/>
        <v>£</v>
      </c>
      <c r="E429" s="84"/>
      <c r="F429" s="83"/>
      <c r="G429" s="79"/>
      <c r="H429" s="79"/>
      <c r="I429" s="79"/>
      <c r="J429" s="81"/>
      <c r="K429" s="136"/>
      <c r="L429" s="79"/>
      <c r="M429" s="79"/>
      <c r="N429" s="79"/>
      <c r="O429" s="79"/>
      <c r="P429" s="79"/>
      <c r="Q429" s="79"/>
      <c r="R429" s="79"/>
      <c r="S429" s="79"/>
      <c r="T429" s="79"/>
      <c r="U429" s="79"/>
      <c r="V429" s="79"/>
      <c r="W429" s="81"/>
    </row>
    <row r="430">
      <c r="B430" s="135"/>
      <c r="C430" s="81"/>
      <c r="D430" s="103" t="str">
        <f t="shared" si="20"/>
        <v>£</v>
      </c>
      <c r="E430" s="84"/>
      <c r="F430" s="83"/>
      <c r="G430" s="79"/>
      <c r="H430" s="79"/>
      <c r="I430" s="79"/>
      <c r="J430" s="81"/>
      <c r="K430" s="136"/>
      <c r="L430" s="79"/>
      <c r="M430" s="79"/>
      <c r="N430" s="79"/>
      <c r="O430" s="79"/>
      <c r="P430" s="79"/>
      <c r="Q430" s="79"/>
      <c r="R430" s="79"/>
      <c r="S430" s="79"/>
      <c r="T430" s="79"/>
      <c r="U430" s="79"/>
      <c r="V430" s="79"/>
      <c r="W430" s="81"/>
    </row>
    <row r="431">
      <c r="B431" s="135"/>
      <c r="C431" s="81"/>
      <c r="D431" s="103" t="str">
        <f t="shared" si="20"/>
        <v>£</v>
      </c>
      <c r="E431" s="84"/>
      <c r="F431" s="83"/>
      <c r="G431" s="79"/>
      <c r="H431" s="79"/>
      <c r="I431" s="79"/>
      <c r="J431" s="81"/>
      <c r="K431" s="136"/>
      <c r="L431" s="79"/>
      <c r="M431" s="79"/>
      <c r="N431" s="79"/>
      <c r="O431" s="79"/>
      <c r="P431" s="79"/>
      <c r="Q431" s="79"/>
      <c r="R431" s="79"/>
      <c r="S431" s="79"/>
      <c r="T431" s="79"/>
      <c r="U431" s="79"/>
      <c r="V431" s="79"/>
      <c r="W431" s="81"/>
    </row>
    <row r="432">
      <c r="B432" s="135"/>
      <c r="C432" s="81"/>
      <c r="D432" s="103" t="str">
        <f t="shared" si="20"/>
        <v>£</v>
      </c>
      <c r="E432" s="84"/>
      <c r="F432" s="83"/>
      <c r="G432" s="79"/>
      <c r="H432" s="79"/>
      <c r="I432" s="79"/>
      <c r="J432" s="81"/>
      <c r="K432" s="136"/>
      <c r="L432" s="79"/>
      <c r="M432" s="79"/>
      <c r="N432" s="79"/>
      <c r="O432" s="79"/>
      <c r="P432" s="79"/>
      <c r="Q432" s="79"/>
      <c r="R432" s="79"/>
      <c r="S432" s="79"/>
      <c r="T432" s="79"/>
      <c r="U432" s="79"/>
      <c r="V432" s="79"/>
      <c r="W432" s="81"/>
    </row>
    <row r="433">
      <c r="B433" s="135"/>
      <c r="C433" s="81"/>
      <c r="D433" s="103" t="str">
        <f t="shared" si="20"/>
        <v>£</v>
      </c>
      <c r="E433" s="84"/>
      <c r="F433" s="83"/>
      <c r="G433" s="79"/>
      <c r="H433" s="79"/>
      <c r="I433" s="79"/>
      <c r="J433" s="81"/>
      <c r="K433" s="136"/>
      <c r="L433" s="79"/>
      <c r="M433" s="79"/>
      <c r="N433" s="79"/>
      <c r="O433" s="79"/>
      <c r="P433" s="79"/>
      <c r="Q433" s="79"/>
      <c r="R433" s="79"/>
      <c r="S433" s="79"/>
      <c r="T433" s="79"/>
      <c r="U433" s="79"/>
      <c r="V433" s="79"/>
      <c r="W433" s="81"/>
    </row>
    <row r="434">
      <c r="B434" s="135"/>
      <c r="C434" s="81"/>
      <c r="D434" s="103" t="str">
        <f t="shared" si="20"/>
        <v>£</v>
      </c>
      <c r="E434" s="84"/>
      <c r="F434" s="83"/>
      <c r="G434" s="79"/>
      <c r="H434" s="79"/>
      <c r="I434" s="79"/>
      <c r="J434" s="81"/>
      <c r="K434" s="136"/>
      <c r="L434" s="79"/>
      <c r="M434" s="79"/>
      <c r="N434" s="79"/>
      <c r="O434" s="79"/>
      <c r="P434" s="79"/>
      <c r="Q434" s="79"/>
      <c r="R434" s="79"/>
      <c r="S434" s="79"/>
      <c r="T434" s="79"/>
      <c r="U434" s="79"/>
      <c r="V434" s="79"/>
      <c r="W434" s="81"/>
    </row>
    <row r="435">
      <c r="B435" s="135"/>
      <c r="C435" s="81"/>
      <c r="D435" s="103" t="str">
        <f t="shared" si="20"/>
        <v>£</v>
      </c>
      <c r="E435" s="84"/>
      <c r="F435" s="83"/>
      <c r="G435" s="79"/>
      <c r="H435" s="79"/>
      <c r="I435" s="79"/>
      <c r="J435" s="81"/>
      <c r="K435" s="136"/>
      <c r="L435" s="79"/>
      <c r="M435" s="79"/>
      <c r="N435" s="79"/>
      <c r="O435" s="79"/>
      <c r="P435" s="79"/>
      <c r="Q435" s="79"/>
      <c r="R435" s="79"/>
      <c r="S435" s="79"/>
      <c r="T435" s="79"/>
      <c r="U435" s="79"/>
      <c r="V435" s="79"/>
      <c r="W435" s="81"/>
    </row>
    <row r="436">
      <c r="B436" s="135"/>
      <c r="C436" s="81"/>
      <c r="D436" s="103" t="str">
        <f t="shared" si="20"/>
        <v>£</v>
      </c>
      <c r="E436" s="84"/>
      <c r="F436" s="83"/>
      <c r="G436" s="79"/>
      <c r="H436" s="79"/>
      <c r="I436" s="79"/>
      <c r="J436" s="81"/>
      <c r="K436" s="136"/>
      <c r="L436" s="79"/>
      <c r="M436" s="79"/>
      <c r="N436" s="79"/>
      <c r="O436" s="79"/>
      <c r="P436" s="79"/>
      <c r="Q436" s="79"/>
      <c r="R436" s="79"/>
      <c r="S436" s="79"/>
      <c r="T436" s="79"/>
      <c r="U436" s="79"/>
      <c r="V436" s="79"/>
      <c r="W436" s="81"/>
    </row>
    <row r="437">
      <c r="B437" s="135"/>
      <c r="C437" s="81"/>
      <c r="D437" s="103" t="str">
        <f t="shared" si="20"/>
        <v>£</v>
      </c>
      <c r="E437" s="84"/>
      <c r="F437" s="83"/>
      <c r="G437" s="79"/>
      <c r="H437" s="79"/>
      <c r="I437" s="79"/>
      <c r="J437" s="81"/>
      <c r="K437" s="136"/>
      <c r="L437" s="79"/>
      <c r="M437" s="79"/>
      <c r="N437" s="79"/>
      <c r="O437" s="79"/>
      <c r="P437" s="79"/>
      <c r="Q437" s="79"/>
      <c r="R437" s="79"/>
      <c r="S437" s="79"/>
      <c r="T437" s="79"/>
      <c r="U437" s="79"/>
      <c r="V437" s="79"/>
      <c r="W437" s="81"/>
    </row>
    <row r="438">
      <c r="B438" s="135"/>
      <c r="C438" s="81"/>
      <c r="D438" s="103" t="str">
        <f t="shared" si="20"/>
        <v>£</v>
      </c>
      <c r="E438" s="84"/>
      <c r="F438" s="83"/>
      <c r="G438" s="79"/>
      <c r="H438" s="79"/>
      <c r="I438" s="79"/>
      <c r="J438" s="81"/>
      <c r="K438" s="136"/>
      <c r="L438" s="79"/>
      <c r="M438" s="79"/>
      <c r="N438" s="79"/>
      <c r="O438" s="79"/>
      <c r="P438" s="79"/>
      <c r="Q438" s="79"/>
      <c r="R438" s="79"/>
      <c r="S438" s="79"/>
      <c r="T438" s="79"/>
      <c r="U438" s="79"/>
      <c r="V438" s="79"/>
      <c r="W438" s="81"/>
    </row>
    <row r="439">
      <c r="B439" s="135"/>
      <c r="C439" s="81"/>
      <c r="D439" s="103" t="str">
        <f t="shared" si="20"/>
        <v>£</v>
      </c>
      <c r="E439" s="84"/>
      <c r="F439" s="83"/>
      <c r="G439" s="79"/>
      <c r="H439" s="79"/>
      <c r="I439" s="79"/>
      <c r="J439" s="81"/>
      <c r="K439" s="136"/>
      <c r="L439" s="79"/>
      <c r="M439" s="79"/>
      <c r="N439" s="79"/>
      <c r="O439" s="79"/>
      <c r="P439" s="79"/>
      <c r="Q439" s="79"/>
      <c r="R439" s="79"/>
      <c r="S439" s="79"/>
      <c r="T439" s="79"/>
      <c r="U439" s="79"/>
      <c r="V439" s="79"/>
      <c r="W439" s="81"/>
    </row>
    <row r="440">
      <c r="B440" s="135"/>
      <c r="C440" s="81"/>
      <c r="D440" s="103" t="str">
        <f t="shared" si="20"/>
        <v>£</v>
      </c>
      <c r="E440" s="84"/>
      <c r="F440" s="83"/>
      <c r="G440" s="79"/>
      <c r="H440" s="79"/>
      <c r="I440" s="79"/>
      <c r="J440" s="81"/>
      <c r="K440" s="136"/>
      <c r="L440" s="79"/>
      <c r="M440" s="79"/>
      <c r="N440" s="79"/>
      <c r="O440" s="79"/>
      <c r="P440" s="79"/>
      <c r="Q440" s="79"/>
      <c r="R440" s="79"/>
      <c r="S440" s="79"/>
      <c r="T440" s="79"/>
      <c r="U440" s="79"/>
      <c r="V440" s="79"/>
      <c r="W440" s="81"/>
    </row>
    <row r="441">
      <c r="B441" s="135"/>
      <c r="C441" s="81"/>
      <c r="D441" s="103" t="str">
        <f t="shared" si="20"/>
        <v>£</v>
      </c>
      <c r="E441" s="84"/>
      <c r="F441" s="83"/>
      <c r="G441" s="79"/>
      <c r="H441" s="79"/>
      <c r="I441" s="79"/>
      <c r="J441" s="81"/>
      <c r="K441" s="136"/>
      <c r="L441" s="79"/>
      <c r="M441" s="79"/>
      <c r="N441" s="79"/>
      <c r="O441" s="79"/>
      <c r="P441" s="79"/>
      <c r="Q441" s="79"/>
      <c r="R441" s="79"/>
      <c r="S441" s="79"/>
      <c r="T441" s="79"/>
      <c r="U441" s="79"/>
      <c r="V441" s="79"/>
      <c r="W441" s="81"/>
    </row>
    <row r="442">
      <c r="B442" s="135"/>
      <c r="C442" s="81"/>
      <c r="D442" s="103" t="str">
        <f t="shared" si="20"/>
        <v>£</v>
      </c>
      <c r="E442" s="84"/>
      <c r="F442" s="83"/>
      <c r="G442" s="79"/>
      <c r="H442" s="79"/>
      <c r="I442" s="79"/>
      <c r="J442" s="81"/>
      <c r="K442" s="136"/>
      <c r="L442" s="79"/>
      <c r="M442" s="79"/>
      <c r="N442" s="79"/>
      <c r="O442" s="79"/>
      <c r="P442" s="79"/>
      <c r="Q442" s="79"/>
      <c r="R442" s="79"/>
      <c r="S442" s="79"/>
      <c r="T442" s="79"/>
      <c r="U442" s="79"/>
      <c r="V442" s="79"/>
      <c r="W442" s="81"/>
    </row>
    <row r="443">
      <c r="B443" s="135"/>
      <c r="C443" s="81"/>
      <c r="D443" s="103" t="str">
        <f t="shared" si="20"/>
        <v>£</v>
      </c>
      <c r="E443" s="84"/>
      <c r="F443" s="83"/>
      <c r="G443" s="79"/>
      <c r="H443" s="79"/>
      <c r="I443" s="79"/>
      <c r="J443" s="81"/>
      <c r="K443" s="136"/>
      <c r="L443" s="79"/>
      <c r="M443" s="79"/>
      <c r="N443" s="79"/>
      <c r="O443" s="79"/>
      <c r="P443" s="79"/>
      <c r="Q443" s="79"/>
      <c r="R443" s="79"/>
      <c r="S443" s="79"/>
      <c r="T443" s="79"/>
      <c r="U443" s="79"/>
      <c r="V443" s="79"/>
      <c r="W443" s="81"/>
    </row>
    <row r="444">
      <c r="B444" s="135"/>
      <c r="C444" s="81"/>
      <c r="D444" s="103" t="str">
        <f t="shared" si="20"/>
        <v>£</v>
      </c>
      <c r="E444" s="84"/>
      <c r="F444" s="83"/>
      <c r="G444" s="79"/>
      <c r="H444" s="79"/>
      <c r="I444" s="79"/>
      <c r="J444" s="81"/>
      <c r="K444" s="136"/>
      <c r="L444" s="79"/>
      <c r="M444" s="79"/>
      <c r="N444" s="79"/>
      <c r="O444" s="79"/>
      <c r="P444" s="79"/>
      <c r="Q444" s="79"/>
      <c r="R444" s="79"/>
      <c r="S444" s="79"/>
      <c r="T444" s="79"/>
      <c r="U444" s="79"/>
      <c r="V444" s="79"/>
      <c r="W444" s="81"/>
    </row>
    <row r="445">
      <c r="B445" s="135"/>
      <c r="C445" s="81"/>
      <c r="D445" s="103" t="str">
        <f t="shared" si="20"/>
        <v>£</v>
      </c>
      <c r="E445" s="84"/>
      <c r="F445" s="83"/>
      <c r="G445" s="79"/>
      <c r="H445" s="79"/>
      <c r="I445" s="79"/>
      <c r="J445" s="81"/>
      <c r="K445" s="136"/>
      <c r="L445" s="79"/>
      <c r="M445" s="79"/>
      <c r="N445" s="79"/>
      <c r="O445" s="79"/>
      <c r="P445" s="79"/>
      <c r="Q445" s="79"/>
      <c r="R445" s="79"/>
      <c r="S445" s="79"/>
      <c r="T445" s="79"/>
      <c r="U445" s="79"/>
      <c r="V445" s="79"/>
      <c r="W445" s="81"/>
    </row>
    <row r="446">
      <c r="B446" s="135"/>
      <c r="C446" s="81"/>
      <c r="D446" s="103" t="str">
        <f t="shared" si="20"/>
        <v>£</v>
      </c>
      <c r="E446" s="84"/>
      <c r="F446" s="83"/>
      <c r="G446" s="79"/>
      <c r="H446" s="79"/>
      <c r="I446" s="79"/>
      <c r="J446" s="81"/>
      <c r="K446" s="136"/>
      <c r="L446" s="79"/>
      <c r="M446" s="79"/>
      <c r="N446" s="79"/>
      <c r="O446" s="79"/>
      <c r="P446" s="79"/>
      <c r="Q446" s="79"/>
      <c r="R446" s="79"/>
      <c r="S446" s="79"/>
      <c r="T446" s="79"/>
      <c r="U446" s="79"/>
      <c r="V446" s="79"/>
      <c r="W446" s="81"/>
    </row>
    <row r="447">
      <c r="B447" s="135"/>
      <c r="C447" s="81"/>
      <c r="D447" s="103" t="str">
        <f t="shared" si="20"/>
        <v>£</v>
      </c>
      <c r="E447" s="84"/>
      <c r="F447" s="83"/>
      <c r="G447" s="79"/>
      <c r="H447" s="79"/>
      <c r="I447" s="79"/>
      <c r="J447" s="81"/>
      <c r="K447" s="136"/>
      <c r="L447" s="79"/>
      <c r="M447" s="79"/>
      <c r="N447" s="79"/>
      <c r="O447" s="79"/>
      <c r="P447" s="79"/>
      <c r="Q447" s="79"/>
      <c r="R447" s="79"/>
      <c r="S447" s="79"/>
      <c r="T447" s="79"/>
      <c r="U447" s="79"/>
      <c r="V447" s="79"/>
      <c r="W447" s="81"/>
    </row>
    <row r="448">
      <c r="B448" s="135"/>
      <c r="C448" s="81"/>
      <c r="D448" s="103" t="str">
        <f t="shared" si="20"/>
        <v>£</v>
      </c>
      <c r="E448" s="84"/>
      <c r="F448" s="83"/>
      <c r="G448" s="79"/>
      <c r="H448" s="79"/>
      <c r="I448" s="79"/>
      <c r="J448" s="81"/>
      <c r="K448" s="136"/>
      <c r="L448" s="79"/>
      <c r="M448" s="79"/>
      <c r="N448" s="79"/>
      <c r="O448" s="79"/>
      <c r="P448" s="79"/>
      <c r="Q448" s="79"/>
      <c r="R448" s="79"/>
      <c r="S448" s="79"/>
      <c r="T448" s="79"/>
      <c r="U448" s="79"/>
      <c r="V448" s="79"/>
      <c r="W448" s="81"/>
    </row>
    <row r="449">
      <c r="B449" s="135"/>
      <c r="C449" s="81"/>
      <c r="D449" s="103" t="str">
        <f t="shared" si="20"/>
        <v>£</v>
      </c>
      <c r="E449" s="84"/>
      <c r="F449" s="83"/>
      <c r="G449" s="79"/>
      <c r="H449" s="79"/>
      <c r="I449" s="79"/>
      <c r="J449" s="81"/>
      <c r="K449" s="136"/>
      <c r="L449" s="79"/>
      <c r="M449" s="79"/>
      <c r="N449" s="79"/>
      <c r="O449" s="79"/>
      <c r="P449" s="79"/>
      <c r="Q449" s="79"/>
      <c r="R449" s="79"/>
      <c r="S449" s="79"/>
      <c r="T449" s="79"/>
      <c r="U449" s="79"/>
      <c r="V449" s="79"/>
      <c r="W449" s="81"/>
    </row>
    <row r="450">
      <c r="B450" s="135"/>
      <c r="C450" s="81"/>
      <c r="D450" s="103" t="str">
        <f t="shared" si="20"/>
        <v>£</v>
      </c>
      <c r="E450" s="84"/>
      <c r="F450" s="83"/>
      <c r="G450" s="79"/>
      <c r="H450" s="79"/>
      <c r="I450" s="79"/>
      <c r="J450" s="81"/>
      <c r="K450" s="136"/>
      <c r="L450" s="79"/>
      <c r="M450" s="79"/>
      <c r="N450" s="79"/>
      <c r="O450" s="79"/>
      <c r="P450" s="79"/>
      <c r="Q450" s="79"/>
      <c r="R450" s="79"/>
      <c r="S450" s="79"/>
      <c r="T450" s="79"/>
      <c r="U450" s="79"/>
      <c r="V450" s="79"/>
      <c r="W450" s="81"/>
    </row>
    <row r="451">
      <c r="B451" s="135"/>
      <c r="C451" s="81"/>
      <c r="D451" s="103" t="str">
        <f t="shared" si="20"/>
        <v>£</v>
      </c>
      <c r="E451" s="84"/>
      <c r="F451" s="83"/>
      <c r="G451" s="79"/>
      <c r="H451" s="79"/>
      <c r="I451" s="79"/>
      <c r="J451" s="81"/>
      <c r="K451" s="136"/>
      <c r="L451" s="79"/>
      <c r="M451" s="79"/>
      <c r="N451" s="79"/>
      <c r="O451" s="79"/>
      <c r="P451" s="79"/>
      <c r="Q451" s="79"/>
      <c r="R451" s="79"/>
      <c r="S451" s="79"/>
      <c r="T451" s="79"/>
      <c r="U451" s="79"/>
      <c r="V451" s="79"/>
      <c r="W451" s="81"/>
    </row>
    <row r="452">
      <c r="B452" s="135"/>
      <c r="C452" s="81"/>
      <c r="D452" s="103" t="str">
        <f t="shared" si="20"/>
        <v>£</v>
      </c>
      <c r="E452" s="84"/>
      <c r="F452" s="83"/>
      <c r="G452" s="79"/>
      <c r="H452" s="79"/>
      <c r="I452" s="79"/>
      <c r="J452" s="81"/>
      <c r="K452" s="136"/>
      <c r="L452" s="79"/>
      <c r="M452" s="79"/>
      <c r="N452" s="79"/>
      <c r="O452" s="79"/>
      <c r="P452" s="79"/>
      <c r="Q452" s="79"/>
      <c r="R452" s="79"/>
      <c r="S452" s="79"/>
      <c r="T452" s="79"/>
      <c r="U452" s="79"/>
      <c r="V452" s="79"/>
      <c r="W452" s="81"/>
    </row>
    <row r="453">
      <c r="B453" s="135"/>
      <c r="C453" s="81"/>
      <c r="D453" s="103" t="str">
        <f t="shared" si="20"/>
        <v>£</v>
      </c>
      <c r="E453" s="84"/>
      <c r="F453" s="83"/>
      <c r="G453" s="79"/>
      <c r="H453" s="79"/>
      <c r="I453" s="79"/>
      <c r="J453" s="81"/>
      <c r="K453" s="136"/>
      <c r="L453" s="79"/>
      <c r="M453" s="79"/>
      <c r="N453" s="79"/>
      <c r="O453" s="79"/>
      <c r="P453" s="79"/>
      <c r="Q453" s="79"/>
      <c r="R453" s="79"/>
      <c r="S453" s="79"/>
      <c r="T453" s="79"/>
      <c r="U453" s="79"/>
      <c r="V453" s="79"/>
      <c r="W453" s="81"/>
    </row>
    <row r="454">
      <c r="B454" s="135"/>
      <c r="C454" s="81"/>
      <c r="D454" s="103" t="str">
        <f t="shared" si="20"/>
        <v>£</v>
      </c>
      <c r="E454" s="84"/>
      <c r="F454" s="83"/>
      <c r="G454" s="79"/>
      <c r="H454" s="79"/>
      <c r="I454" s="79"/>
      <c r="J454" s="81"/>
      <c r="K454" s="136"/>
      <c r="L454" s="79"/>
      <c r="M454" s="79"/>
      <c r="N454" s="79"/>
      <c r="O454" s="79"/>
      <c r="P454" s="79"/>
      <c r="Q454" s="79"/>
      <c r="R454" s="79"/>
      <c r="S454" s="79"/>
      <c r="T454" s="79"/>
      <c r="U454" s="79"/>
      <c r="V454" s="79"/>
      <c r="W454" s="81"/>
    </row>
    <row r="455">
      <c r="B455" s="135"/>
      <c r="C455" s="81"/>
      <c r="D455" s="103" t="str">
        <f t="shared" si="20"/>
        <v>£</v>
      </c>
      <c r="E455" s="84"/>
      <c r="F455" s="83"/>
      <c r="G455" s="79"/>
      <c r="H455" s="79"/>
      <c r="I455" s="79"/>
      <c r="J455" s="81"/>
      <c r="K455" s="136"/>
      <c r="L455" s="79"/>
      <c r="M455" s="79"/>
      <c r="N455" s="79"/>
      <c r="O455" s="79"/>
      <c r="P455" s="79"/>
      <c r="Q455" s="79"/>
      <c r="R455" s="79"/>
      <c r="S455" s="79"/>
      <c r="T455" s="79"/>
      <c r="U455" s="79"/>
      <c r="V455" s="79"/>
      <c r="W455" s="81"/>
    </row>
    <row r="456">
      <c r="B456" s="135"/>
      <c r="C456" s="81"/>
      <c r="D456" s="103" t="str">
        <f t="shared" si="20"/>
        <v>£</v>
      </c>
      <c r="E456" s="84"/>
      <c r="F456" s="83"/>
      <c r="G456" s="79"/>
      <c r="H456" s="79"/>
      <c r="I456" s="79"/>
      <c r="J456" s="81"/>
      <c r="K456" s="136"/>
      <c r="L456" s="79"/>
      <c r="M456" s="79"/>
      <c r="N456" s="79"/>
      <c r="O456" s="79"/>
      <c r="P456" s="79"/>
      <c r="Q456" s="79"/>
      <c r="R456" s="79"/>
      <c r="S456" s="79"/>
      <c r="T456" s="79"/>
      <c r="U456" s="79"/>
      <c r="V456" s="79"/>
      <c r="W456" s="81"/>
    </row>
    <row r="457">
      <c r="B457" s="135"/>
      <c r="C457" s="81"/>
      <c r="D457" s="103" t="str">
        <f t="shared" si="20"/>
        <v>£</v>
      </c>
      <c r="E457" s="84"/>
      <c r="F457" s="83"/>
      <c r="G457" s="79"/>
      <c r="H457" s="79"/>
      <c r="I457" s="79"/>
      <c r="J457" s="81"/>
      <c r="K457" s="136"/>
      <c r="L457" s="79"/>
      <c r="M457" s="79"/>
      <c r="N457" s="79"/>
      <c r="O457" s="79"/>
      <c r="P457" s="79"/>
      <c r="Q457" s="79"/>
      <c r="R457" s="79"/>
      <c r="S457" s="79"/>
      <c r="T457" s="79"/>
      <c r="U457" s="79"/>
      <c r="V457" s="79"/>
      <c r="W457" s="81"/>
    </row>
    <row r="458">
      <c r="B458" s="135"/>
      <c r="C458" s="81"/>
      <c r="D458" s="103" t="str">
        <f t="shared" si="20"/>
        <v>£</v>
      </c>
      <c r="E458" s="84"/>
      <c r="F458" s="83"/>
      <c r="G458" s="79"/>
      <c r="H458" s="79"/>
      <c r="I458" s="79"/>
      <c r="J458" s="81"/>
      <c r="K458" s="136"/>
      <c r="L458" s="79"/>
      <c r="M458" s="79"/>
      <c r="N458" s="79"/>
      <c r="O458" s="79"/>
      <c r="P458" s="79"/>
      <c r="Q458" s="79"/>
      <c r="R458" s="79"/>
      <c r="S458" s="79"/>
      <c r="T458" s="79"/>
      <c r="U458" s="79"/>
      <c r="V458" s="79"/>
      <c r="W458" s="81"/>
    </row>
    <row r="459">
      <c r="B459" s="135"/>
      <c r="C459" s="81"/>
      <c r="D459" s="103" t="str">
        <f t="shared" si="20"/>
        <v>£</v>
      </c>
      <c r="E459" s="84"/>
      <c r="F459" s="83"/>
      <c r="G459" s="79"/>
      <c r="H459" s="79"/>
      <c r="I459" s="79"/>
      <c r="J459" s="81"/>
      <c r="K459" s="136"/>
      <c r="L459" s="79"/>
      <c r="M459" s="79"/>
      <c r="N459" s="79"/>
      <c r="O459" s="79"/>
      <c r="P459" s="79"/>
      <c r="Q459" s="79"/>
      <c r="R459" s="79"/>
      <c r="S459" s="79"/>
      <c r="T459" s="79"/>
      <c r="U459" s="79"/>
      <c r="V459" s="79"/>
      <c r="W459" s="81"/>
    </row>
    <row r="460">
      <c r="B460" s="135"/>
      <c r="C460" s="81"/>
      <c r="D460" s="103" t="str">
        <f t="shared" si="20"/>
        <v>£</v>
      </c>
      <c r="E460" s="84"/>
      <c r="F460" s="83"/>
      <c r="G460" s="79"/>
      <c r="H460" s="79"/>
      <c r="I460" s="79"/>
      <c r="J460" s="81"/>
      <c r="K460" s="136"/>
      <c r="L460" s="79"/>
      <c r="M460" s="79"/>
      <c r="N460" s="79"/>
      <c r="O460" s="79"/>
      <c r="P460" s="79"/>
      <c r="Q460" s="79"/>
      <c r="R460" s="79"/>
      <c r="S460" s="79"/>
      <c r="T460" s="79"/>
      <c r="U460" s="79"/>
      <c r="V460" s="79"/>
      <c r="W460" s="81"/>
    </row>
    <row r="461">
      <c r="B461" s="135"/>
      <c r="C461" s="81"/>
      <c r="D461" s="103" t="str">
        <f t="shared" si="20"/>
        <v>£</v>
      </c>
      <c r="E461" s="84"/>
      <c r="F461" s="83"/>
      <c r="G461" s="79"/>
      <c r="H461" s="79"/>
      <c r="I461" s="79"/>
      <c r="J461" s="81"/>
      <c r="K461" s="136"/>
      <c r="L461" s="79"/>
      <c r="M461" s="79"/>
      <c r="N461" s="79"/>
      <c r="O461" s="79"/>
      <c r="P461" s="79"/>
      <c r="Q461" s="79"/>
      <c r="R461" s="79"/>
      <c r="S461" s="79"/>
      <c r="T461" s="79"/>
      <c r="U461" s="79"/>
      <c r="V461" s="79"/>
      <c r="W461" s="81"/>
    </row>
    <row r="462">
      <c r="B462" s="135"/>
      <c r="C462" s="81"/>
      <c r="D462" s="103" t="str">
        <f t="shared" si="20"/>
        <v>£</v>
      </c>
      <c r="E462" s="84"/>
      <c r="F462" s="83"/>
      <c r="G462" s="79"/>
      <c r="H462" s="79"/>
      <c r="I462" s="79"/>
      <c r="J462" s="81"/>
      <c r="K462" s="136"/>
      <c r="L462" s="79"/>
      <c r="M462" s="79"/>
      <c r="N462" s="79"/>
      <c r="O462" s="79"/>
      <c r="P462" s="79"/>
      <c r="Q462" s="79"/>
      <c r="R462" s="79"/>
      <c r="S462" s="79"/>
      <c r="T462" s="79"/>
      <c r="U462" s="79"/>
      <c r="V462" s="79"/>
      <c r="W462" s="81"/>
    </row>
    <row r="463">
      <c r="B463" s="135"/>
      <c r="C463" s="81"/>
      <c r="D463" s="103" t="str">
        <f t="shared" si="20"/>
        <v>£</v>
      </c>
      <c r="E463" s="84"/>
      <c r="F463" s="83"/>
      <c r="G463" s="79"/>
      <c r="H463" s="79"/>
      <c r="I463" s="79"/>
      <c r="J463" s="81"/>
      <c r="K463" s="136"/>
      <c r="L463" s="79"/>
      <c r="M463" s="79"/>
      <c r="N463" s="79"/>
      <c r="O463" s="79"/>
      <c r="P463" s="79"/>
      <c r="Q463" s="79"/>
      <c r="R463" s="79"/>
      <c r="S463" s="79"/>
      <c r="T463" s="79"/>
      <c r="U463" s="79"/>
      <c r="V463" s="79"/>
      <c r="W463" s="81"/>
    </row>
    <row r="464">
      <c r="B464" s="135"/>
      <c r="C464" s="81"/>
      <c r="D464" s="103" t="str">
        <f t="shared" si="20"/>
        <v>£</v>
      </c>
      <c r="E464" s="84"/>
      <c r="F464" s="83"/>
      <c r="G464" s="79"/>
      <c r="H464" s="79"/>
      <c r="I464" s="79"/>
      <c r="J464" s="81"/>
      <c r="K464" s="136"/>
      <c r="L464" s="79"/>
      <c r="M464" s="79"/>
      <c r="N464" s="79"/>
      <c r="O464" s="79"/>
      <c r="P464" s="79"/>
      <c r="Q464" s="79"/>
      <c r="R464" s="79"/>
      <c r="S464" s="79"/>
      <c r="T464" s="79"/>
      <c r="U464" s="79"/>
      <c r="V464" s="79"/>
      <c r="W464" s="81"/>
    </row>
    <row r="465">
      <c r="B465" s="135"/>
      <c r="C465" s="81"/>
      <c r="D465" s="103" t="str">
        <f t="shared" si="20"/>
        <v>£</v>
      </c>
      <c r="E465" s="84"/>
      <c r="F465" s="83"/>
      <c r="G465" s="79"/>
      <c r="H465" s="79"/>
      <c r="I465" s="79"/>
      <c r="J465" s="81"/>
      <c r="K465" s="136"/>
      <c r="L465" s="79"/>
      <c r="M465" s="79"/>
      <c r="N465" s="79"/>
      <c r="O465" s="79"/>
      <c r="P465" s="79"/>
      <c r="Q465" s="79"/>
      <c r="R465" s="79"/>
      <c r="S465" s="79"/>
      <c r="T465" s="79"/>
      <c r="U465" s="79"/>
      <c r="V465" s="79"/>
      <c r="W465" s="81"/>
    </row>
    <row r="466">
      <c r="B466" s="135"/>
      <c r="C466" s="81"/>
      <c r="D466" s="103" t="str">
        <f t="shared" si="20"/>
        <v>£</v>
      </c>
      <c r="E466" s="84"/>
      <c r="F466" s="83"/>
      <c r="G466" s="79"/>
      <c r="H466" s="79"/>
      <c r="I466" s="79"/>
      <c r="J466" s="81"/>
      <c r="K466" s="136"/>
      <c r="L466" s="79"/>
      <c r="M466" s="79"/>
      <c r="N466" s="79"/>
      <c r="O466" s="79"/>
      <c r="P466" s="79"/>
      <c r="Q466" s="79"/>
      <c r="R466" s="79"/>
      <c r="S466" s="79"/>
      <c r="T466" s="79"/>
      <c r="U466" s="79"/>
      <c r="V466" s="79"/>
      <c r="W466" s="81"/>
    </row>
    <row r="467">
      <c r="B467" s="135"/>
      <c r="C467" s="81"/>
      <c r="D467" s="103" t="str">
        <f t="shared" si="20"/>
        <v>£</v>
      </c>
      <c r="E467" s="84"/>
      <c r="F467" s="83"/>
      <c r="G467" s="79"/>
      <c r="H467" s="79"/>
      <c r="I467" s="79"/>
      <c r="J467" s="81"/>
      <c r="K467" s="136"/>
      <c r="L467" s="79"/>
      <c r="M467" s="79"/>
      <c r="N467" s="79"/>
      <c r="O467" s="79"/>
      <c r="P467" s="79"/>
      <c r="Q467" s="79"/>
      <c r="R467" s="79"/>
      <c r="S467" s="79"/>
      <c r="T467" s="79"/>
      <c r="U467" s="79"/>
      <c r="V467" s="79"/>
      <c r="W467" s="81"/>
    </row>
    <row r="468">
      <c r="B468" s="135"/>
      <c r="C468" s="81"/>
      <c r="D468" s="103" t="str">
        <f t="shared" si="20"/>
        <v>£</v>
      </c>
      <c r="E468" s="84"/>
      <c r="F468" s="83"/>
      <c r="G468" s="79"/>
      <c r="H468" s="79"/>
      <c r="I468" s="79"/>
      <c r="J468" s="81"/>
      <c r="K468" s="136"/>
      <c r="L468" s="79"/>
      <c r="M468" s="79"/>
      <c r="N468" s="79"/>
      <c r="O468" s="79"/>
      <c r="P468" s="79"/>
      <c r="Q468" s="79"/>
      <c r="R468" s="79"/>
      <c r="S468" s="79"/>
      <c r="T468" s="79"/>
      <c r="U468" s="79"/>
      <c r="V468" s="79"/>
      <c r="W468" s="81"/>
    </row>
    <row r="469">
      <c r="B469" s="135"/>
      <c r="C469" s="81"/>
      <c r="D469" s="103" t="str">
        <f t="shared" si="20"/>
        <v>£</v>
      </c>
      <c r="E469" s="84"/>
      <c r="F469" s="83"/>
      <c r="G469" s="79"/>
      <c r="H469" s="79"/>
      <c r="I469" s="79"/>
      <c r="J469" s="81"/>
      <c r="K469" s="136"/>
      <c r="L469" s="79"/>
      <c r="M469" s="79"/>
      <c r="N469" s="79"/>
      <c r="O469" s="79"/>
      <c r="P469" s="79"/>
      <c r="Q469" s="79"/>
      <c r="R469" s="79"/>
      <c r="S469" s="79"/>
      <c r="T469" s="79"/>
      <c r="U469" s="79"/>
      <c r="V469" s="79"/>
      <c r="W469" s="81"/>
    </row>
    <row r="470">
      <c r="B470" s="135"/>
      <c r="C470" s="81"/>
      <c r="D470" s="103" t="str">
        <f t="shared" si="20"/>
        <v>£</v>
      </c>
      <c r="E470" s="84"/>
      <c r="F470" s="83"/>
      <c r="G470" s="79"/>
      <c r="H470" s="79"/>
      <c r="I470" s="79"/>
      <c r="J470" s="81"/>
      <c r="K470" s="136"/>
      <c r="L470" s="79"/>
      <c r="M470" s="79"/>
      <c r="N470" s="79"/>
      <c r="O470" s="79"/>
      <c r="P470" s="79"/>
      <c r="Q470" s="79"/>
      <c r="R470" s="79"/>
      <c r="S470" s="79"/>
      <c r="T470" s="79"/>
      <c r="U470" s="79"/>
      <c r="V470" s="79"/>
      <c r="W470" s="81"/>
    </row>
    <row r="471">
      <c r="B471" s="135"/>
      <c r="C471" s="81"/>
      <c r="D471" s="103" t="str">
        <f t="shared" si="20"/>
        <v>£</v>
      </c>
      <c r="E471" s="84"/>
      <c r="F471" s="83"/>
      <c r="G471" s="79"/>
      <c r="H471" s="79"/>
      <c r="I471" s="79"/>
      <c r="J471" s="81"/>
      <c r="K471" s="136"/>
      <c r="L471" s="79"/>
      <c r="M471" s="79"/>
      <c r="N471" s="79"/>
      <c r="O471" s="79"/>
      <c r="P471" s="79"/>
      <c r="Q471" s="79"/>
      <c r="R471" s="79"/>
      <c r="S471" s="79"/>
      <c r="T471" s="79"/>
      <c r="U471" s="79"/>
      <c r="V471" s="79"/>
      <c r="W471" s="81"/>
    </row>
    <row r="472">
      <c r="B472" s="135"/>
      <c r="C472" s="81"/>
      <c r="D472" s="103" t="str">
        <f t="shared" si="20"/>
        <v>£</v>
      </c>
      <c r="E472" s="84"/>
      <c r="F472" s="83"/>
      <c r="G472" s="79"/>
      <c r="H472" s="79"/>
      <c r="I472" s="79"/>
      <c r="J472" s="81"/>
      <c r="K472" s="136"/>
      <c r="L472" s="79"/>
      <c r="M472" s="79"/>
      <c r="N472" s="79"/>
      <c r="O472" s="79"/>
      <c r="P472" s="79"/>
      <c r="Q472" s="79"/>
      <c r="R472" s="79"/>
      <c r="S472" s="79"/>
      <c r="T472" s="79"/>
      <c r="U472" s="79"/>
      <c r="V472" s="79"/>
      <c r="W472" s="81"/>
    </row>
    <row r="473">
      <c r="B473" s="135"/>
      <c r="C473" s="81"/>
      <c r="D473" s="103" t="str">
        <f t="shared" si="20"/>
        <v>£</v>
      </c>
      <c r="E473" s="84"/>
      <c r="F473" s="83"/>
      <c r="G473" s="79"/>
      <c r="H473" s="79"/>
      <c r="I473" s="79"/>
      <c r="J473" s="81"/>
      <c r="K473" s="136"/>
      <c r="L473" s="79"/>
      <c r="M473" s="79"/>
      <c r="N473" s="79"/>
      <c r="O473" s="79"/>
      <c r="P473" s="79"/>
      <c r="Q473" s="79"/>
      <c r="R473" s="79"/>
      <c r="S473" s="79"/>
      <c r="T473" s="79"/>
      <c r="U473" s="79"/>
      <c r="V473" s="79"/>
      <c r="W473" s="81"/>
    </row>
    <row r="474">
      <c r="B474" s="135"/>
      <c r="C474" s="81"/>
      <c r="D474" s="103" t="str">
        <f t="shared" si="20"/>
        <v>£</v>
      </c>
      <c r="E474" s="84"/>
      <c r="F474" s="83"/>
      <c r="G474" s="79"/>
      <c r="H474" s="79"/>
      <c r="I474" s="79"/>
      <c r="J474" s="81"/>
      <c r="K474" s="136"/>
      <c r="L474" s="79"/>
      <c r="M474" s="79"/>
      <c r="N474" s="79"/>
      <c r="O474" s="79"/>
      <c r="P474" s="79"/>
      <c r="Q474" s="79"/>
      <c r="R474" s="79"/>
      <c r="S474" s="79"/>
      <c r="T474" s="79"/>
      <c r="U474" s="79"/>
      <c r="V474" s="79"/>
      <c r="W474" s="81"/>
    </row>
    <row r="475">
      <c r="B475" s="135"/>
      <c r="C475" s="81"/>
      <c r="D475" s="103" t="str">
        <f t="shared" si="20"/>
        <v>£</v>
      </c>
      <c r="E475" s="84"/>
      <c r="F475" s="83"/>
      <c r="G475" s="79"/>
      <c r="H475" s="79"/>
      <c r="I475" s="79"/>
      <c r="J475" s="81"/>
      <c r="K475" s="136"/>
      <c r="L475" s="79"/>
      <c r="M475" s="79"/>
      <c r="N475" s="79"/>
      <c r="O475" s="79"/>
      <c r="P475" s="79"/>
      <c r="Q475" s="79"/>
      <c r="R475" s="79"/>
      <c r="S475" s="79"/>
      <c r="T475" s="79"/>
      <c r="U475" s="79"/>
      <c r="V475" s="79"/>
      <c r="W475" s="81"/>
    </row>
    <row r="476">
      <c r="B476" s="135"/>
      <c r="C476" s="81"/>
      <c r="D476" s="103" t="str">
        <f t="shared" si="20"/>
        <v>£</v>
      </c>
      <c r="E476" s="84"/>
      <c r="F476" s="83"/>
      <c r="G476" s="79"/>
      <c r="H476" s="79"/>
      <c r="I476" s="79"/>
      <c r="J476" s="81"/>
      <c r="K476" s="136"/>
      <c r="L476" s="79"/>
      <c r="M476" s="79"/>
      <c r="N476" s="79"/>
      <c r="O476" s="79"/>
      <c r="P476" s="79"/>
      <c r="Q476" s="79"/>
      <c r="R476" s="79"/>
      <c r="S476" s="79"/>
      <c r="T476" s="79"/>
      <c r="U476" s="79"/>
      <c r="V476" s="79"/>
      <c r="W476" s="81"/>
    </row>
    <row r="477">
      <c r="B477" s="135"/>
      <c r="C477" s="81"/>
      <c r="D477" s="103" t="str">
        <f t="shared" si="20"/>
        <v>£</v>
      </c>
      <c r="E477" s="84"/>
      <c r="F477" s="83"/>
      <c r="G477" s="79"/>
      <c r="H477" s="79"/>
      <c r="I477" s="79"/>
      <c r="J477" s="81"/>
      <c r="K477" s="136"/>
      <c r="L477" s="79"/>
      <c r="M477" s="79"/>
      <c r="N477" s="79"/>
      <c r="O477" s="79"/>
      <c r="P477" s="79"/>
      <c r="Q477" s="79"/>
      <c r="R477" s="79"/>
      <c r="S477" s="79"/>
      <c r="T477" s="79"/>
      <c r="U477" s="79"/>
      <c r="V477" s="79"/>
      <c r="W477" s="81"/>
    </row>
    <row r="478">
      <c r="B478" s="135"/>
      <c r="C478" s="81"/>
      <c r="D478" s="103" t="str">
        <f t="shared" si="20"/>
        <v>£</v>
      </c>
      <c r="E478" s="84"/>
      <c r="F478" s="83"/>
      <c r="G478" s="79"/>
      <c r="H478" s="79"/>
      <c r="I478" s="79"/>
      <c r="J478" s="81"/>
      <c r="K478" s="136"/>
      <c r="L478" s="79"/>
      <c r="M478" s="79"/>
      <c r="N478" s="79"/>
      <c r="O478" s="79"/>
      <c r="P478" s="79"/>
      <c r="Q478" s="79"/>
      <c r="R478" s="79"/>
      <c r="S478" s="79"/>
      <c r="T478" s="79"/>
      <c r="U478" s="79"/>
      <c r="V478" s="79"/>
      <c r="W478" s="81"/>
    </row>
    <row r="479">
      <c r="B479" s="135"/>
      <c r="C479" s="81"/>
      <c r="D479" s="103" t="str">
        <f t="shared" si="20"/>
        <v>£</v>
      </c>
      <c r="E479" s="84"/>
      <c r="F479" s="83"/>
      <c r="G479" s="79"/>
      <c r="H479" s="79"/>
      <c r="I479" s="79"/>
      <c r="J479" s="81"/>
      <c r="K479" s="136"/>
      <c r="L479" s="79"/>
      <c r="M479" s="79"/>
      <c r="N479" s="79"/>
      <c r="O479" s="79"/>
      <c r="P479" s="79"/>
      <c r="Q479" s="79"/>
      <c r="R479" s="79"/>
      <c r="S479" s="79"/>
      <c r="T479" s="79"/>
      <c r="U479" s="79"/>
      <c r="V479" s="79"/>
      <c r="W479" s="81"/>
    </row>
    <row r="480">
      <c r="B480" s="135"/>
      <c r="C480" s="81"/>
      <c r="D480" s="103" t="str">
        <f t="shared" si="20"/>
        <v>£</v>
      </c>
      <c r="E480" s="84"/>
      <c r="F480" s="83"/>
      <c r="G480" s="79"/>
      <c r="H480" s="79"/>
      <c r="I480" s="79"/>
      <c r="J480" s="81"/>
      <c r="K480" s="136"/>
      <c r="L480" s="79"/>
      <c r="M480" s="79"/>
      <c r="N480" s="79"/>
      <c r="O480" s="79"/>
      <c r="P480" s="79"/>
      <c r="Q480" s="79"/>
      <c r="R480" s="79"/>
      <c r="S480" s="79"/>
      <c r="T480" s="79"/>
      <c r="U480" s="79"/>
      <c r="V480" s="79"/>
      <c r="W480" s="81"/>
    </row>
    <row r="481">
      <c r="B481" s="135"/>
      <c r="C481" s="81"/>
      <c r="D481" s="103" t="str">
        <f t="shared" si="20"/>
        <v>£</v>
      </c>
      <c r="E481" s="84"/>
      <c r="F481" s="83"/>
      <c r="G481" s="79"/>
      <c r="H481" s="79"/>
      <c r="I481" s="79"/>
      <c r="J481" s="81"/>
      <c r="K481" s="136"/>
      <c r="L481" s="79"/>
      <c r="M481" s="79"/>
      <c r="N481" s="79"/>
      <c r="O481" s="79"/>
      <c r="P481" s="79"/>
      <c r="Q481" s="79"/>
      <c r="R481" s="79"/>
      <c r="S481" s="79"/>
      <c r="T481" s="79"/>
      <c r="U481" s="79"/>
      <c r="V481" s="79"/>
      <c r="W481" s="81"/>
    </row>
    <row r="482">
      <c r="B482" s="135"/>
      <c r="C482" s="81"/>
      <c r="D482" s="103" t="str">
        <f t="shared" si="20"/>
        <v>£</v>
      </c>
      <c r="E482" s="84"/>
      <c r="F482" s="83"/>
      <c r="G482" s="79"/>
      <c r="H482" s="79"/>
      <c r="I482" s="79"/>
      <c r="J482" s="81"/>
      <c r="K482" s="136"/>
      <c r="L482" s="79"/>
      <c r="M482" s="79"/>
      <c r="N482" s="79"/>
      <c r="O482" s="79"/>
      <c r="P482" s="79"/>
      <c r="Q482" s="79"/>
      <c r="R482" s="79"/>
      <c r="S482" s="79"/>
      <c r="T482" s="79"/>
      <c r="U482" s="79"/>
      <c r="V482" s="79"/>
      <c r="W482" s="81"/>
    </row>
    <row r="483">
      <c r="B483" s="135"/>
      <c r="C483" s="81"/>
      <c r="D483" s="103" t="str">
        <f t="shared" si="20"/>
        <v>£</v>
      </c>
      <c r="E483" s="84"/>
      <c r="F483" s="83"/>
      <c r="G483" s="79"/>
      <c r="H483" s="79"/>
      <c r="I483" s="79"/>
      <c r="J483" s="81"/>
      <c r="K483" s="136"/>
      <c r="L483" s="79"/>
      <c r="M483" s="79"/>
      <c r="N483" s="79"/>
      <c r="O483" s="79"/>
      <c r="P483" s="79"/>
      <c r="Q483" s="79"/>
      <c r="R483" s="79"/>
      <c r="S483" s="79"/>
      <c r="T483" s="79"/>
      <c r="U483" s="79"/>
      <c r="V483" s="79"/>
      <c r="W483" s="81"/>
    </row>
    <row r="484">
      <c r="B484" s="135"/>
      <c r="C484" s="81"/>
      <c r="D484" s="103" t="str">
        <f t="shared" si="20"/>
        <v>£</v>
      </c>
      <c r="E484" s="84"/>
      <c r="F484" s="83"/>
      <c r="G484" s="79"/>
      <c r="H484" s="79"/>
      <c r="I484" s="79"/>
      <c r="J484" s="81"/>
      <c r="K484" s="136"/>
      <c r="L484" s="79"/>
      <c r="M484" s="79"/>
      <c r="N484" s="79"/>
      <c r="O484" s="79"/>
      <c r="P484" s="79"/>
      <c r="Q484" s="79"/>
      <c r="R484" s="79"/>
      <c r="S484" s="79"/>
      <c r="T484" s="79"/>
      <c r="U484" s="79"/>
      <c r="V484" s="79"/>
      <c r="W484" s="81"/>
    </row>
    <row r="485">
      <c r="B485" s="135"/>
      <c r="C485" s="81"/>
      <c r="D485" s="103" t="str">
        <f t="shared" si="20"/>
        <v>£</v>
      </c>
      <c r="E485" s="84"/>
      <c r="F485" s="83"/>
      <c r="G485" s="79"/>
      <c r="H485" s="79"/>
      <c r="I485" s="79"/>
      <c r="J485" s="81"/>
      <c r="K485" s="136"/>
      <c r="L485" s="79"/>
      <c r="M485" s="79"/>
      <c r="N485" s="79"/>
      <c r="O485" s="79"/>
      <c r="P485" s="79"/>
      <c r="Q485" s="79"/>
      <c r="R485" s="79"/>
      <c r="S485" s="79"/>
      <c r="T485" s="79"/>
      <c r="U485" s="79"/>
      <c r="V485" s="79"/>
      <c r="W485" s="81"/>
    </row>
    <row r="486">
      <c r="B486" s="135"/>
      <c r="C486" s="81"/>
      <c r="D486" s="103" t="str">
        <f t="shared" si="20"/>
        <v>£</v>
      </c>
      <c r="E486" s="84"/>
      <c r="F486" s="83"/>
      <c r="G486" s="79"/>
      <c r="H486" s="79"/>
      <c r="I486" s="79"/>
      <c r="J486" s="81"/>
      <c r="K486" s="136"/>
      <c r="L486" s="79"/>
      <c r="M486" s="79"/>
      <c r="N486" s="79"/>
      <c r="O486" s="79"/>
      <c r="P486" s="79"/>
      <c r="Q486" s="79"/>
      <c r="R486" s="79"/>
      <c r="S486" s="79"/>
      <c r="T486" s="79"/>
      <c r="U486" s="79"/>
      <c r="V486" s="79"/>
      <c r="W486" s="81"/>
    </row>
    <row r="487">
      <c r="B487" s="135"/>
      <c r="C487" s="81"/>
      <c r="D487" s="103" t="str">
        <f t="shared" si="20"/>
        <v>£</v>
      </c>
      <c r="E487" s="84"/>
      <c r="F487" s="83"/>
      <c r="G487" s="79"/>
      <c r="H487" s="79"/>
      <c r="I487" s="79"/>
      <c r="J487" s="81"/>
      <c r="K487" s="136"/>
      <c r="L487" s="79"/>
      <c r="M487" s="79"/>
      <c r="N487" s="79"/>
      <c r="O487" s="79"/>
      <c r="P487" s="79"/>
      <c r="Q487" s="79"/>
      <c r="R487" s="79"/>
      <c r="S487" s="79"/>
      <c r="T487" s="79"/>
      <c r="U487" s="79"/>
      <c r="V487" s="79"/>
      <c r="W487" s="81"/>
    </row>
    <row r="488">
      <c r="B488" s="135"/>
      <c r="C488" s="81"/>
      <c r="D488" s="103" t="str">
        <f t="shared" si="20"/>
        <v>£</v>
      </c>
      <c r="E488" s="84"/>
      <c r="F488" s="83"/>
      <c r="G488" s="79"/>
      <c r="H488" s="79"/>
      <c r="I488" s="79"/>
      <c r="J488" s="81"/>
      <c r="K488" s="136"/>
      <c r="L488" s="79"/>
      <c r="M488" s="79"/>
      <c r="N488" s="79"/>
      <c r="O488" s="79"/>
      <c r="P488" s="79"/>
      <c r="Q488" s="79"/>
      <c r="R488" s="79"/>
      <c r="S488" s="79"/>
      <c r="T488" s="79"/>
      <c r="U488" s="79"/>
      <c r="V488" s="79"/>
      <c r="W488" s="81"/>
    </row>
    <row r="489">
      <c r="B489" s="135"/>
      <c r="C489" s="81"/>
      <c r="D489" s="103" t="str">
        <f t="shared" si="20"/>
        <v>£</v>
      </c>
      <c r="E489" s="84"/>
      <c r="F489" s="83"/>
      <c r="G489" s="79"/>
      <c r="H489" s="79"/>
      <c r="I489" s="79"/>
      <c r="J489" s="81"/>
      <c r="K489" s="136"/>
      <c r="L489" s="79"/>
      <c r="M489" s="79"/>
      <c r="N489" s="79"/>
      <c r="O489" s="79"/>
      <c r="P489" s="79"/>
      <c r="Q489" s="79"/>
      <c r="R489" s="79"/>
      <c r="S489" s="79"/>
      <c r="T489" s="79"/>
      <c r="U489" s="79"/>
      <c r="V489" s="79"/>
      <c r="W489" s="81"/>
    </row>
    <row r="490">
      <c r="B490" s="135"/>
      <c r="C490" s="81"/>
      <c r="D490" s="103" t="str">
        <f t="shared" si="20"/>
        <v>£</v>
      </c>
      <c r="E490" s="84"/>
      <c r="F490" s="83"/>
      <c r="G490" s="79"/>
      <c r="H490" s="79"/>
      <c r="I490" s="79"/>
      <c r="J490" s="81"/>
      <c r="K490" s="136"/>
      <c r="L490" s="79"/>
      <c r="M490" s="79"/>
      <c r="N490" s="79"/>
      <c r="O490" s="79"/>
      <c r="P490" s="79"/>
      <c r="Q490" s="79"/>
      <c r="R490" s="79"/>
      <c r="S490" s="79"/>
      <c r="T490" s="79"/>
      <c r="U490" s="79"/>
      <c r="V490" s="79"/>
      <c r="W490" s="81"/>
    </row>
    <row r="491">
      <c r="B491" s="135"/>
      <c r="C491" s="81"/>
      <c r="D491" s="103" t="str">
        <f t="shared" si="20"/>
        <v>£</v>
      </c>
      <c r="E491" s="84"/>
      <c r="F491" s="83"/>
      <c r="G491" s="79"/>
      <c r="H491" s="79"/>
      <c r="I491" s="79"/>
      <c r="J491" s="81"/>
      <c r="K491" s="136"/>
      <c r="L491" s="79"/>
      <c r="M491" s="79"/>
      <c r="N491" s="79"/>
      <c r="O491" s="79"/>
      <c r="P491" s="79"/>
      <c r="Q491" s="79"/>
      <c r="R491" s="79"/>
      <c r="S491" s="79"/>
      <c r="T491" s="79"/>
      <c r="U491" s="79"/>
      <c r="V491" s="79"/>
      <c r="W491" s="81"/>
    </row>
    <row r="492">
      <c r="B492" s="135"/>
      <c r="C492" s="81"/>
      <c r="D492" s="103" t="str">
        <f t="shared" si="20"/>
        <v>£</v>
      </c>
      <c r="E492" s="84"/>
      <c r="F492" s="83"/>
      <c r="G492" s="79"/>
      <c r="H492" s="79"/>
      <c r="I492" s="79"/>
      <c r="J492" s="81"/>
      <c r="K492" s="136"/>
      <c r="L492" s="79"/>
      <c r="M492" s="79"/>
      <c r="N492" s="79"/>
      <c r="O492" s="79"/>
      <c r="P492" s="79"/>
      <c r="Q492" s="79"/>
      <c r="R492" s="79"/>
      <c r="S492" s="79"/>
      <c r="T492" s="79"/>
      <c r="U492" s="79"/>
      <c r="V492" s="79"/>
      <c r="W492" s="81"/>
    </row>
    <row r="493">
      <c r="B493" s="135"/>
      <c r="C493" s="81"/>
      <c r="D493" s="103" t="str">
        <f t="shared" si="20"/>
        <v>£</v>
      </c>
      <c r="E493" s="84"/>
      <c r="F493" s="83"/>
      <c r="G493" s="79"/>
      <c r="H493" s="79"/>
      <c r="I493" s="79"/>
      <c r="J493" s="81"/>
      <c r="K493" s="136"/>
      <c r="L493" s="79"/>
      <c r="M493" s="79"/>
      <c r="N493" s="79"/>
      <c r="O493" s="79"/>
      <c r="P493" s="79"/>
      <c r="Q493" s="79"/>
      <c r="R493" s="79"/>
      <c r="S493" s="79"/>
      <c r="T493" s="79"/>
      <c r="U493" s="79"/>
      <c r="V493" s="79"/>
      <c r="W493" s="81"/>
    </row>
    <row r="494">
      <c r="B494" s="135"/>
      <c r="C494" s="81"/>
      <c r="D494" s="103" t="str">
        <f t="shared" si="20"/>
        <v>£</v>
      </c>
      <c r="E494" s="84"/>
      <c r="F494" s="83"/>
      <c r="G494" s="79"/>
      <c r="H494" s="79"/>
      <c r="I494" s="79"/>
      <c r="J494" s="81"/>
      <c r="K494" s="136"/>
      <c r="L494" s="79"/>
      <c r="M494" s="79"/>
      <c r="N494" s="79"/>
      <c r="O494" s="79"/>
      <c r="P494" s="79"/>
      <c r="Q494" s="79"/>
      <c r="R494" s="79"/>
      <c r="S494" s="79"/>
      <c r="T494" s="79"/>
      <c r="U494" s="79"/>
      <c r="V494" s="79"/>
      <c r="W494" s="81"/>
    </row>
    <row r="495">
      <c r="B495" s="135"/>
      <c r="C495" s="81"/>
      <c r="D495" s="103" t="str">
        <f t="shared" si="20"/>
        <v>£</v>
      </c>
      <c r="E495" s="84"/>
      <c r="F495" s="83"/>
      <c r="G495" s="79"/>
      <c r="H495" s="79"/>
      <c r="I495" s="79"/>
      <c r="J495" s="81"/>
      <c r="K495" s="136"/>
      <c r="L495" s="79"/>
      <c r="M495" s="79"/>
      <c r="N495" s="79"/>
      <c r="O495" s="79"/>
      <c r="P495" s="79"/>
      <c r="Q495" s="79"/>
      <c r="R495" s="79"/>
      <c r="S495" s="79"/>
      <c r="T495" s="79"/>
      <c r="U495" s="79"/>
      <c r="V495" s="79"/>
      <c r="W495" s="81"/>
    </row>
    <row r="496">
      <c r="B496" s="135"/>
      <c r="C496" s="81"/>
      <c r="D496" s="103" t="str">
        <f t="shared" si="20"/>
        <v>£</v>
      </c>
      <c r="E496" s="84"/>
      <c r="F496" s="83"/>
      <c r="G496" s="79"/>
      <c r="H496" s="79"/>
      <c r="I496" s="79"/>
      <c r="J496" s="81"/>
      <c r="K496" s="136"/>
      <c r="L496" s="79"/>
      <c r="M496" s="79"/>
      <c r="N496" s="79"/>
      <c r="O496" s="79"/>
      <c r="P496" s="79"/>
      <c r="Q496" s="79"/>
      <c r="R496" s="79"/>
      <c r="S496" s="79"/>
      <c r="T496" s="79"/>
      <c r="U496" s="79"/>
      <c r="V496" s="79"/>
      <c r="W496" s="81"/>
    </row>
    <row r="497">
      <c r="B497" s="135"/>
      <c r="C497" s="81"/>
      <c r="D497" s="103" t="str">
        <f t="shared" si="20"/>
        <v>£</v>
      </c>
      <c r="E497" s="84"/>
      <c r="F497" s="83"/>
      <c r="G497" s="79"/>
      <c r="H497" s="79"/>
      <c r="I497" s="79"/>
      <c r="J497" s="81"/>
      <c r="K497" s="136"/>
      <c r="L497" s="79"/>
      <c r="M497" s="79"/>
      <c r="N497" s="79"/>
      <c r="O497" s="79"/>
      <c r="P497" s="79"/>
      <c r="Q497" s="79"/>
      <c r="R497" s="79"/>
      <c r="S497" s="79"/>
      <c r="T497" s="79"/>
      <c r="U497" s="79"/>
      <c r="V497" s="79"/>
      <c r="W497" s="81"/>
    </row>
    <row r="498">
      <c r="B498" s="135"/>
      <c r="C498" s="81"/>
      <c r="D498" s="103" t="str">
        <f t="shared" si="20"/>
        <v>£</v>
      </c>
      <c r="E498" s="84"/>
      <c r="F498" s="83"/>
      <c r="G498" s="79"/>
      <c r="H498" s="79"/>
      <c r="I498" s="79"/>
      <c r="J498" s="81"/>
      <c r="K498" s="136"/>
      <c r="L498" s="79"/>
      <c r="M498" s="79"/>
      <c r="N498" s="79"/>
      <c r="O498" s="79"/>
      <c r="P498" s="79"/>
      <c r="Q498" s="79"/>
      <c r="R498" s="79"/>
      <c r="S498" s="79"/>
      <c r="T498" s="79"/>
      <c r="U498" s="79"/>
      <c r="V498" s="79"/>
      <c r="W498" s="81"/>
    </row>
    <row r="499">
      <c r="B499" s="135"/>
      <c r="C499" s="81"/>
      <c r="D499" s="103" t="str">
        <f t="shared" si="20"/>
        <v>£</v>
      </c>
      <c r="E499" s="84"/>
      <c r="F499" s="83"/>
      <c r="G499" s="79"/>
      <c r="H499" s="79"/>
      <c r="I499" s="79"/>
      <c r="J499" s="81"/>
      <c r="K499" s="136"/>
      <c r="L499" s="79"/>
      <c r="M499" s="79"/>
      <c r="N499" s="79"/>
      <c r="O499" s="79"/>
      <c r="P499" s="79"/>
      <c r="Q499" s="79"/>
      <c r="R499" s="79"/>
      <c r="S499" s="79"/>
      <c r="T499" s="79"/>
      <c r="U499" s="79"/>
      <c r="V499" s="79"/>
      <c r="W499" s="81"/>
    </row>
    <row r="500">
      <c r="B500" s="135"/>
      <c r="C500" s="81"/>
      <c r="D500" s="103" t="str">
        <f t="shared" si="20"/>
        <v>£</v>
      </c>
      <c r="E500" s="84"/>
      <c r="F500" s="83"/>
      <c r="G500" s="79"/>
      <c r="H500" s="79"/>
      <c r="I500" s="79"/>
      <c r="J500" s="81"/>
      <c r="K500" s="136"/>
      <c r="L500" s="79"/>
      <c r="M500" s="79"/>
      <c r="N500" s="79"/>
      <c r="O500" s="79"/>
      <c r="P500" s="79"/>
      <c r="Q500" s="79"/>
      <c r="R500" s="79"/>
      <c r="S500" s="79"/>
      <c r="T500" s="79"/>
      <c r="U500" s="79"/>
      <c r="V500" s="79"/>
      <c r="W500" s="81"/>
    </row>
    <row r="501">
      <c r="B501" s="135"/>
      <c r="C501" s="81"/>
      <c r="D501" s="103" t="str">
        <f t="shared" si="20"/>
        <v>£</v>
      </c>
      <c r="E501" s="84"/>
      <c r="F501" s="83"/>
      <c r="G501" s="79"/>
      <c r="H501" s="79"/>
      <c r="I501" s="79"/>
      <c r="J501" s="81"/>
      <c r="K501" s="136"/>
      <c r="L501" s="79"/>
      <c r="M501" s="79"/>
      <c r="N501" s="79"/>
      <c r="O501" s="79"/>
      <c r="P501" s="79"/>
      <c r="Q501" s="79"/>
      <c r="R501" s="79"/>
      <c r="S501" s="79"/>
      <c r="T501" s="79"/>
      <c r="U501" s="79"/>
      <c r="V501" s="79"/>
      <c r="W501" s="81"/>
    </row>
    <row r="502">
      <c r="B502" s="135"/>
      <c r="C502" s="81"/>
      <c r="D502" s="103" t="str">
        <f t="shared" si="20"/>
        <v>£</v>
      </c>
      <c r="E502" s="84"/>
      <c r="F502" s="83"/>
      <c r="G502" s="79"/>
      <c r="H502" s="79"/>
      <c r="I502" s="79"/>
      <c r="J502" s="81"/>
      <c r="K502" s="136"/>
      <c r="L502" s="79"/>
      <c r="M502" s="79"/>
      <c r="N502" s="79"/>
      <c r="O502" s="79"/>
      <c r="P502" s="79"/>
      <c r="Q502" s="79"/>
      <c r="R502" s="79"/>
      <c r="S502" s="79"/>
      <c r="T502" s="79"/>
      <c r="U502" s="79"/>
      <c r="V502" s="79"/>
      <c r="W502" s="81"/>
    </row>
    <row r="503">
      <c r="B503" s="135"/>
      <c r="C503" s="81"/>
      <c r="D503" s="103" t="str">
        <f t="shared" si="20"/>
        <v>£</v>
      </c>
      <c r="E503" s="84"/>
      <c r="F503" s="83"/>
      <c r="G503" s="79"/>
      <c r="H503" s="79"/>
      <c r="I503" s="79"/>
      <c r="J503" s="81"/>
      <c r="K503" s="136"/>
      <c r="L503" s="79"/>
      <c r="M503" s="79"/>
      <c r="N503" s="79"/>
      <c r="O503" s="79"/>
      <c r="P503" s="79"/>
      <c r="Q503" s="79"/>
      <c r="R503" s="79"/>
      <c r="S503" s="79"/>
      <c r="T503" s="79"/>
      <c r="U503" s="79"/>
      <c r="V503" s="79"/>
      <c r="W503" s="81"/>
    </row>
    <row r="504">
      <c r="B504" s="135"/>
      <c r="C504" s="81"/>
      <c r="D504" s="103" t="str">
        <f t="shared" si="20"/>
        <v>£</v>
      </c>
      <c r="E504" s="84"/>
      <c r="F504" s="83"/>
      <c r="G504" s="79"/>
      <c r="H504" s="79"/>
      <c r="I504" s="79"/>
      <c r="J504" s="81"/>
      <c r="K504" s="136"/>
      <c r="L504" s="79"/>
      <c r="M504" s="79"/>
      <c r="N504" s="79"/>
      <c r="O504" s="79"/>
      <c r="P504" s="79"/>
      <c r="Q504" s="79"/>
      <c r="R504" s="79"/>
      <c r="S504" s="79"/>
      <c r="T504" s="79"/>
      <c r="U504" s="79"/>
      <c r="V504" s="79"/>
      <c r="W504" s="81"/>
    </row>
    <row r="505">
      <c r="B505" s="135"/>
      <c r="C505" s="81"/>
      <c r="D505" s="103" t="str">
        <f t="shared" si="20"/>
        <v>£</v>
      </c>
      <c r="E505" s="84"/>
      <c r="F505" s="83"/>
      <c r="G505" s="79"/>
      <c r="H505" s="79"/>
      <c r="I505" s="79"/>
      <c r="J505" s="81"/>
      <c r="K505" s="136"/>
      <c r="L505" s="79"/>
      <c r="M505" s="79"/>
      <c r="N505" s="79"/>
      <c r="O505" s="79"/>
      <c r="P505" s="79"/>
      <c r="Q505" s="79"/>
      <c r="R505" s="79"/>
      <c r="S505" s="79"/>
      <c r="T505" s="79"/>
      <c r="U505" s="79"/>
      <c r="V505" s="79"/>
      <c r="W505" s="81"/>
    </row>
    <row r="506">
      <c r="B506" s="135"/>
      <c r="C506" s="81"/>
      <c r="D506" s="103" t="str">
        <f t="shared" si="20"/>
        <v>£</v>
      </c>
      <c r="E506" s="84"/>
      <c r="F506" s="83"/>
      <c r="G506" s="79"/>
      <c r="H506" s="79"/>
      <c r="I506" s="79"/>
      <c r="J506" s="81"/>
      <c r="K506" s="136"/>
      <c r="L506" s="79"/>
      <c r="M506" s="79"/>
      <c r="N506" s="79"/>
      <c r="O506" s="79"/>
      <c r="P506" s="79"/>
      <c r="Q506" s="79"/>
      <c r="R506" s="79"/>
      <c r="S506" s="79"/>
      <c r="T506" s="79"/>
      <c r="U506" s="79"/>
      <c r="V506" s="79"/>
      <c r="W506" s="81"/>
    </row>
    <row r="507">
      <c r="B507" s="135"/>
      <c r="C507" s="81"/>
      <c r="D507" s="103" t="str">
        <f t="shared" si="20"/>
        <v>£</v>
      </c>
      <c r="E507" s="84"/>
      <c r="F507" s="83"/>
      <c r="G507" s="79"/>
      <c r="H507" s="79"/>
      <c r="I507" s="79"/>
      <c r="J507" s="81"/>
      <c r="K507" s="136"/>
      <c r="L507" s="79"/>
      <c r="M507" s="79"/>
      <c r="N507" s="79"/>
      <c r="O507" s="79"/>
      <c r="P507" s="79"/>
      <c r="Q507" s="79"/>
      <c r="R507" s="79"/>
      <c r="S507" s="79"/>
      <c r="T507" s="79"/>
      <c r="U507" s="79"/>
      <c r="V507" s="79"/>
      <c r="W507" s="81"/>
    </row>
    <row r="508">
      <c r="B508" s="135"/>
      <c r="C508" s="81"/>
      <c r="D508" s="103" t="str">
        <f t="shared" si="20"/>
        <v>£</v>
      </c>
      <c r="E508" s="84"/>
      <c r="F508" s="83"/>
      <c r="G508" s="79"/>
      <c r="H508" s="79"/>
      <c r="I508" s="79"/>
      <c r="J508" s="81"/>
      <c r="K508" s="136"/>
      <c r="L508" s="79"/>
      <c r="M508" s="79"/>
      <c r="N508" s="79"/>
      <c r="O508" s="79"/>
      <c r="P508" s="79"/>
      <c r="Q508" s="79"/>
      <c r="R508" s="79"/>
      <c r="S508" s="79"/>
      <c r="T508" s="79"/>
      <c r="U508" s="79"/>
      <c r="V508" s="79"/>
      <c r="W508" s="81"/>
    </row>
    <row r="509">
      <c r="B509" s="135"/>
      <c r="C509" s="81"/>
      <c r="D509" s="103" t="str">
        <f t="shared" si="20"/>
        <v>£</v>
      </c>
      <c r="E509" s="84"/>
      <c r="F509" s="83"/>
      <c r="G509" s="79"/>
      <c r="H509" s="79"/>
      <c r="I509" s="79"/>
      <c r="J509" s="81"/>
      <c r="K509" s="136"/>
      <c r="L509" s="79"/>
      <c r="M509" s="79"/>
      <c r="N509" s="79"/>
      <c r="O509" s="79"/>
      <c r="P509" s="79"/>
      <c r="Q509" s="79"/>
      <c r="R509" s="79"/>
      <c r="S509" s="79"/>
      <c r="T509" s="79"/>
      <c r="U509" s="79"/>
      <c r="V509" s="79"/>
      <c r="W509" s="81"/>
    </row>
    <row r="510">
      <c r="B510" s="135"/>
      <c r="C510" s="81"/>
      <c r="D510" s="103" t="str">
        <f t="shared" si="20"/>
        <v>£</v>
      </c>
      <c r="E510" s="84"/>
      <c r="F510" s="83"/>
      <c r="G510" s="79"/>
      <c r="H510" s="79"/>
      <c r="I510" s="79"/>
      <c r="J510" s="81"/>
      <c r="K510" s="136"/>
      <c r="L510" s="79"/>
      <c r="M510" s="79"/>
      <c r="N510" s="79"/>
      <c r="O510" s="79"/>
      <c r="P510" s="79"/>
      <c r="Q510" s="79"/>
      <c r="R510" s="79"/>
      <c r="S510" s="79"/>
      <c r="T510" s="79"/>
      <c r="U510" s="79"/>
      <c r="V510" s="79"/>
      <c r="W510" s="81"/>
    </row>
    <row r="511">
      <c r="B511" s="135"/>
      <c r="C511" s="81"/>
      <c r="D511" s="103" t="str">
        <f t="shared" si="20"/>
        <v>£</v>
      </c>
      <c r="E511" s="84"/>
      <c r="F511" s="83"/>
      <c r="G511" s="79"/>
      <c r="H511" s="79"/>
      <c r="I511" s="79"/>
      <c r="J511" s="81"/>
      <c r="K511" s="136"/>
      <c r="L511" s="79"/>
      <c r="M511" s="79"/>
      <c r="N511" s="79"/>
      <c r="O511" s="79"/>
      <c r="P511" s="79"/>
      <c r="Q511" s="79"/>
      <c r="R511" s="79"/>
      <c r="S511" s="79"/>
      <c r="T511" s="79"/>
      <c r="U511" s="79"/>
      <c r="V511" s="79"/>
      <c r="W511" s="81"/>
    </row>
    <row r="512">
      <c r="B512" s="135"/>
      <c r="C512" s="81"/>
      <c r="D512" s="103" t="str">
        <f t="shared" si="20"/>
        <v>£</v>
      </c>
      <c r="E512" s="84"/>
      <c r="F512" s="83"/>
      <c r="G512" s="79"/>
      <c r="H512" s="79"/>
      <c r="I512" s="79"/>
      <c r="J512" s="81"/>
      <c r="K512" s="136"/>
      <c r="L512" s="79"/>
      <c r="M512" s="79"/>
      <c r="N512" s="79"/>
      <c r="O512" s="79"/>
      <c r="P512" s="79"/>
      <c r="Q512" s="79"/>
      <c r="R512" s="79"/>
      <c r="S512" s="79"/>
      <c r="T512" s="79"/>
      <c r="U512" s="79"/>
      <c r="V512" s="79"/>
      <c r="W512" s="81"/>
    </row>
    <row r="513">
      <c r="B513" s="135"/>
      <c r="C513" s="81"/>
      <c r="D513" s="103" t="str">
        <f t="shared" si="20"/>
        <v>£</v>
      </c>
      <c r="E513" s="84"/>
      <c r="F513" s="83"/>
      <c r="G513" s="79"/>
      <c r="H513" s="79"/>
      <c r="I513" s="79"/>
      <c r="J513" s="81"/>
      <c r="K513" s="136"/>
      <c r="L513" s="79"/>
      <c r="M513" s="79"/>
      <c r="N513" s="79"/>
      <c r="O513" s="79"/>
      <c r="P513" s="79"/>
      <c r="Q513" s="79"/>
      <c r="R513" s="79"/>
      <c r="S513" s="79"/>
      <c r="T513" s="79"/>
      <c r="U513" s="79"/>
      <c r="V513" s="79"/>
      <c r="W513" s="81"/>
    </row>
    <row r="514">
      <c r="B514" s="135"/>
      <c r="C514" s="81"/>
      <c r="D514" s="103" t="str">
        <f t="shared" si="20"/>
        <v>£</v>
      </c>
      <c r="E514" s="84"/>
      <c r="F514" s="83"/>
      <c r="G514" s="79"/>
      <c r="H514" s="79"/>
      <c r="I514" s="79"/>
      <c r="J514" s="81"/>
      <c r="K514" s="136"/>
      <c r="L514" s="79"/>
      <c r="M514" s="79"/>
      <c r="N514" s="79"/>
      <c r="O514" s="79"/>
      <c r="P514" s="79"/>
      <c r="Q514" s="79"/>
      <c r="R514" s="79"/>
      <c r="S514" s="79"/>
      <c r="T514" s="79"/>
      <c r="U514" s="79"/>
      <c r="V514" s="79"/>
      <c r="W514" s="81"/>
    </row>
    <row r="515">
      <c r="B515" s="135"/>
      <c r="C515" s="81"/>
      <c r="D515" s="103" t="str">
        <f t="shared" si="20"/>
        <v>£</v>
      </c>
      <c r="E515" s="84"/>
      <c r="F515" s="83"/>
      <c r="G515" s="79"/>
      <c r="H515" s="79"/>
      <c r="I515" s="79"/>
      <c r="J515" s="81"/>
      <c r="K515" s="136"/>
      <c r="L515" s="79"/>
      <c r="M515" s="79"/>
      <c r="N515" s="79"/>
      <c r="O515" s="79"/>
      <c r="P515" s="79"/>
      <c r="Q515" s="79"/>
      <c r="R515" s="79"/>
      <c r="S515" s="79"/>
      <c r="T515" s="79"/>
      <c r="U515" s="79"/>
      <c r="V515" s="79"/>
      <c r="W515" s="81"/>
    </row>
    <row r="516">
      <c r="B516" s="135"/>
      <c r="C516" s="81"/>
      <c r="D516" s="103" t="str">
        <f t="shared" si="20"/>
        <v>£</v>
      </c>
      <c r="E516" s="84"/>
      <c r="F516" s="83"/>
      <c r="G516" s="79"/>
      <c r="H516" s="79"/>
      <c r="I516" s="79"/>
      <c r="J516" s="81"/>
      <c r="K516" s="136"/>
      <c r="L516" s="79"/>
      <c r="M516" s="79"/>
      <c r="N516" s="79"/>
      <c r="O516" s="79"/>
      <c r="P516" s="79"/>
      <c r="Q516" s="79"/>
      <c r="R516" s="79"/>
      <c r="S516" s="79"/>
      <c r="T516" s="79"/>
      <c r="U516" s="79"/>
      <c r="V516" s="79"/>
      <c r="W516" s="81"/>
    </row>
    <row r="517">
      <c r="B517" s="135"/>
      <c r="C517" s="81"/>
      <c r="D517" s="103" t="str">
        <f t="shared" si="20"/>
        <v>£</v>
      </c>
      <c r="E517" s="84"/>
      <c r="F517" s="83"/>
      <c r="G517" s="79"/>
      <c r="H517" s="79"/>
      <c r="I517" s="79"/>
      <c r="J517" s="81"/>
      <c r="K517" s="136"/>
      <c r="L517" s="79"/>
      <c r="M517" s="79"/>
      <c r="N517" s="79"/>
      <c r="O517" s="79"/>
      <c r="P517" s="79"/>
      <c r="Q517" s="79"/>
      <c r="R517" s="79"/>
      <c r="S517" s="79"/>
      <c r="T517" s="79"/>
      <c r="U517" s="79"/>
      <c r="V517" s="79"/>
      <c r="W517" s="81"/>
    </row>
    <row r="518">
      <c r="B518" s="135"/>
      <c r="C518" s="81"/>
      <c r="D518" s="103" t="str">
        <f t="shared" si="20"/>
        <v>£</v>
      </c>
      <c r="E518" s="84"/>
      <c r="F518" s="83"/>
      <c r="G518" s="79"/>
      <c r="H518" s="79"/>
      <c r="I518" s="79"/>
      <c r="J518" s="81"/>
      <c r="K518" s="136"/>
      <c r="L518" s="79"/>
      <c r="M518" s="79"/>
      <c r="N518" s="79"/>
      <c r="O518" s="79"/>
      <c r="P518" s="79"/>
      <c r="Q518" s="79"/>
      <c r="R518" s="79"/>
      <c r="S518" s="79"/>
      <c r="T518" s="79"/>
      <c r="U518" s="79"/>
      <c r="V518" s="79"/>
      <c r="W518" s="81"/>
    </row>
    <row r="519">
      <c r="B519" s="135"/>
      <c r="C519" s="81"/>
      <c r="D519" s="103" t="str">
        <f t="shared" si="20"/>
        <v>£</v>
      </c>
      <c r="E519" s="84"/>
      <c r="F519" s="83"/>
      <c r="G519" s="79"/>
      <c r="H519" s="79"/>
      <c r="I519" s="79"/>
      <c r="J519" s="81"/>
      <c r="K519" s="136"/>
      <c r="L519" s="79"/>
      <c r="M519" s="79"/>
      <c r="N519" s="79"/>
      <c r="O519" s="79"/>
      <c r="P519" s="79"/>
      <c r="Q519" s="79"/>
      <c r="R519" s="79"/>
      <c r="S519" s="79"/>
      <c r="T519" s="79"/>
      <c r="U519" s="79"/>
      <c r="V519" s="79"/>
      <c r="W519" s="81"/>
    </row>
    <row r="520">
      <c r="B520" s="135"/>
      <c r="C520" s="81"/>
      <c r="D520" s="103" t="str">
        <f t="shared" si="20"/>
        <v>£</v>
      </c>
      <c r="E520" s="84"/>
      <c r="F520" s="83"/>
      <c r="G520" s="79"/>
      <c r="H520" s="79"/>
      <c r="I520" s="79"/>
      <c r="J520" s="81"/>
      <c r="K520" s="136"/>
      <c r="L520" s="79"/>
      <c r="M520" s="79"/>
      <c r="N520" s="79"/>
      <c r="O520" s="79"/>
      <c r="P520" s="79"/>
      <c r="Q520" s="79"/>
      <c r="R520" s="79"/>
      <c r="S520" s="79"/>
      <c r="T520" s="79"/>
      <c r="U520" s="79"/>
      <c r="V520" s="79"/>
      <c r="W520" s="81"/>
    </row>
    <row r="521">
      <c r="B521" s="135"/>
      <c r="C521" s="81"/>
      <c r="D521" s="103" t="str">
        <f t="shared" si="20"/>
        <v>£</v>
      </c>
      <c r="E521" s="84"/>
      <c r="F521" s="83"/>
      <c r="G521" s="79"/>
      <c r="H521" s="79"/>
      <c r="I521" s="79"/>
      <c r="J521" s="81"/>
      <c r="K521" s="136"/>
      <c r="L521" s="79"/>
      <c r="M521" s="79"/>
      <c r="N521" s="79"/>
      <c r="O521" s="79"/>
      <c r="P521" s="79"/>
      <c r="Q521" s="79"/>
      <c r="R521" s="79"/>
      <c r="S521" s="79"/>
      <c r="T521" s="79"/>
      <c r="U521" s="79"/>
      <c r="V521" s="79"/>
      <c r="W521" s="81"/>
    </row>
    <row r="522">
      <c r="B522" s="135"/>
      <c r="C522" s="81"/>
      <c r="D522" s="103" t="str">
        <f t="shared" si="20"/>
        <v>£</v>
      </c>
      <c r="E522" s="84"/>
      <c r="F522" s="83"/>
      <c r="G522" s="79"/>
      <c r="H522" s="79"/>
      <c r="I522" s="79"/>
      <c r="J522" s="81"/>
      <c r="K522" s="136"/>
      <c r="L522" s="79"/>
      <c r="M522" s="79"/>
      <c r="N522" s="79"/>
      <c r="O522" s="79"/>
      <c r="P522" s="79"/>
      <c r="Q522" s="79"/>
      <c r="R522" s="79"/>
      <c r="S522" s="79"/>
      <c r="T522" s="79"/>
      <c r="U522" s="79"/>
      <c r="V522" s="79"/>
      <c r="W522" s="81"/>
    </row>
    <row r="523">
      <c r="B523" s="135"/>
      <c r="C523" s="81"/>
      <c r="D523" s="103" t="str">
        <f t="shared" si="20"/>
        <v>£</v>
      </c>
      <c r="E523" s="84"/>
      <c r="F523" s="83"/>
      <c r="G523" s="79"/>
      <c r="H523" s="79"/>
      <c r="I523" s="79"/>
      <c r="J523" s="81"/>
      <c r="K523" s="136"/>
      <c r="L523" s="79"/>
      <c r="M523" s="79"/>
      <c r="N523" s="79"/>
      <c r="O523" s="79"/>
      <c r="P523" s="79"/>
      <c r="Q523" s="79"/>
      <c r="R523" s="79"/>
      <c r="S523" s="79"/>
      <c r="T523" s="79"/>
      <c r="U523" s="79"/>
      <c r="V523" s="79"/>
      <c r="W523" s="81"/>
    </row>
    <row r="524">
      <c r="B524" s="135"/>
      <c r="C524" s="81"/>
      <c r="D524" s="103" t="str">
        <f t="shared" si="20"/>
        <v>£</v>
      </c>
      <c r="E524" s="84"/>
      <c r="F524" s="83"/>
      <c r="G524" s="79"/>
      <c r="H524" s="79"/>
      <c r="I524" s="79"/>
      <c r="J524" s="81"/>
      <c r="K524" s="136"/>
      <c r="L524" s="79"/>
      <c r="M524" s="79"/>
      <c r="N524" s="79"/>
      <c r="O524" s="79"/>
      <c r="P524" s="79"/>
      <c r="Q524" s="79"/>
      <c r="R524" s="79"/>
      <c r="S524" s="79"/>
      <c r="T524" s="79"/>
      <c r="U524" s="79"/>
      <c r="V524" s="79"/>
      <c r="W524" s="81"/>
    </row>
    <row r="525">
      <c r="B525" s="135"/>
      <c r="C525" s="81"/>
      <c r="D525" s="103" t="str">
        <f t="shared" si="20"/>
        <v>£</v>
      </c>
      <c r="E525" s="84"/>
      <c r="F525" s="83"/>
      <c r="G525" s="79"/>
      <c r="H525" s="79"/>
      <c r="I525" s="79"/>
      <c r="J525" s="81"/>
      <c r="K525" s="136"/>
      <c r="L525" s="79"/>
      <c r="M525" s="79"/>
      <c r="N525" s="79"/>
      <c r="O525" s="79"/>
      <c r="P525" s="79"/>
      <c r="Q525" s="79"/>
      <c r="R525" s="79"/>
      <c r="S525" s="79"/>
      <c r="T525" s="79"/>
      <c r="U525" s="79"/>
      <c r="V525" s="79"/>
      <c r="W525" s="81"/>
    </row>
    <row r="526">
      <c r="B526" s="135"/>
      <c r="C526" s="81"/>
      <c r="D526" s="103" t="str">
        <f t="shared" si="20"/>
        <v>£</v>
      </c>
      <c r="E526" s="84"/>
      <c r="F526" s="83"/>
      <c r="G526" s="79"/>
      <c r="H526" s="79"/>
      <c r="I526" s="79"/>
      <c r="J526" s="81"/>
      <c r="K526" s="136"/>
      <c r="L526" s="79"/>
      <c r="M526" s="79"/>
      <c r="N526" s="79"/>
      <c r="O526" s="79"/>
      <c r="P526" s="79"/>
      <c r="Q526" s="79"/>
      <c r="R526" s="79"/>
      <c r="S526" s="79"/>
      <c r="T526" s="79"/>
      <c r="U526" s="79"/>
      <c r="V526" s="79"/>
      <c r="W526" s="81"/>
    </row>
    <row r="527">
      <c r="B527" s="135"/>
      <c r="C527" s="81"/>
      <c r="D527" s="103" t="str">
        <f t="shared" si="20"/>
        <v>£</v>
      </c>
      <c r="E527" s="84"/>
      <c r="F527" s="83"/>
      <c r="G527" s="79"/>
      <c r="H527" s="79"/>
      <c r="I527" s="79"/>
      <c r="J527" s="81"/>
      <c r="K527" s="136"/>
      <c r="L527" s="79"/>
      <c r="M527" s="79"/>
      <c r="N527" s="79"/>
      <c r="O527" s="79"/>
      <c r="P527" s="79"/>
      <c r="Q527" s="79"/>
      <c r="R527" s="79"/>
      <c r="S527" s="79"/>
      <c r="T527" s="79"/>
      <c r="U527" s="79"/>
      <c r="V527" s="79"/>
      <c r="W527" s="81"/>
    </row>
    <row r="528">
      <c r="B528" s="135"/>
      <c r="C528" s="81"/>
      <c r="D528" s="103" t="str">
        <f t="shared" si="20"/>
        <v>£</v>
      </c>
      <c r="E528" s="84"/>
      <c r="F528" s="83"/>
      <c r="G528" s="79"/>
      <c r="H528" s="79"/>
      <c r="I528" s="79"/>
      <c r="J528" s="81"/>
      <c r="K528" s="136"/>
      <c r="L528" s="79"/>
      <c r="M528" s="79"/>
      <c r="N528" s="79"/>
      <c r="O528" s="79"/>
      <c r="P528" s="79"/>
      <c r="Q528" s="79"/>
      <c r="R528" s="79"/>
      <c r="S528" s="79"/>
      <c r="T528" s="79"/>
      <c r="U528" s="79"/>
      <c r="V528" s="79"/>
      <c r="W528" s="81"/>
    </row>
    <row r="529">
      <c r="B529" s="135"/>
      <c r="C529" s="81"/>
      <c r="D529" s="103" t="str">
        <f t="shared" si="20"/>
        <v>£</v>
      </c>
      <c r="E529" s="84"/>
      <c r="F529" s="83"/>
      <c r="G529" s="79"/>
      <c r="H529" s="79"/>
      <c r="I529" s="79"/>
      <c r="J529" s="81"/>
      <c r="K529" s="136"/>
      <c r="L529" s="79"/>
      <c r="M529" s="79"/>
      <c r="N529" s="79"/>
      <c r="O529" s="79"/>
      <c r="P529" s="79"/>
      <c r="Q529" s="79"/>
      <c r="R529" s="79"/>
      <c r="S529" s="79"/>
      <c r="T529" s="79"/>
      <c r="U529" s="79"/>
      <c r="V529" s="79"/>
      <c r="W529" s="81"/>
    </row>
    <row r="530">
      <c r="B530" s="135"/>
      <c r="C530" s="81"/>
      <c r="D530" s="103" t="str">
        <f t="shared" si="20"/>
        <v>£</v>
      </c>
      <c r="E530" s="84"/>
      <c r="F530" s="83"/>
      <c r="G530" s="79"/>
      <c r="H530" s="79"/>
      <c r="I530" s="79"/>
      <c r="J530" s="81"/>
      <c r="K530" s="136"/>
      <c r="L530" s="79"/>
      <c r="M530" s="79"/>
      <c r="N530" s="79"/>
      <c r="O530" s="79"/>
      <c r="P530" s="79"/>
      <c r="Q530" s="79"/>
      <c r="R530" s="79"/>
      <c r="S530" s="79"/>
      <c r="T530" s="79"/>
      <c r="U530" s="79"/>
      <c r="V530" s="79"/>
      <c r="W530" s="81"/>
    </row>
    <row r="531">
      <c r="B531" s="135"/>
      <c r="C531" s="81"/>
      <c r="D531" s="103" t="str">
        <f t="shared" si="20"/>
        <v>£</v>
      </c>
      <c r="E531" s="84"/>
      <c r="F531" s="83"/>
      <c r="G531" s="79"/>
      <c r="H531" s="79"/>
      <c r="I531" s="79"/>
      <c r="J531" s="81"/>
      <c r="K531" s="136"/>
      <c r="L531" s="79"/>
      <c r="M531" s="79"/>
      <c r="N531" s="79"/>
      <c r="O531" s="79"/>
      <c r="P531" s="79"/>
      <c r="Q531" s="79"/>
      <c r="R531" s="79"/>
      <c r="S531" s="79"/>
      <c r="T531" s="79"/>
      <c r="U531" s="79"/>
      <c r="V531" s="79"/>
      <c r="W531" s="81"/>
    </row>
    <row r="532">
      <c r="B532" s="135"/>
      <c r="C532" s="81"/>
      <c r="D532" s="103" t="str">
        <f t="shared" si="20"/>
        <v>£</v>
      </c>
      <c r="E532" s="84"/>
      <c r="F532" s="83"/>
      <c r="G532" s="79"/>
      <c r="H532" s="79"/>
      <c r="I532" s="79"/>
      <c r="J532" s="81"/>
      <c r="K532" s="136"/>
      <c r="L532" s="79"/>
      <c r="M532" s="79"/>
      <c r="N532" s="79"/>
      <c r="O532" s="79"/>
      <c r="P532" s="79"/>
      <c r="Q532" s="79"/>
      <c r="R532" s="79"/>
      <c r="S532" s="79"/>
      <c r="T532" s="79"/>
      <c r="U532" s="79"/>
      <c r="V532" s="79"/>
      <c r="W532" s="81"/>
    </row>
    <row r="533">
      <c r="B533" s="135"/>
      <c r="C533" s="81"/>
      <c r="D533" s="103" t="str">
        <f t="shared" si="20"/>
        <v>£</v>
      </c>
      <c r="E533" s="84"/>
      <c r="F533" s="83"/>
      <c r="G533" s="79"/>
      <c r="H533" s="79"/>
      <c r="I533" s="79"/>
      <c r="J533" s="81"/>
      <c r="K533" s="136"/>
      <c r="L533" s="79"/>
      <c r="M533" s="79"/>
      <c r="N533" s="79"/>
      <c r="O533" s="79"/>
      <c r="P533" s="79"/>
      <c r="Q533" s="79"/>
      <c r="R533" s="79"/>
      <c r="S533" s="79"/>
      <c r="T533" s="79"/>
      <c r="U533" s="79"/>
      <c r="V533" s="79"/>
      <c r="W533" s="81"/>
    </row>
    <row r="534">
      <c r="B534" s="135"/>
      <c r="C534" s="81"/>
      <c r="D534" s="103" t="str">
        <f t="shared" si="20"/>
        <v>£</v>
      </c>
      <c r="E534" s="84"/>
      <c r="F534" s="83"/>
      <c r="G534" s="79"/>
      <c r="H534" s="79"/>
      <c r="I534" s="79"/>
      <c r="J534" s="81"/>
      <c r="K534" s="136"/>
      <c r="L534" s="79"/>
      <c r="M534" s="79"/>
      <c r="N534" s="79"/>
      <c r="O534" s="79"/>
      <c r="P534" s="79"/>
      <c r="Q534" s="79"/>
      <c r="R534" s="79"/>
      <c r="S534" s="79"/>
      <c r="T534" s="79"/>
      <c r="U534" s="79"/>
      <c r="V534" s="79"/>
      <c r="W534" s="81"/>
    </row>
    <row r="535">
      <c r="B535" s="135"/>
      <c r="C535" s="81"/>
      <c r="D535" s="103" t="str">
        <f t="shared" si="20"/>
        <v>£</v>
      </c>
      <c r="E535" s="84"/>
      <c r="F535" s="83"/>
      <c r="G535" s="79"/>
      <c r="H535" s="79"/>
      <c r="I535" s="79"/>
      <c r="J535" s="81"/>
      <c r="K535" s="136"/>
      <c r="L535" s="79"/>
      <c r="M535" s="79"/>
      <c r="N535" s="79"/>
      <c r="O535" s="79"/>
      <c r="P535" s="79"/>
      <c r="Q535" s="79"/>
      <c r="R535" s="79"/>
      <c r="S535" s="79"/>
      <c r="T535" s="79"/>
      <c r="U535" s="79"/>
      <c r="V535" s="79"/>
      <c r="W535" s="81"/>
    </row>
    <row r="536">
      <c r="B536" s="135"/>
      <c r="C536" s="81"/>
      <c r="D536" s="103" t="str">
        <f t="shared" si="20"/>
        <v>£</v>
      </c>
      <c r="E536" s="84"/>
      <c r="F536" s="83"/>
      <c r="G536" s="79"/>
      <c r="H536" s="79"/>
      <c r="I536" s="79"/>
      <c r="J536" s="81"/>
      <c r="K536" s="136"/>
      <c r="L536" s="79"/>
      <c r="M536" s="79"/>
      <c r="N536" s="79"/>
      <c r="O536" s="79"/>
      <c r="P536" s="79"/>
      <c r="Q536" s="79"/>
      <c r="R536" s="79"/>
      <c r="S536" s="79"/>
      <c r="T536" s="79"/>
      <c r="U536" s="79"/>
      <c r="V536" s="79"/>
      <c r="W536" s="81"/>
    </row>
    <row r="537">
      <c r="B537" s="135"/>
      <c r="C537" s="81"/>
      <c r="D537" s="103" t="str">
        <f t="shared" si="20"/>
        <v>£</v>
      </c>
      <c r="E537" s="84"/>
      <c r="F537" s="83"/>
      <c r="G537" s="79"/>
      <c r="H537" s="79"/>
      <c r="I537" s="79"/>
      <c r="J537" s="81"/>
      <c r="K537" s="136"/>
      <c r="L537" s="79"/>
      <c r="M537" s="79"/>
      <c r="N537" s="79"/>
      <c r="O537" s="79"/>
      <c r="P537" s="79"/>
      <c r="Q537" s="79"/>
      <c r="R537" s="79"/>
      <c r="S537" s="79"/>
      <c r="T537" s="79"/>
      <c r="U537" s="79"/>
      <c r="V537" s="79"/>
      <c r="W537" s="81"/>
    </row>
    <row r="538">
      <c r="B538" s="135"/>
      <c r="C538" s="81"/>
      <c r="D538" s="103" t="str">
        <f t="shared" si="20"/>
        <v>£</v>
      </c>
      <c r="E538" s="84"/>
      <c r="F538" s="83"/>
      <c r="G538" s="79"/>
      <c r="H538" s="79"/>
      <c r="I538" s="79"/>
      <c r="J538" s="81"/>
      <c r="K538" s="136"/>
      <c r="L538" s="79"/>
      <c r="M538" s="79"/>
      <c r="N538" s="79"/>
      <c r="O538" s="79"/>
      <c r="P538" s="79"/>
      <c r="Q538" s="79"/>
      <c r="R538" s="79"/>
      <c r="S538" s="79"/>
      <c r="T538" s="79"/>
      <c r="U538" s="79"/>
      <c r="V538" s="79"/>
      <c r="W538" s="81"/>
    </row>
    <row r="539">
      <c r="B539" s="135"/>
      <c r="C539" s="81"/>
      <c r="D539" s="103" t="str">
        <f t="shared" si="20"/>
        <v>£</v>
      </c>
      <c r="E539" s="84"/>
      <c r="F539" s="83"/>
      <c r="G539" s="79"/>
      <c r="H539" s="79"/>
      <c r="I539" s="79"/>
      <c r="J539" s="81"/>
      <c r="K539" s="136"/>
      <c r="L539" s="79"/>
      <c r="M539" s="79"/>
      <c r="N539" s="79"/>
      <c r="O539" s="79"/>
      <c r="P539" s="79"/>
      <c r="Q539" s="79"/>
      <c r="R539" s="79"/>
      <c r="S539" s="79"/>
      <c r="T539" s="79"/>
      <c r="U539" s="79"/>
      <c r="V539" s="79"/>
      <c r="W539" s="81"/>
    </row>
    <row r="540">
      <c r="B540" s="135"/>
      <c r="C540" s="81"/>
      <c r="D540" s="103" t="str">
        <f t="shared" si="20"/>
        <v>£</v>
      </c>
      <c r="E540" s="84"/>
      <c r="F540" s="83"/>
      <c r="G540" s="79"/>
      <c r="H540" s="79"/>
      <c r="I540" s="79"/>
      <c r="J540" s="81"/>
      <c r="K540" s="136"/>
      <c r="L540" s="79"/>
      <c r="M540" s="79"/>
      <c r="N540" s="79"/>
      <c r="O540" s="79"/>
      <c r="P540" s="79"/>
      <c r="Q540" s="79"/>
      <c r="R540" s="79"/>
      <c r="S540" s="79"/>
      <c r="T540" s="79"/>
      <c r="U540" s="79"/>
      <c r="V540" s="79"/>
      <c r="W540" s="81"/>
    </row>
    <row r="541">
      <c r="B541" s="135"/>
      <c r="C541" s="81"/>
      <c r="D541" s="103" t="str">
        <f t="shared" si="20"/>
        <v>£</v>
      </c>
      <c r="E541" s="84"/>
      <c r="F541" s="83"/>
      <c r="G541" s="79"/>
      <c r="H541" s="79"/>
      <c r="I541" s="79"/>
      <c r="J541" s="81"/>
      <c r="K541" s="136"/>
      <c r="L541" s="79"/>
      <c r="M541" s="79"/>
      <c r="N541" s="79"/>
      <c r="O541" s="79"/>
      <c r="P541" s="79"/>
      <c r="Q541" s="79"/>
      <c r="R541" s="79"/>
      <c r="S541" s="79"/>
      <c r="T541" s="79"/>
      <c r="U541" s="79"/>
      <c r="V541" s="79"/>
      <c r="W541" s="81"/>
    </row>
    <row r="542">
      <c r="B542" s="135"/>
      <c r="C542" s="81"/>
      <c r="D542" s="103" t="str">
        <f t="shared" si="20"/>
        <v>£</v>
      </c>
      <c r="E542" s="84"/>
      <c r="F542" s="83"/>
      <c r="G542" s="79"/>
      <c r="H542" s="79"/>
      <c r="I542" s="79"/>
      <c r="J542" s="81"/>
      <c r="K542" s="136"/>
      <c r="L542" s="79"/>
      <c r="M542" s="79"/>
      <c r="N542" s="79"/>
      <c r="O542" s="79"/>
      <c r="P542" s="79"/>
      <c r="Q542" s="79"/>
      <c r="R542" s="79"/>
      <c r="S542" s="79"/>
      <c r="T542" s="79"/>
      <c r="U542" s="79"/>
      <c r="V542" s="79"/>
      <c r="W542" s="81"/>
    </row>
    <row r="543">
      <c r="B543" s="135"/>
      <c r="C543" s="81"/>
      <c r="D543" s="103" t="str">
        <f t="shared" si="20"/>
        <v>£</v>
      </c>
      <c r="E543" s="84"/>
      <c r="F543" s="83"/>
      <c r="G543" s="79"/>
      <c r="H543" s="79"/>
      <c r="I543" s="79"/>
      <c r="J543" s="81"/>
      <c r="K543" s="136"/>
      <c r="L543" s="79"/>
      <c r="M543" s="79"/>
      <c r="N543" s="79"/>
      <c r="O543" s="79"/>
      <c r="P543" s="79"/>
      <c r="Q543" s="79"/>
      <c r="R543" s="79"/>
      <c r="S543" s="79"/>
      <c r="T543" s="79"/>
      <c r="U543" s="79"/>
      <c r="V543" s="79"/>
      <c r="W543" s="81"/>
    </row>
    <row r="544">
      <c r="B544" s="135"/>
      <c r="C544" s="81"/>
      <c r="D544" s="103" t="str">
        <f t="shared" si="20"/>
        <v>£</v>
      </c>
      <c r="E544" s="84"/>
      <c r="F544" s="83"/>
      <c r="G544" s="79"/>
      <c r="H544" s="79"/>
      <c r="I544" s="79"/>
      <c r="J544" s="81"/>
      <c r="K544" s="136"/>
      <c r="L544" s="79"/>
      <c r="M544" s="79"/>
      <c r="N544" s="79"/>
      <c r="O544" s="79"/>
      <c r="P544" s="79"/>
      <c r="Q544" s="79"/>
      <c r="R544" s="79"/>
      <c r="S544" s="79"/>
      <c r="T544" s="79"/>
      <c r="U544" s="79"/>
      <c r="V544" s="79"/>
      <c r="W544" s="81"/>
    </row>
    <row r="545">
      <c r="B545" s="135"/>
      <c r="C545" s="81"/>
      <c r="D545" s="103" t="str">
        <f t="shared" si="20"/>
        <v>£</v>
      </c>
      <c r="E545" s="84"/>
      <c r="F545" s="83"/>
      <c r="G545" s="79"/>
      <c r="H545" s="79"/>
      <c r="I545" s="79"/>
      <c r="J545" s="81"/>
      <c r="K545" s="136"/>
      <c r="L545" s="79"/>
      <c r="M545" s="79"/>
      <c r="N545" s="79"/>
      <c r="O545" s="79"/>
      <c r="P545" s="79"/>
      <c r="Q545" s="79"/>
      <c r="R545" s="79"/>
      <c r="S545" s="79"/>
      <c r="T545" s="79"/>
      <c r="U545" s="79"/>
      <c r="V545" s="79"/>
      <c r="W545" s="81"/>
    </row>
    <row r="546">
      <c r="B546" s="135"/>
      <c r="C546" s="81"/>
      <c r="D546" s="103" t="str">
        <f t="shared" si="20"/>
        <v>£</v>
      </c>
      <c r="E546" s="84"/>
      <c r="F546" s="83"/>
      <c r="G546" s="79"/>
      <c r="H546" s="79"/>
      <c r="I546" s="79"/>
      <c r="J546" s="81"/>
      <c r="K546" s="136"/>
      <c r="L546" s="79"/>
      <c r="M546" s="79"/>
      <c r="N546" s="79"/>
      <c r="O546" s="79"/>
      <c r="P546" s="79"/>
      <c r="Q546" s="79"/>
      <c r="R546" s="79"/>
      <c r="S546" s="79"/>
      <c r="T546" s="79"/>
      <c r="U546" s="79"/>
      <c r="V546" s="79"/>
      <c r="W546" s="81"/>
    </row>
    <row r="547">
      <c r="B547" s="135"/>
      <c r="C547" s="81"/>
      <c r="D547" s="103" t="str">
        <f t="shared" si="20"/>
        <v>£</v>
      </c>
      <c r="E547" s="84"/>
      <c r="F547" s="83"/>
      <c r="G547" s="79"/>
      <c r="H547" s="79"/>
      <c r="I547" s="79"/>
      <c r="J547" s="81"/>
      <c r="K547" s="136"/>
      <c r="L547" s="79"/>
      <c r="M547" s="79"/>
      <c r="N547" s="79"/>
      <c r="O547" s="79"/>
      <c r="P547" s="79"/>
      <c r="Q547" s="79"/>
      <c r="R547" s="79"/>
      <c r="S547" s="79"/>
      <c r="T547" s="79"/>
      <c r="U547" s="79"/>
      <c r="V547" s="79"/>
      <c r="W547" s="81"/>
    </row>
    <row r="548">
      <c r="B548" s="135"/>
      <c r="C548" s="81"/>
      <c r="D548" s="103" t="str">
        <f t="shared" si="20"/>
        <v>£</v>
      </c>
      <c r="E548" s="84"/>
      <c r="F548" s="83"/>
      <c r="G548" s="79"/>
      <c r="H548" s="79"/>
      <c r="I548" s="79"/>
      <c r="J548" s="81"/>
      <c r="K548" s="136"/>
      <c r="L548" s="79"/>
      <c r="M548" s="79"/>
      <c r="N548" s="79"/>
      <c r="O548" s="79"/>
      <c r="P548" s="79"/>
      <c r="Q548" s="79"/>
      <c r="R548" s="79"/>
      <c r="S548" s="79"/>
      <c r="T548" s="79"/>
      <c r="U548" s="79"/>
      <c r="V548" s="79"/>
      <c r="W548" s="81"/>
    </row>
    <row r="549">
      <c r="B549" s="135"/>
      <c r="C549" s="81"/>
      <c r="D549" s="103" t="str">
        <f t="shared" si="20"/>
        <v>£</v>
      </c>
      <c r="E549" s="84"/>
      <c r="F549" s="83"/>
      <c r="G549" s="79"/>
      <c r="H549" s="79"/>
      <c r="I549" s="79"/>
      <c r="J549" s="81"/>
      <c r="K549" s="136"/>
      <c r="L549" s="79"/>
      <c r="M549" s="79"/>
      <c r="N549" s="79"/>
      <c r="O549" s="79"/>
      <c r="P549" s="79"/>
      <c r="Q549" s="79"/>
      <c r="R549" s="79"/>
      <c r="S549" s="79"/>
      <c r="T549" s="79"/>
      <c r="U549" s="79"/>
      <c r="V549" s="79"/>
      <c r="W549" s="81"/>
    </row>
    <row r="550">
      <c r="B550" s="135"/>
      <c r="C550" s="81"/>
      <c r="D550" s="103" t="str">
        <f t="shared" si="20"/>
        <v>£</v>
      </c>
      <c r="E550" s="84"/>
      <c r="F550" s="83"/>
      <c r="G550" s="79"/>
      <c r="H550" s="79"/>
      <c r="I550" s="79"/>
      <c r="J550" s="81"/>
      <c r="K550" s="136"/>
      <c r="L550" s="79"/>
      <c r="M550" s="79"/>
      <c r="N550" s="79"/>
      <c r="O550" s="79"/>
      <c r="P550" s="79"/>
      <c r="Q550" s="79"/>
      <c r="R550" s="79"/>
      <c r="S550" s="79"/>
      <c r="T550" s="79"/>
      <c r="U550" s="79"/>
      <c r="V550" s="79"/>
      <c r="W550" s="81"/>
    </row>
    <row r="551">
      <c r="B551" s="135"/>
      <c r="C551" s="81"/>
      <c r="D551" s="103" t="str">
        <f t="shared" si="20"/>
        <v>£</v>
      </c>
      <c r="E551" s="84"/>
      <c r="F551" s="83"/>
      <c r="G551" s="79"/>
      <c r="H551" s="79"/>
      <c r="I551" s="79"/>
      <c r="J551" s="81"/>
      <c r="K551" s="136"/>
      <c r="L551" s="79"/>
      <c r="M551" s="79"/>
      <c r="N551" s="79"/>
      <c r="O551" s="79"/>
      <c r="P551" s="79"/>
      <c r="Q551" s="79"/>
      <c r="R551" s="79"/>
      <c r="S551" s="79"/>
      <c r="T551" s="79"/>
      <c r="U551" s="79"/>
      <c r="V551" s="79"/>
      <c r="W551" s="81"/>
    </row>
    <row r="552">
      <c r="B552" s="135"/>
      <c r="C552" s="81"/>
      <c r="D552" s="103" t="str">
        <f t="shared" si="20"/>
        <v>£</v>
      </c>
      <c r="E552" s="84"/>
      <c r="F552" s="83"/>
      <c r="G552" s="79"/>
      <c r="H552" s="79"/>
      <c r="I552" s="79"/>
      <c r="J552" s="81"/>
      <c r="K552" s="136"/>
      <c r="L552" s="79"/>
      <c r="M552" s="79"/>
      <c r="N552" s="79"/>
      <c r="O552" s="79"/>
      <c r="P552" s="79"/>
      <c r="Q552" s="79"/>
      <c r="R552" s="79"/>
      <c r="S552" s="79"/>
      <c r="T552" s="79"/>
      <c r="U552" s="79"/>
      <c r="V552" s="79"/>
      <c r="W552" s="81"/>
    </row>
    <row r="553">
      <c r="B553" s="135"/>
      <c r="C553" s="81"/>
      <c r="D553" s="103" t="str">
        <f t="shared" si="20"/>
        <v>£</v>
      </c>
      <c r="E553" s="84"/>
      <c r="F553" s="83"/>
      <c r="G553" s="79"/>
      <c r="H553" s="79"/>
      <c r="I553" s="79"/>
      <c r="J553" s="81"/>
      <c r="K553" s="136"/>
      <c r="L553" s="79"/>
      <c r="M553" s="79"/>
      <c r="N553" s="79"/>
      <c r="O553" s="79"/>
      <c r="P553" s="79"/>
      <c r="Q553" s="79"/>
      <c r="R553" s="79"/>
      <c r="S553" s="79"/>
      <c r="T553" s="79"/>
      <c r="U553" s="79"/>
      <c r="V553" s="79"/>
      <c r="W553" s="81"/>
    </row>
    <row r="554">
      <c r="B554" s="135"/>
      <c r="C554" s="81"/>
      <c r="D554" s="103" t="str">
        <f t="shared" si="20"/>
        <v>£</v>
      </c>
      <c r="E554" s="84"/>
      <c r="F554" s="83"/>
      <c r="G554" s="79"/>
      <c r="H554" s="79"/>
      <c r="I554" s="79"/>
      <c r="J554" s="81"/>
      <c r="K554" s="136"/>
      <c r="L554" s="79"/>
      <c r="M554" s="79"/>
      <c r="N554" s="79"/>
      <c r="O554" s="79"/>
      <c r="P554" s="79"/>
      <c r="Q554" s="79"/>
      <c r="R554" s="79"/>
      <c r="S554" s="79"/>
      <c r="T554" s="79"/>
      <c r="U554" s="79"/>
      <c r="V554" s="79"/>
      <c r="W554" s="81"/>
    </row>
    <row r="555">
      <c r="B555" s="135"/>
      <c r="C555" s="81"/>
      <c r="D555" s="103" t="str">
        <f t="shared" si="20"/>
        <v>£</v>
      </c>
      <c r="E555" s="84"/>
      <c r="F555" s="83"/>
      <c r="G555" s="79"/>
      <c r="H555" s="79"/>
      <c r="I555" s="79"/>
      <c r="J555" s="81"/>
      <c r="K555" s="136"/>
      <c r="L555" s="79"/>
      <c r="M555" s="79"/>
      <c r="N555" s="79"/>
      <c r="O555" s="79"/>
      <c r="P555" s="79"/>
      <c r="Q555" s="79"/>
      <c r="R555" s="79"/>
      <c r="S555" s="79"/>
      <c r="T555" s="79"/>
      <c r="U555" s="79"/>
      <c r="V555" s="79"/>
      <c r="W555" s="81"/>
    </row>
    <row r="556">
      <c r="B556" s="135"/>
      <c r="C556" s="81"/>
      <c r="D556" s="103" t="str">
        <f t="shared" si="20"/>
        <v>£</v>
      </c>
      <c r="E556" s="84"/>
      <c r="F556" s="83"/>
      <c r="G556" s="79"/>
      <c r="H556" s="79"/>
      <c r="I556" s="79"/>
      <c r="J556" s="81"/>
      <c r="K556" s="136"/>
      <c r="L556" s="79"/>
      <c r="M556" s="79"/>
      <c r="N556" s="79"/>
      <c r="O556" s="79"/>
      <c r="P556" s="79"/>
      <c r="Q556" s="79"/>
      <c r="R556" s="79"/>
      <c r="S556" s="79"/>
      <c r="T556" s="79"/>
      <c r="U556" s="79"/>
      <c r="V556" s="79"/>
      <c r="W556" s="81"/>
    </row>
    <row r="557">
      <c r="B557" s="135"/>
      <c r="C557" s="81"/>
      <c r="D557" s="103" t="str">
        <f t="shared" si="20"/>
        <v>£</v>
      </c>
      <c r="E557" s="84"/>
      <c r="F557" s="83"/>
      <c r="G557" s="79"/>
      <c r="H557" s="79"/>
      <c r="I557" s="79"/>
      <c r="J557" s="81"/>
      <c r="K557" s="136"/>
      <c r="L557" s="79"/>
      <c r="M557" s="79"/>
      <c r="N557" s="79"/>
      <c r="O557" s="79"/>
      <c r="P557" s="79"/>
      <c r="Q557" s="79"/>
      <c r="R557" s="79"/>
      <c r="S557" s="79"/>
      <c r="T557" s="79"/>
      <c r="U557" s="79"/>
      <c r="V557" s="79"/>
      <c r="W557" s="81"/>
    </row>
    <row r="558">
      <c r="B558" s="135"/>
      <c r="C558" s="81"/>
      <c r="D558" s="103" t="str">
        <f t="shared" si="20"/>
        <v>£</v>
      </c>
      <c r="E558" s="84"/>
      <c r="F558" s="83"/>
      <c r="G558" s="79"/>
      <c r="H558" s="79"/>
      <c r="I558" s="79"/>
      <c r="J558" s="81"/>
      <c r="K558" s="136"/>
      <c r="L558" s="79"/>
      <c r="M558" s="79"/>
      <c r="N558" s="79"/>
      <c r="O558" s="79"/>
      <c r="P558" s="79"/>
      <c r="Q558" s="79"/>
      <c r="R558" s="79"/>
      <c r="S558" s="79"/>
      <c r="T558" s="79"/>
      <c r="U558" s="79"/>
      <c r="V558" s="79"/>
      <c r="W558" s="81"/>
    </row>
    <row r="559">
      <c r="B559" s="135"/>
      <c r="C559" s="81"/>
      <c r="D559" s="103" t="str">
        <f t="shared" si="20"/>
        <v>£</v>
      </c>
      <c r="E559" s="84"/>
      <c r="F559" s="83"/>
      <c r="G559" s="79"/>
      <c r="H559" s="79"/>
      <c r="I559" s="79"/>
      <c r="J559" s="81"/>
      <c r="K559" s="136"/>
      <c r="L559" s="79"/>
      <c r="M559" s="79"/>
      <c r="N559" s="79"/>
      <c r="O559" s="79"/>
      <c r="P559" s="79"/>
      <c r="Q559" s="79"/>
      <c r="R559" s="79"/>
      <c r="S559" s="79"/>
      <c r="T559" s="79"/>
      <c r="U559" s="79"/>
      <c r="V559" s="79"/>
      <c r="W559" s="81"/>
    </row>
    <row r="560">
      <c r="B560" s="135"/>
      <c r="C560" s="81"/>
      <c r="D560" s="103" t="str">
        <f t="shared" si="20"/>
        <v>£</v>
      </c>
      <c r="E560" s="84"/>
      <c r="F560" s="83"/>
      <c r="G560" s="79"/>
      <c r="H560" s="79"/>
      <c r="I560" s="79"/>
      <c r="J560" s="81"/>
      <c r="K560" s="136"/>
      <c r="L560" s="79"/>
      <c r="M560" s="79"/>
      <c r="N560" s="79"/>
      <c r="O560" s="79"/>
      <c r="P560" s="79"/>
      <c r="Q560" s="79"/>
      <c r="R560" s="79"/>
      <c r="S560" s="79"/>
      <c r="T560" s="79"/>
      <c r="U560" s="79"/>
      <c r="V560" s="79"/>
      <c r="W560" s="81"/>
    </row>
    <row r="561">
      <c r="B561" s="135"/>
      <c r="C561" s="81"/>
      <c r="D561" s="103" t="str">
        <f t="shared" si="20"/>
        <v>£</v>
      </c>
      <c r="E561" s="84"/>
      <c r="F561" s="83"/>
      <c r="G561" s="79"/>
      <c r="H561" s="79"/>
      <c r="I561" s="79"/>
      <c r="J561" s="81"/>
      <c r="K561" s="136"/>
      <c r="L561" s="79"/>
      <c r="M561" s="79"/>
      <c r="N561" s="79"/>
      <c r="O561" s="79"/>
      <c r="P561" s="79"/>
      <c r="Q561" s="79"/>
      <c r="R561" s="79"/>
      <c r="S561" s="79"/>
      <c r="T561" s="79"/>
      <c r="U561" s="79"/>
      <c r="V561" s="79"/>
      <c r="W561" s="81"/>
    </row>
    <row r="562">
      <c r="B562" s="135"/>
      <c r="C562" s="81"/>
      <c r="D562" s="103" t="str">
        <f t="shared" si="20"/>
        <v>£</v>
      </c>
      <c r="E562" s="84"/>
      <c r="F562" s="83"/>
      <c r="G562" s="79"/>
      <c r="H562" s="79"/>
      <c r="I562" s="79"/>
      <c r="J562" s="81"/>
      <c r="K562" s="136"/>
      <c r="L562" s="79"/>
      <c r="M562" s="79"/>
      <c r="N562" s="79"/>
      <c r="O562" s="79"/>
      <c r="P562" s="79"/>
      <c r="Q562" s="79"/>
      <c r="R562" s="79"/>
      <c r="S562" s="79"/>
      <c r="T562" s="79"/>
      <c r="U562" s="79"/>
      <c r="V562" s="79"/>
      <c r="W562" s="81"/>
    </row>
    <row r="563">
      <c r="B563" s="135"/>
      <c r="C563" s="81"/>
      <c r="D563" s="103" t="str">
        <f t="shared" si="20"/>
        <v>£</v>
      </c>
      <c r="E563" s="84"/>
      <c r="F563" s="83"/>
      <c r="G563" s="79"/>
      <c r="H563" s="79"/>
      <c r="I563" s="79"/>
      <c r="J563" s="81"/>
      <c r="K563" s="136"/>
      <c r="L563" s="79"/>
      <c r="M563" s="79"/>
      <c r="N563" s="79"/>
      <c r="O563" s="79"/>
      <c r="P563" s="79"/>
      <c r="Q563" s="79"/>
      <c r="R563" s="79"/>
      <c r="S563" s="79"/>
      <c r="T563" s="79"/>
      <c r="U563" s="79"/>
      <c r="V563" s="79"/>
      <c r="W563" s="81"/>
    </row>
    <row r="564">
      <c r="B564" s="135"/>
      <c r="C564" s="81"/>
      <c r="D564" s="103" t="str">
        <f t="shared" si="20"/>
        <v>£</v>
      </c>
      <c r="E564" s="84"/>
      <c r="F564" s="83"/>
      <c r="G564" s="79"/>
      <c r="H564" s="79"/>
      <c r="I564" s="79"/>
      <c r="J564" s="81"/>
      <c r="K564" s="136"/>
      <c r="L564" s="79"/>
      <c r="M564" s="79"/>
      <c r="N564" s="79"/>
      <c r="O564" s="79"/>
      <c r="P564" s="79"/>
      <c r="Q564" s="79"/>
      <c r="R564" s="79"/>
      <c r="S564" s="79"/>
      <c r="T564" s="79"/>
      <c r="U564" s="79"/>
      <c r="V564" s="79"/>
      <c r="W564" s="81"/>
    </row>
    <row r="565">
      <c r="B565" s="135"/>
      <c r="C565" s="81"/>
      <c r="D565" s="103" t="str">
        <f t="shared" si="20"/>
        <v>£</v>
      </c>
      <c r="E565" s="84"/>
      <c r="F565" s="83"/>
      <c r="G565" s="79"/>
      <c r="H565" s="79"/>
      <c r="I565" s="79"/>
      <c r="J565" s="81"/>
      <c r="K565" s="136"/>
      <c r="L565" s="79"/>
      <c r="M565" s="79"/>
      <c r="N565" s="79"/>
      <c r="O565" s="79"/>
      <c r="P565" s="79"/>
      <c r="Q565" s="79"/>
      <c r="R565" s="79"/>
      <c r="S565" s="79"/>
      <c r="T565" s="79"/>
      <c r="U565" s="79"/>
      <c r="V565" s="79"/>
      <c r="W565" s="81"/>
    </row>
    <row r="566">
      <c r="B566" s="135"/>
      <c r="C566" s="81"/>
      <c r="D566" s="103" t="str">
        <f t="shared" si="20"/>
        <v>£</v>
      </c>
      <c r="E566" s="84"/>
      <c r="F566" s="83"/>
      <c r="G566" s="79"/>
      <c r="H566" s="79"/>
      <c r="I566" s="79"/>
      <c r="J566" s="81"/>
      <c r="K566" s="136"/>
      <c r="L566" s="79"/>
      <c r="M566" s="79"/>
      <c r="N566" s="79"/>
      <c r="O566" s="79"/>
      <c r="P566" s="79"/>
      <c r="Q566" s="79"/>
      <c r="R566" s="79"/>
      <c r="S566" s="79"/>
      <c r="T566" s="79"/>
      <c r="U566" s="79"/>
      <c r="V566" s="79"/>
      <c r="W566" s="81"/>
    </row>
    <row r="567">
      <c r="B567" s="135"/>
      <c r="C567" s="81"/>
      <c r="D567" s="103" t="str">
        <f t="shared" si="20"/>
        <v>£</v>
      </c>
      <c r="E567" s="84"/>
      <c r="F567" s="83"/>
      <c r="G567" s="79"/>
      <c r="H567" s="79"/>
      <c r="I567" s="79"/>
      <c r="J567" s="81"/>
      <c r="K567" s="136"/>
      <c r="L567" s="79"/>
      <c r="M567" s="79"/>
      <c r="N567" s="79"/>
      <c r="O567" s="79"/>
      <c r="P567" s="79"/>
      <c r="Q567" s="79"/>
      <c r="R567" s="79"/>
      <c r="S567" s="79"/>
      <c r="T567" s="79"/>
      <c r="U567" s="79"/>
      <c r="V567" s="79"/>
      <c r="W567" s="81"/>
    </row>
    <row r="568">
      <c r="B568" s="135"/>
      <c r="C568" s="81"/>
      <c r="D568" s="103" t="str">
        <f t="shared" si="20"/>
        <v>£</v>
      </c>
      <c r="E568" s="84"/>
      <c r="F568" s="83"/>
      <c r="G568" s="79"/>
      <c r="H568" s="79"/>
      <c r="I568" s="79"/>
      <c r="J568" s="81"/>
      <c r="K568" s="136"/>
      <c r="L568" s="79"/>
      <c r="M568" s="79"/>
      <c r="N568" s="79"/>
      <c r="O568" s="79"/>
      <c r="P568" s="79"/>
      <c r="Q568" s="79"/>
      <c r="R568" s="79"/>
      <c r="S568" s="79"/>
      <c r="T568" s="79"/>
      <c r="U568" s="79"/>
      <c r="V568" s="79"/>
      <c r="W568" s="81"/>
    </row>
    <row r="569">
      <c r="B569" s="135"/>
      <c r="C569" s="81"/>
      <c r="D569" s="103" t="str">
        <f t="shared" si="20"/>
        <v>£</v>
      </c>
      <c r="E569" s="84"/>
      <c r="F569" s="83"/>
      <c r="G569" s="79"/>
      <c r="H569" s="79"/>
      <c r="I569" s="79"/>
      <c r="J569" s="81"/>
      <c r="K569" s="136"/>
      <c r="L569" s="79"/>
      <c r="M569" s="79"/>
      <c r="N569" s="79"/>
      <c r="O569" s="79"/>
      <c r="P569" s="79"/>
      <c r="Q569" s="79"/>
      <c r="R569" s="79"/>
      <c r="S569" s="79"/>
      <c r="T569" s="79"/>
      <c r="U569" s="79"/>
      <c r="V569" s="79"/>
      <c r="W569" s="81"/>
    </row>
    <row r="570">
      <c r="B570" s="135"/>
      <c r="C570" s="81"/>
      <c r="D570" s="103" t="str">
        <f t="shared" si="20"/>
        <v>£</v>
      </c>
      <c r="E570" s="84"/>
      <c r="F570" s="83"/>
      <c r="G570" s="79"/>
      <c r="H570" s="79"/>
      <c r="I570" s="79"/>
      <c r="J570" s="81"/>
      <c r="K570" s="136"/>
      <c r="L570" s="79"/>
      <c r="M570" s="79"/>
      <c r="N570" s="79"/>
      <c r="O570" s="79"/>
      <c r="P570" s="79"/>
      <c r="Q570" s="79"/>
      <c r="R570" s="79"/>
      <c r="S570" s="79"/>
      <c r="T570" s="79"/>
      <c r="U570" s="79"/>
      <c r="V570" s="79"/>
      <c r="W570" s="81"/>
    </row>
    <row r="571">
      <c r="B571" s="135"/>
      <c r="C571" s="81"/>
      <c r="D571" s="103" t="str">
        <f t="shared" si="20"/>
        <v>£</v>
      </c>
      <c r="E571" s="84"/>
      <c r="F571" s="83"/>
      <c r="G571" s="79"/>
      <c r="H571" s="79"/>
      <c r="I571" s="79"/>
      <c r="J571" s="81"/>
      <c r="K571" s="136"/>
      <c r="L571" s="79"/>
      <c r="M571" s="79"/>
      <c r="N571" s="79"/>
      <c r="O571" s="79"/>
      <c r="P571" s="79"/>
      <c r="Q571" s="79"/>
      <c r="R571" s="79"/>
      <c r="S571" s="79"/>
      <c r="T571" s="79"/>
      <c r="U571" s="79"/>
      <c r="V571" s="79"/>
      <c r="W571" s="81"/>
    </row>
    <row r="572">
      <c r="B572" s="135"/>
      <c r="C572" s="81"/>
      <c r="D572" s="103" t="str">
        <f t="shared" si="20"/>
        <v>£</v>
      </c>
      <c r="E572" s="84"/>
      <c r="F572" s="83"/>
      <c r="G572" s="79"/>
      <c r="H572" s="79"/>
      <c r="I572" s="79"/>
      <c r="J572" s="81"/>
      <c r="K572" s="136"/>
      <c r="L572" s="79"/>
      <c r="M572" s="79"/>
      <c r="N572" s="79"/>
      <c r="O572" s="79"/>
      <c r="P572" s="79"/>
      <c r="Q572" s="79"/>
      <c r="R572" s="79"/>
      <c r="S572" s="79"/>
      <c r="T572" s="79"/>
      <c r="U572" s="79"/>
      <c r="V572" s="79"/>
      <c r="W572" s="81"/>
    </row>
    <row r="573">
      <c r="B573" s="135"/>
      <c r="C573" s="81"/>
      <c r="D573" s="103" t="str">
        <f t="shared" si="20"/>
        <v>£</v>
      </c>
      <c r="E573" s="84"/>
      <c r="F573" s="83"/>
      <c r="G573" s="79"/>
      <c r="H573" s="79"/>
      <c r="I573" s="79"/>
      <c r="J573" s="81"/>
      <c r="K573" s="136"/>
      <c r="L573" s="79"/>
      <c r="M573" s="79"/>
      <c r="N573" s="79"/>
      <c r="O573" s="79"/>
      <c r="P573" s="79"/>
      <c r="Q573" s="79"/>
      <c r="R573" s="79"/>
      <c r="S573" s="79"/>
      <c r="T573" s="79"/>
      <c r="U573" s="79"/>
      <c r="V573" s="79"/>
      <c r="W573" s="81"/>
    </row>
    <row r="574">
      <c r="B574" s="135"/>
      <c r="C574" s="81"/>
      <c r="D574" s="103" t="str">
        <f t="shared" si="20"/>
        <v>£</v>
      </c>
      <c r="E574" s="84"/>
      <c r="F574" s="83"/>
      <c r="G574" s="79"/>
      <c r="H574" s="79"/>
      <c r="I574" s="79"/>
      <c r="J574" s="81"/>
      <c r="K574" s="136"/>
      <c r="L574" s="79"/>
      <c r="M574" s="79"/>
      <c r="N574" s="79"/>
      <c r="O574" s="79"/>
      <c r="P574" s="79"/>
      <c r="Q574" s="79"/>
      <c r="R574" s="79"/>
      <c r="S574" s="79"/>
      <c r="T574" s="79"/>
      <c r="U574" s="79"/>
      <c r="V574" s="79"/>
      <c r="W574" s="81"/>
    </row>
    <row r="575">
      <c r="B575" s="135"/>
      <c r="C575" s="81"/>
      <c r="D575" s="103" t="str">
        <f t="shared" si="20"/>
        <v>£</v>
      </c>
      <c r="E575" s="84"/>
      <c r="F575" s="83"/>
      <c r="G575" s="79"/>
      <c r="H575" s="79"/>
      <c r="I575" s="79"/>
      <c r="J575" s="81"/>
      <c r="K575" s="136"/>
      <c r="L575" s="79"/>
      <c r="M575" s="79"/>
      <c r="N575" s="79"/>
      <c r="O575" s="79"/>
      <c r="P575" s="79"/>
      <c r="Q575" s="79"/>
      <c r="R575" s="79"/>
      <c r="S575" s="79"/>
      <c r="T575" s="79"/>
      <c r="U575" s="79"/>
      <c r="V575" s="79"/>
      <c r="W575" s="81"/>
    </row>
    <row r="576">
      <c r="B576" s="135"/>
      <c r="C576" s="81"/>
      <c r="D576" s="103" t="str">
        <f t="shared" si="20"/>
        <v>£</v>
      </c>
      <c r="E576" s="84"/>
      <c r="F576" s="83"/>
      <c r="G576" s="79"/>
      <c r="H576" s="79"/>
      <c r="I576" s="79"/>
      <c r="J576" s="81"/>
      <c r="K576" s="136"/>
      <c r="L576" s="79"/>
      <c r="M576" s="79"/>
      <c r="N576" s="79"/>
      <c r="O576" s="79"/>
      <c r="P576" s="79"/>
      <c r="Q576" s="79"/>
      <c r="R576" s="79"/>
      <c r="S576" s="79"/>
      <c r="T576" s="79"/>
      <c r="U576" s="79"/>
      <c r="V576" s="79"/>
      <c r="W576" s="81"/>
    </row>
    <row r="577">
      <c r="B577" s="135"/>
      <c r="C577" s="81"/>
      <c r="D577" s="103" t="str">
        <f t="shared" si="20"/>
        <v>£</v>
      </c>
      <c r="E577" s="84"/>
      <c r="F577" s="83"/>
      <c r="G577" s="79"/>
      <c r="H577" s="79"/>
      <c r="I577" s="79"/>
      <c r="J577" s="81"/>
      <c r="K577" s="136"/>
      <c r="L577" s="79"/>
      <c r="M577" s="79"/>
      <c r="N577" s="79"/>
      <c r="O577" s="79"/>
      <c r="P577" s="79"/>
      <c r="Q577" s="79"/>
      <c r="R577" s="79"/>
      <c r="S577" s="79"/>
      <c r="T577" s="79"/>
      <c r="U577" s="79"/>
      <c r="V577" s="79"/>
      <c r="W577" s="81"/>
    </row>
    <row r="578">
      <c r="B578" s="135"/>
      <c r="C578" s="81"/>
      <c r="D578" s="103" t="str">
        <f t="shared" si="20"/>
        <v>£</v>
      </c>
      <c r="E578" s="84"/>
      <c r="F578" s="83"/>
      <c r="G578" s="79"/>
      <c r="H578" s="79"/>
      <c r="I578" s="79"/>
      <c r="J578" s="81"/>
      <c r="K578" s="136"/>
      <c r="L578" s="79"/>
      <c r="M578" s="79"/>
      <c r="N578" s="79"/>
      <c r="O578" s="79"/>
      <c r="P578" s="79"/>
      <c r="Q578" s="79"/>
      <c r="R578" s="79"/>
      <c r="S578" s="79"/>
      <c r="T578" s="79"/>
      <c r="U578" s="79"/>
      <c r="V578" s="79"/>
      <c r="W578" s="81"/>
    </row>
    <row r="579">
      <c r="B579" s="135"/>
      <c r="C579" s="81"/>
      <c r="D579" s="103" t="str">
        <f t="shared" si="20"/>
        <v>£</v>
      </c>
      <c r="E579" s="84"/>
      <c r="F579" s="83"/>
      <c r="G579" s="79"/>
      <c r="H579" s="79"/>
      <c r="I579" s="79"/>
      <c r="J579" s="81"/>
      <c r="K579" s="136"/>
      <c r="L579" s="79"/>
      <c r="M579" s="79"/>
      <c r="N579" s="79"/>
      <c r="O579" s="79"/>
      <c r="P579" s="79"/>
      <c r="Q579" s="79"/>
      <c r="R579" s="79"/>
      <c r="S579" s="79"/>
      <c r="T579" s="79"/>
      <c r="U579" s="79"/>
      <c r="V579" s="79"/>
      <c r="W579" s="81"/>
    </row>
    <row r="580">
      <c r="B580" s="135"/>
      <c r="C580" s="81"/>
      <c r="D580" s="103" t="str">
        <f t="shared" si="20"/>
        <v>£</v>
      </c>
      <c r="E580" s="84"/>
      <c r="F580" s="83"/>
      <c r="G580" s="79"/>
      <c r="H580" s="79"/>
      <c r="I580" s="79"/>
      <c r="J580" s="81"/>
      <c r="K580" s="136"/>
      <c r="L580" s="79"/>
      <c r="M580" s="79"/>
      <c r="N580" s="79"/>
      <c r="O580" s="79"/>
      <c r="P580" s="79"/>
      <c r="Q580" s="79"/>
      <c r="R580" s="79"/>
      <c r="S580" s="79"/>
      <c r="T580" s="79"/>
      <c r="U580" s="79"/>
      <c r="V580" s="79"/>
      <c r="W580" s="81"/>
    </row>
    <row r="581">
      <c r="B581" s="135"/>
      <c r="C581" s="81"/>
      <c r="D581" s="103" t="str">
        <f t="shared" si="20"/>
        <v>£</v>
      </c>
      <c r="E581" s="84"/>
      <c r="F581" s="83"/>
      <c r="G581" s="79"/>
      <c r="H581" s="79"/>
      <c r="I581" s="79"/>
      <c r="J581" s="81"/>
      <c r="K581" s="136"/>
      <c r="L581" s="79"/>
      <c r="M581" s="79"/>
      <c r="N581" s="79"/>
      <c r="O581" s="79"/>
      <c r="P581" s="79"/>
      <c r="Q581" s="79"/>
      <c r="R581" s="79"/>
      <c r="S581" s="79"/>
      <c r="T581" s="79"/>
      <c r="U581" s="79"/>
      <c r="V581" s="79"/>
      <c r="W581" s="81"/>
    </row>
    <row r="582">
      <c r="B582" s="135"/>
      <c r="C582" s="81"/>
      <c r="D582" s="103" t="str">
        <f t="shared" si="20"/>
        <v>£</v>
      </c>
      <c r="E582" s="84"/>
      <c r="F582" s="83"/>
      <c r="G582" s="79"/>
      <c r="H582" s="79"/>
      <c r="I582" s="79"/>
      <c r="J582" s="81"/>
      <c r="K582" s="136"/>
      <c r="L582" s="79"/>
      <c r="M582" s="79"/>
      <c r="N582" s="79"/>
      <c r="O582" s="79"/>
      <c r="P582" s="79"/>
      <c r="Q582" s="79"/>
      <c r="R582" s="79"/>
      <c r="S582" s="79"/>
      <c r="T582" s="79"/>
      <c r="U582" s="79"/>
      <c r="V582" s="79"/>
      <c r="W582" s="81"/>
    </row>
    <row r="583">
      <c r="B583" s="135"/>
      <c r="C583" s="81"/>
      <c r="D583" s="103" t="str">
        <f t="shared" si="20"/>
        <v>£</v>
      </c>
      <c r="E583" s="84"/>
      <c r="F583" s="83"/>
      <c r="G583" s="79"/>
      <c r="H583" s="79"/>
      <c r="I583" s="79"/>
      <c r="J583" s="81"/>
      <c r="K583" s="136"/>
      <c r="L583" s="79"/>
      <c r="M583" s="79"/>
      <c r="N583" s="79"/>
      <c r="O583" s="79"/>
      <c r="P583" s="79"/>
      <c r="Q583" s="79"/>
      <c r="R583" s="79"/>
      <c r="S583" s="79"/>
      <c r="T583" s="79"/>
      <c r="U583" s="79"/>
      <c r="V583" s="79"/>
      <c r="W583" s="81"/>
    </row>
    <row r="584">
      <c r="B584" s="135"/>
      <c r="C584" s="81"/>
      <c r="D584" s="103" t="str">
        <f t="shared" si="20"/>
        <v>£</v>
      </c>
      <c r="E584" s="84"/>
      <c r="F584" s="83"/>
      <c r="G584" s="79"/>
      <c r="H584" s="79"/>
      <c r="I584" s="79"/>
      <c r="J584" s="81"/>
      <c r="K584" s="136"/>
      <c r="L584" s="79"/>
      <c r="M584" s="79"/>
      <c r="N584" s="79"/>
      <c r="O584" s="79"/>
      <c r="P584" s="79"/>
      <c r="Q584" s="79"/>
      <c r="R584" s="79"/>
      <c r="S584" s="79"/>
      <c r="T584" s="79"/>
      <c r="U584" s="79"/>
      <c r="V584" s="79"/>
      <c r="W584" s="81"/>
    </row>
    <row r="585">
      <c r="B585" s="135"/>
      <c r="C585" s="81"/>
      <c r="D585" s="103" t="str">
        <f t="shared" si="20"/>
        <v>£</v>
      </c>
      <c r="E585" s="84"/>
      <c r="F585" s="83"/>
      <c r="G585" s="79"/>
      <c r="H585" s="79"/>
      <c r="I585" s="79"/>
      <c r="J585" s="81"/>
      <c r="K585" s="136"/>
      <c r="L585" s="79"/>
      <c r="M585" s="79"/>
      <c r="N585" s="79"/>
      <c r="O585" s="79"/>
      <c r="P585" s="79"/>
      <c r="Q585" s="79"/>
      <c r="R585" s="79"/>
      <c r="S585" s="79"/>
      <c r="T585" s="79"/>
      <c r="U585" s="79"/>
      <c r="V585" s="79"/>
      <c r="W585" s="81"/>
    </row>
    <row r="586">
      <c r="B586" s="135"/>
      <c r="C586" s="81"/>
      <c r="D586" s="103" t="str">
        <f t="shared" si="20"/>
        <v>£</v>
      </c>
      <c r="E586" s="84"/>
      <c r="F586" s="83"/>
      <c r="G586" s="79"/>
      <c r="H586" s="79"/>
      <c r="I586" s="79"/>
      <c r="J586" s="81"/>
      <c r="K586" s="136"/>
      <c r="L586" s="79"/>
      <c r="M586" s="79"/>
      <c r="N586" s="79"/>
      <c r="O586" s="79"/>
      <c r="P586" s="79"/>
      <c r="Q586" s="79"/>
      <c r="R586" s="79"/>
      <c r="S586" s="79"/>
      <c r="T586" s="79"/>
      <c r="U586" s="79"/>
      <c r="V586" s="79"/>
      <c r="W586" s="81"/>
    </row>
    <row r="587">
      <c r="B587" s="135"/>
      <c r="C587" s="81"/>
      <c r="D587" s="103" t="str">
        <f t="shared" si="20"/>
        <v>£</v>
      </c>
      <c r="E587" s="84"/>
      <c r="F587" s="83"/>
      <c r="G587" s="79"/>
      <c r="H587" s="79"/>
      <c r="I587" s="79"/>
      <c r="J587" s="81"/>
      <c r="K587" s="136"/>
      <c r="L587" s="79"/>
      <c r="M587" s="79"/>
      <c r="N587" s="79"/>
      <c r="O587" s="79"/>
      <c r="P587" s="79"/>
      <c r="Q587" s="79"/>
      <c r="R587" s="79"/>
      <c r="S587" s="79"/>
      <c r="T587" s="79"/>
      <c r="U587" s="79"/>
      <c r="V587" s="79"/>
      <c r="W587" s="81"/>
    </row>
    <row r="588">
      <c r="B588" s="135"/>
      <c r="C588" s="81"/>
      <c r="D588" s="103" t="str">
        <f t="shared" si="20"/>
        <v>£</v>
      </c>
      <c r="E588" s="84"/>
      <c r="F588" s="83"/>
      <c r="G588" s="79"/>
      <c r="H588" s="79"/>
      <c r="I588" s="79"/>
      <c r="J588" s="81"/>
      <c r="K588" s="136"/>
      <c r="L588" s="79"/>
      <c r="M588" s="79"/>
      <c r="N588" s="79"/>
      <c r="O588" s="79"/>
      <c r="P588" s="79"/>
      <c r="Q588" s="79"/>
      <c r="R588" s="79"/>
      <c r="S588" s="79"/>
      <c r="T588" s="79"/>
      <c r="U588" s="79"/>
      <c r="V588" s="79"/>
      <c r="W588" s="81"/>
    </row>
    <row r="589">
      <c r="B589" s="135"/>
      <c r="C589" s="81"/>
      <c r="D589" s="103" t="str">
        <f t="shared" si="20"/>
        <v>£</v>
      </c>
      <c r="E589" s="84"/>
      <c r="F589" s="83"/>
      <c r="G589" s="79"/>
      <c r="H589" s="79"/>
      <c r="I589" s="79"/>
      <c r="J589" s="81"/>
      <c r="K589" s="136"/>
      <c r="L589" s="79"/>
      <c r="M589" s="79"/>
      <c r="N589" s="79"/>
      <c r="O589" s="79"/>
      <c r="P589" s="79"/>
      <c r="Q589" s="79"/>
      <c r="R589" s="79"/>
      <c r="S589" s="79"/>
      <c r="T589" s="79"/>
      <c r="U589" s="79"/>
      <c r="V589" s="79"/>
      <c r="W589" s="81"/>
    </row>
    <row r="590">
      <c r="B590" s="135"/>
      <c r="C590" s="81"/>
      <c r="D590" s="103" t="str">
        <f t="shared" si="20"/>
        <v>£</v>
      </c>
      <c r="E590" s="84"/>
      <c r="F590" s="83"/>
      <c r="G590" s="79"/>
      <c r="H590" s="79"/>
      <c r="I590" s="79"/>
      <c r="J590" s="81"/>
      <c r="K590" s="136"/>
      <c r="L590" s="79"/>
      <c r="M590" s="79"/>
      <c r="N590" s="79"/>
      <c r="O590" s="79"/>
      <c r="P590" s="79"/>
      <c r="Q590" s="79"/>
      <c r="R590" s="79"/>
      <c r="S590" s="79"/>
      <c r="T590" s="79"/>
      <c r="U590" s="79"/>
      <c r="V590" s="79"/>
      <c r="W590" s="81"/>
    </row>
    <row r="591">
      <c r="B591" s="135"/>
      <c r="C591" s="81"/>
      <c r="D591" s="103" t="str">
        <f t="shared" si="20"/>
        <v>£</v>
      </c>
      <c r="E591" s="84"/>
      <c r="F591" s="83"/>
      <c r="G591" s="79"/>
      <c r="H591" s="79"/>
      <c r="I591" s="79"/>
      <c r="J591" s="81"/>
      <c r="K591" s="136"/>
      <c r="L591" s="79"/>
      <c r="M591" s="79"/>
      <c r="N591" s="79"/>
      <c r="O591" s="79"/>
      <c r="P591" s="79"/>
      <c r="Q591" s="79"/>
      <c r="R591" s="79"/>
      <c r="S591" s="79"/>
      <c r="T591" s="79"/>
      <c r="U591" s="79"/>
      <c r="V591" s="79"/>
      <c r="W591" s="81"/>
    </row>
    <row r="592">
      <c r="B592" s="135"/>
      <c r="C592" s="81"/>
      <c r="D592" s="103" t="str">
        <f t="shared" si="20"/>
        <v>£</v>
      </c>
      <c r="E592" s="84"/>
      <c r="F592" s="83"/>
      <c r="G592" s="79"/>
      <c r="H592" s="79"/>
      <c r="I592" s="79"/>
      <c r="J592" s="81"/>
      <c r="K592" s="136"/>
      <c r="L592" s="79"/>
      <c r="M592" s="79"/>
      <c r="N592" s="79"/>
      <c r="O592" s="79"/>
      <c r="P592" s="79"/>
      <c r="Q592" s="79"/>
      <c r="R592" s="79"/>
      <c r="S592" s="79"/>
      <c r="T592" s="79"/>
      <c r="U592" s="79"/>
      <c r="V592" s="79"/>
      <c r="W592" s="81"/>
    </row>
    <row r="593">
      <c r="B593" s="135"/>
      <c r="C593" s="81"/>
      <c r="D593" s="103" t="str">
        <f t="shared" si="20"/>
        <v>£</v>
      </c>
      <c r="E593" s="84"/>
      <c r="F593" s="83"/>
      <c r="G593" s="79"/>
      <c r="H593" s="79"/>
      <c r="I593" s="79"/>
      <c r="J593" s="81"/>
      <c r="K593" s="136"/>
      <c r="L593" s="79"/>
      <c r="M593" s="79"/>
      <c r="N593" s="79"/>
      <c r="O593" s="79"/>
      <c r="P593" s="79"/>
      <c r="Q593" s="79"/>
      <c r="R593" s="79"/>
      <c r="S593" s="79"/>
      <c r="T593" s="79"/>
      <c r="U593" s="79"/>
      <c r="V593" s="79"/>
      <c r="W593" s="81"/>
    </row>
    <row r="594">
      <c r="B594" s="135"/>
      <c r="C594" s="81"/>
      <c r="D594" s="103" t="str">
        <f t="shared" si="20"/>
        <v>£</v>
      </c>
      <c r="E594" s="84"/>
      <c r="F594" s="83"/>
      <c r="G594" s="79"/>
      <c r="H594" s="79"/>
      <c r="I594" s="79"/>
      <c r="J594" s="81"/>
      <c r="K594" s="136"/>
      <c r="L594" s="79"/>
      <c r="M594" s="79"/>
      <c r="N594" s="79"/>
      <c r="O594" s="79"/>
      <c r="P594" s="79"/>
      <c r="Q594" s="79"/>
      <c r="R594" s="79"/>
      <c r="S594" s="79"/>
      <c r="T594" s="79"/>
      <c r="U594" s="79"/>
      <c r="V594" s="79"/>
      <c r="W594" s="81"/>
    </row>
    <row r="595">
      <c r="B595" s="135"/>
      <c r="C595" s="81"/>
      <c r="D595" s="103" t="str">
        <f t="shared" si="20"/>
        <v>£</v>
      </c>
      <c r="E595" s="84"/>
      <c r="F595" s="83"/>
      <c r="G595" s="79"/>
      <c r="H595" s="79"/>
      <c r="I595" s="79"/>
      <c r="J595" s="81"/>
      <c r="K595" s="136"/>
      <c r="L595" s="79"/>
      <c r="M595" s="79"/>
      <c r="N595" s="79"/>
      <c r="O595" s="79"/>
      <c r="P595" s="79"/>
      <c r="Q595" s="79"/>
      <c r="R595" s="79"/>
      <c r="S595" s="79"/>
      <c r="T595" s="79"/>
      <c r="U595" s="79"/>
      <c r="V595" s="79"/>
      <c r="W595" s="81"/>
    </row>
    <row r="596">
      <c r="B596" s="135"/>
      <c r="C596" s="81"/>
      <c r="D596" s="103" t="str">
        <f t="shared" si="20"/>
        <v>£</v>
      </c>
      <c r="E596" s="84"/>
      <c r="F596" s="83"/>
      <c r="G596" s="79"/>
      <c r="H596" s="79"/>
      <c r="I596" s="79"/>
      <c r="J596" s="81"/>
      <c r="K596" s="136"/>
      <c r="L596" s="79"/>
      <c r="M596" s="79"/>
      <c r="N596" s="79"/>
      <c r="O596" s="79"/>
      <c r="P596" s="79"/>
      <c r="Q596" s="79"/>
      <c r="R596" s="79"/>
      <c r="S596" s="79"/>
      <c r="T596" s="79"/>
      <c r="U596" s="79"/>
      <c r="V596" s="79"/>
      <c r="W596" s="81"/>
    </row>
    <row r="597">
      <c r="B597" s="135"/>
      <c r="C597" s="81"/>
      <c r="D597" s="103" t="str">
        <f t="shared" si="20"/>
        <v>£</v>
      </c>
      <c r="E597" s="84"/>
      <c r="F597" s="83"/>
      <c r="G597" s="79"/>
      <c r="H597" s="79"/>
      <c r="I597" s="79"/>
      <c r="J597" s="81"/>
      <c r="K597" s="136"/>
      <c r="L597" s="79"/>
      <c r="M597" s="79"/>
      <c r="N597" s="79"/>
      <c r="O597" s="79"/>
      <c r="P597" s="79"/>
      <c r="Q597" s="79"/>
      <c r="R597" s="79"/>
      <c r="S597" s="79"/>
      <c r="T597" s="79"/>
      <c r="U597" s="79"/>
      <c r="V597" s="79"/>
      <c r="W597" s="81"/>
    </row>
    <row r="598">
      <c r="B598" s="135"/>
      <c r="C598" s="81"/>
      <c r="D598" s="103" t="str">
        <f t="shared" si="20"/>
        <v>£</v>
      </c>
      <c r="E598" s="84"/>
      <c r="F598" s="83"/>
      <c r="G598" s="79"/>
      <c r="H598" s="79"/>
      <c r="I598" s="79"/>
      <c r="J598" s="81"/>
      <c r="K598" s="136"/>
      <c r="L598" s="79"/>
      <c r="M598" s="79"/>
      <c r="N598" s="79"/>
      <c r="O598" s="79"/>
      <c r="P598" s="79"/>
      <c r="Q598" s="79"/>
      <c r="R598" s="79"/>
      <c r="S598" s="79"/>
      <c r="T598" s="79"/>
      <c r="U598" s="79"/>
      <c r="V598" s="79"/>
      <c r="W598" s="81"/>
    </row>
    <row r="599">
      <c r="B599" s="135"/>
      <c r="C599" s="81"/>
      <c r="D599" s="103" t="str">
        <f t="shared" si="20"/>
        <v>£</v>
      </c>
      <c r="E599" s="84"/>
      <c r="F599" s="83"/>
      <c r="G599" s="79"/>
      <c r="H599" s="79"/>
      <c r="I599" s="79"/>
      <c r="J599" s="81"/>
      <c r="K599" s="136"/>
      <c r="L599" s="79"/>
      <c r="M599" s="79"/>
      <c r="N599" s="79"/>
      <c r="O599" s="79"/>
      <c r="P599" s="79"/>
      <c r="Q599" s="79"/>
      <c r="R599" s="79"/>
      <c r="S599" s="79"/>
      <c r="T599" s="79"/>
      <c r="U599" s="79"/>
      <c r="V599" s="79"/>
      <c r="W599" s="81"/>
    </row>
    <row r="600">
      <c r="B600" s="135"/>
      <c r="C600" s="81"/>
      <c r="D600" s="103" t="str">
        <f t="shared" si="20"/>
        <v>£</v>
      </c>
      <c r="E600" s="84"/>
      <c r="F600" s="83"/>
      <c r="G600" s="79"/>
      <c r="H600" s="79"/>
      <c r="I600" s="79"/>
      <c r="J600" s="81"/>
      <c r="K600" s="136"/>
      <c r="L600" s="79"/>
      <c r="M600" s="79"/>
      <c r="N600" s="79"/>
      <c r="O600" s="79"/>
      <c r="P600" s="79"/>
      <c r="Q600" s="79"/>
      <c r="R600" s="79"/>
      <c r="S600" s="79"/>
      <c r="T600" s="79"/>
      <c r="U600" s="79"/>
      <c r="V600" s="79"/>
      <c r="W600" s="81"/>
    </row>
    <row r="601">
      <c r="B601" s="135"/>
      <c r="C601" s="81"/>
      <c r="D601" s="103" t="str">
        <f t="shared" si="20"/>
        <v>£</v>
      </c>
      <c r="E601" s="84"/>
      <c r="F601" s="83"/>
      <c r="G601" s="79"/>
      <c r="H601" s="79"/>
      <c r="I601" s="79"/>
      <c r="J601" s="81"/>
      <c r="K601" s="136"/>
      <c r="L601" s="79"/>
      <c r="M601" s="79"/>
      <c r="N601" s="79"/>
      <c r="O601" s="79"/>
      <c r="P601" s="79"/>
      <c r="Q601" s="79"/>
      <c r="R601" s="79"/>
      <c r="S601" s="79"/>
      <c r="T601" s="79"/>
      <c r="U601" s="79"/>
      <c r="V601" s="79"/>
      <c r="W601" s="81"/>
    </row>
    <row r="602">
      <c r="B602" s="135"/>
      <c r="C602" s="81"/>
      <c r="D602" s="103" t="str">
        <f t="shared" si="20"/>
        <v>£</v>
      </c>
      <c r="E602" s="84"/>
      <c r="F602" s="83"/>
      <c r="G602" s="79"/>
      <c r="H602" s="79"/>
      <c r="I602" s="79"/>
      <c r="J602" s="81"/>
      <c r="K602" s="136"/>
      <c r="L602" s="79"/>
      <c r="M602" s="79"/>
      <c r="N602" s="79"/>
      <c r="O602" s="79"/>
      <c r="P602" s="79"/>
      <c r="Q602" s="79"/>
      <c r="R602" s="79"/>
      <c r="S602" s="79"/>
      <c r="T602" s="79"/>
      <c r="U602" s="79"/>
      <c r="V602" s="79"/>
      <c r="W602" s="81"/>
    </row>
    <row r="603">
      <c r="B603" s="135"/>
      <c r="C603" s="81"/>
      <c r="D603" s="103" t="str">
        <f t="shared" si="20"/>
        <v>£</v>
      </c>
      <c r="E603" s="84"/>
      <c r="F603" s="83"/>
      <c r="G603" s="79"/>
      <c r="H603" s="79"/>
      <c r="I603" s="79"/>
      <c r="J603" s="81"/>
      <c r="K603" s="136"/>
      <c r="L603" s="79"/>
      <c r="M603" s="79"/>
      <c r="N603" s="79"/>
      <c r="O603" s="79"/>
      <c r="P603" s="79"/>
      <c r="Q603" s="79"/>
      <c r="R603" s="79"/>
      <c r="S603" s="79"/>
      <c r="T603" s="79"/>
      <c r="U603" s="79"/>
      <c r="V603" s="79"/>
      <c r="W603" s="81"/>
    </row>
    <row r="604">
      <c r="B604" s="135"/>
      <c r="C604" s="81"/>
      <c r="D604" s="103" t="str">
        <f t="shared" si="20"/>
        <v>£</v>
      </c>
      <c r="E604" s="84"/>
      <c r="F604" s="83"/>
      <c r="G604" s="79"/>
      <c r="H604" s="79"/>
      <c r="I604" s="79"/>
      <c r="J604" s="81"/>
      <c r="K604" s="136"/>
      <c r="L604" s="79"/>
      <c r="M604" s="79"/>
      <c r="N604" s="79"/>
      <c r="O604" s="79"/>
      <c r="P604" s="79"/>
      <c r="Q604" s="79"/>
      <c r="R604" s="79"/>
      <c r="S604" s="79"/>
      <c r="T604" s="79"/>
      <c r="U604" s="79"/>
      <c r="V604" s="79"/>
      <c r="W604" s="81"/>
    </row>
    <row r="605">
      <c r="B605" s="135"/>
      <c r="C605" s="81"/>
      <c r="D605" s="103" t="str">
        <f t="shared" si="20"/>
        <v>£</v>
      </c>
      <c r="E605" s="84"/>
      <c r="F605" s="83"/>
      <c r="G605" s="79"/>
      <c r="H605" s="79"/>
      <c r="I605" s="79"/>
      <c r="J605" s="81"/>
      <c r="K605" s="136"/>
      <c r="L605" s="79"/>
      <c r="M605" s="79"/>
      <c r="N605" s="79"/>
      <c r="O605" s="79"/>
      <c r="P605" s="79"/>
      <c r="Q605" s="79"/>
      <c r="R605" s="79"/>
      <c r="S605" s="79"/>
      <c r="T605" s="79"/>
      <c r="U605" s="79"/>
      <c r="V605" s="79"/>
      <c r="W605" s="81"/>
    </row>
    <row r="606">
      <c r="B606" s="135"/>
      <c r="C606" s="81"/>
      <c r="D606" s="103" t="str">
        <f t="shared" si="20"/>
        <v>£</v>
      </c>
      <c r="E606" s="84"/>
      <c r="F606" s="83"/>
      <c r="G606" s="79"/>
      <c r="H606" s="79"/>
      <c r="I606" s="79"/>
      <c r="J606" s="81"/>
      <c r="K606" s="136"/>
      <c r="L606" s="79"/>
      <c r="M606" s="79"/>
      <c r="N606" s="79"/>
      <c r="O606" s="79"/>
      <c r="P606" s="79"/>
      <c r="Q606" s="79"/>
      <c r="R606" s="79"/>
      <c r="S606" s="79"/>
      <c r="T606" s="79"/>
      <c r="U606" s="79"/>
      <c r="V606" s="79"/>
      <c r="W606" s="81"/>
    </row>
    <row r="607">
      <c r="B607" s="135"/>
      <c r="C607" s="81"/>
      <c r="D607" s="103" t="str">
        <f t="shared" si="20"/>
        <v>£</v>
      </c>
      <c r="E607" s="84"/>
      <c r="F607" s="83"/>
      <c r="G607" s="79"/>
      <c r="H607" s="79"/>
      <c r="I607" s="79"/>
      <c r="J607" s="81"/>
      <c r="K607" s="136"/>
      <c r="L607" s="79"/>
      <c r="M607" s="79"/>
      <c r="N607" s="79"/>
      <c r="O607" s="79"/>
      <c r="P607" s="79"/>
      <c r="Q607" s="79"/>
      <c r="R607" s="79"/>
      <c r="S607" s="79"/>
      <c r="T607" s="79"/>
      <c r="U607" s="79"/>
      <c r="V607" s="79"/>
      <c r="W607" s="81"/>
    </row>
    <row r="608">
      <c r="B608" s="135"/>
      <c r="C608" s="81"/>
      <c r="D608" s="103" t="str">
        <f t="shared" si="20"/>
        <v>£</v>
      </c>
      <c r="E608" s="84"/>
      <c r="F608" s="83"/>
      <c r="G608" s="79"/>
      <c r="H608" s="79"/>
      <c r="I608" s="79"/>
      <c r="J608" s="81"/>
      <c r="K608" s="136"/>
      <c r="L608" s="79"/>
      <c r="M608" s="79"/>
      <c r="N608" s="79"/>
      <c r="O608" s="79"/>
      <c r="P608" s="79"/>
      <c r="Q608" s="79"/>
      <c r="R608" s="79"/>
      <c r="S608" s="79"/>
      <c r="T608" s="79"/>
      <c r="U608" s="79"/>
      <c r="V608" s="79"/>
      <c r="W608" s="81"/>
    </row>
    <row r="609">
      <c r="B609" s="135"/>
      <c r="C609" s="81"/>
      <c r="D609" s="103" t="str">
        <f t="shared" si="20"/>
        <v>£</v>
      </c>
      <c r="E609" s="84"/>
      <c r="F609" s="83"/>
      <c r="G609" s="79"/>
      <c r="H609" s="79"/>
      <c r="I609" s="79"/>
      <c r="J609" s="81"/>
      <c r="K609" s="136"/>
      <c r="L609" s="79"/>
      <c r="M609" s="79"/>
      <c r="N609" s="79"/>
      <c r="O609" s="79"/>
      <c r="P609" s="79"/>
      <c r="Q609" s="79"/>
      <c r="R609" s="79"/>
      <c r="S609" s="79"/>
      <c r="T609" s="79"/>
      <c r="U609" s="79"/>
      <c r="V609" s="79"/>
      <c r="W609" s="81"/>
    </row>
    <row r="610">
      <c r="B610" s="135"/>
      <c r="C610" s="81"/>
      <c r="D610" s="103" t="str">
        <f t="shared" si="20"/>
        <v>£</v>
      </c>
      <c r="E610" s="84"/>
      <c r="F610" s="83"/>
      <c r="G610" s="79"/>
      <c r="H610" s="79"/>
      <c r="I610" s="79"/>
      <c r="J610" s="81"/>
      <c r="K610" s="136"/>
      <c r="L610" s="79"/>
      <c r="M610" s="79"/>
      <c r="N610" s="79"/>
      <c r="O610" s="79"/>
      <c r="P610" s="79"/>
      <c r="Q610" s="79"/>
      <c r="R610" s="79"/>
      <c r="S610" s="79"/>
      <c r="T610" s="79"/>
      <c r="U610" s="79"/>
      <c r="V610" s="79"/>
      <c r="W610" s="81"/>
    </row>
    <row r="611">
      <c r="B611" s="135"/>
      <c r="C611" s="81"/>
      <c r="D611" s="103" t="str">
        <f t="shared" si="20"/>
        <v>£</v>
      </c>
      <c r="E611" s="84"/>
      <c r="F611" s="83"/>
      <c r="G611" s="79"/>
      <c r="H611" s="79"/>
      <c r="I611" s="79"/>
      <c r="J611" s="81"/>
      <c r="K611" s="136"/>
      <c r="L611" s="79"/>
      <c r="M611" s="79"/>
      <c r="N611" s="79"/>
      <c r="O611" s="79"/>
      <c r="P611" s="79"/>
      <c r="Q611" s="79"/>
      <c r="R611" s="79"/>
      <c r="S611" s="79"/>
      <c r="T611" s="79"/>
      <c r="U611" s="79"/>
      <c r="V611" s="79"/>
      <c r="W611" s="81"/>
    </row>
    <row r="612">
      <c r="B612" s="135"/>
      <c r="C612" s="81"/>
      <c r="D612" s="103" t="str">
        <f t="shared" si="20"/>
        <v>£</v>
      </c>
      <c r="E612" s="84"/>
      <c r="F612" s="83"/>
      <c r="G612" s="79"/>
      <c r="H612" s="79"/>
      <c r="I612" s="79"/>
      <c r="J612" s="81"/>
      <c r="K612" s="136"/>
      <c r="L612" s="79"/>
      <c r="M612" s="79"/>
      <c r="N612" s="79"/>
      <c r="O612" s="79"/>
      <c r="P612" s="79"/>
      <c r="Q612" s="79"/>
      <c r="R612" s="79"/>
      <c r="S612" s="79"/>
      <c r="T612" s="79"/>
      <c r="U612" s="79"/>
      <c r="V612" s="79"/>
      <c r="W612" s="81"/>
    </row>
    <row r="613">
      <c r="B613" s="135"/>
      <c r="C613" s="81"/>
      <c r="D613" s="103" t="str">
        <f t="shared" si="20"/>
        <v>£</v>
      </c>
      <c r="E613" s="84"/>
      <c r="F613" s="83"/>
      <c r="G613" s="79"/>
      <c r="H613" s="79"/>
      <c r="I613" s="79"/>
      <c r="J613" s="81"/>
      <c r="K613" s="136"/>
      <c r="L613" s="79"/>
      <c r="M613" s="79"/>
      <c r="N613" s="79"/>
      <c r="O613" s="79"/>
      <c r="P613" s="79"/>
      <c r="Q613" s="79"/>
      <c r="R613" s="79"/>
      <c r="S613" s="79"/>
      <c r="T613" s="79"/>
      <c r="U613" s="79"/>
      <c r="V613" s="79"/>
      <c r="W613" s="81"/>
    </row>
    <row r="614">
      <c r="B614" s="135"/>
      <c r="C614" s="81"/>
      <c r="D614" s="103" t="str">
        <f t="shared" si="20"/>
        <v>£</v>
      </c>
      <c r="E614" s="84"/>
      <c r="F614" s="83"/>
      <c r="G614" s="79"/>
      <c r="H614" s="79"/>
      <c r="I614" s="79"/>
      <c r="J614" s="81"/>
      <c r="K614" s="136"/>
      <c r="L614" s="79"/>
      <c r="M614" s="79"/>
      <c r="N614" s="79"/>
      <c r="O614" s="79"/>
      <c r="P614" s="79"/>
      <c r="Q614" s="79"/>
      <c r="R614" s="79"/>
      <c r="S614" s="79"/>
      <c r="T614" s="79"/>
      <c r="U614" s="79"/>
      <c r="V614" s="79"/>
      <c r="W614" s="81"/>
    </row>
    <row r="615">
      <c r="B615" s="135"/>
      <c r="C615" s="81"/>
      <c r="D615" s="103" t="str">
        <f t="shared" si="20"/>
        <v>£</v>
      </c>
      <c r="E615" s="84"/>
      <c r="F615" s="83"/>
      <c r="G615" s="79"/>
      <c r="H615" s="79"/>
      <c r="I615" s="79"/>
      <c r="J615" s="81"/>
      <c r="K615" s="136"/>
      <c r="L615" s="79"/>
      <c r="M615" s="79"/>
      <c r="N615" s="79"/>
      <c r="O615" s="79"/>
      <c r="P615" s="79"/>
      <c r="Q615" s="79"/>
      <c r="R615" s="79"/>
      <c r="S615" s="79"/>
      <c r="T615" s="79"/>
      <c r="U615" s="79"/>
      <c r="V615" s="79"/>
      <c r="W615" s="81"/>
    </row>
    <row r="616">
      <c r="B616" s="135"/>
      <c r="C616" s="81"/>
      <c r="D616" s="103" t="str">
        <f t="shared" si="20"/>
        <v>£</v>
      </c>
      <c r="E616" s="84"/>
      <c r="F616" s="83"/>
      <c r="G616" s="79"/>
      <c r="H616" s="79"/>
      <c r="I616" s="79"/>
      <c r="J616" s="81"/>
      <c r="K616" s="136"/>
      <c r="L616" s="79"/>
      <c r="M616" s="79"/>
      <c r="N616" s="79"/>
      <c r="O616" s="79"/>
      <c r="P616" s="79"/>
      <c r="Q616" s="79"/>
      <c r="R616" s="79"/>
      <c r="S616" s="79"/>
      <c r="T616" s="79"/>
      <c r="U616" s="79"/>
      <c r="V616" s="79"/>
      <c r="W616" s="81"/>
    </row>
    <row r="617">
      <c r="B617" s="135"/>
      <c r="C617" s="81"/>
      <c r="D617" s="103" t="str">
        <f t="shared" si="20"/>
        <v>£</v>
      </c>
      <c r="E617" s="84"/>
      <c r="F617" s="83"/>
      <c r="G617" s="79"/>
      <c r="H617" s="79"/>
      <c r="I617" s="79"/>
      <c r="J617" s="81"/>
      <c r="K617" s="136"/>
      <c r="L617" s="79"/>
      <c r="M617" s="79"/>
      <c r="N617" s="79"/>
      <c r="O617" s="79"/>
      <c r="P617" s="79"/>
      <c r="Q617" s="79"/>
      <c r="R617" s="79"/>
      <c r="S617" s="79"/>
      <c r="T617" s="79"/>
      <c r="U617" s="79"/>
      <c r="V617" s="79"/>
      <c r="W617" s="81"/>
    </row>
    <row r="618">
      <c r="B618" s="135"/>
      <c r="C618" s="81"/>
      <c r="D618" s="103" t="str">
        <f t="shared" si="20"/>
        <v>£</v>
      </c>
      <c r="E618" s="84"/>
      <c r="F618" s="83"/>
      <c r="G618" s="79"/>
      <c r="H618" s="79"/>
      <c r="I618" s="79"/>
      <c r="J618" s="81"/>
      <c r="K618" s="136"/>
      <c r="L618" s="79"/>
      <c r="M618" s="79"/>
      <c r="N618" s="79"/>
      <c r="O618" s="79"/>
      <c r="P618" s="79"/>
      <c r="Q618" s="79"/>
      <c r="R618" s="79"/>
      <c r="S618" s="79"/>
      <c r="T618" s="79"/>
      <c r="U618" s="79"/>
      <c r="V618" s="79"/>
      <c r="W618" s="81"/>
    </row>
    <row r="619">
      <c r="B619" s="135"/>
      <c r="C619" s="81"/>
      <c r="D619" s="103" t="str">
        <f t="shared" si="20"/>
        <v>£</v>
      </c>
      <c r="E619" s="84"/>
      <c r="F619" s="83"/>
      <c r="G619" s="79"/>
      <c r="H619" s="79"/>
      <c r="I619" s="79"/>
      <c r="J619" s="81"/>
      <c r="K619" s="136"/>
      <c r="L619" s="79"/>
      <c r="M619" s="79"/>
      <c r="N619" s="79"/>
      <c r="O619" s="79"/>
      <c r="P619" s="79"/>
      <c r="Q619" s="79"/>
      <c r="R619" s="79"/>
      <c r="S619" s="79"/>
      <c r="T619" s="79"/>
      <c r="U619" s="79"/>
      <c r="V619" s="79"/>
      <c r="W619" s="81"/>
    </row>
    <row r="620">
      <c r="B620" s="135"/>
      <c r="C620" s="81"/>
      <c r="D620" s="103" t="str">
        <f t="shared" si="20"/>
        <v>£</v>
      </c>
      <c r="E620" s="84"/>
      <c r="F620" s="83"/>
      <c r="G620" s="79"/>
      <c r="H620" s="79"/>
      <c r="I620" s="79"/>
      <c r="J620" s="81"/>
      <c r="K620" s="136"/>
      <c r="L620" s="79"/>
      <c r="M620" s="79"/>
      <c r="N620" s="79"/>
      <c r="O620" s="79"/>
      <c r="P620" s="79"/>
      <c r="Q620" s="79"/>
      <c r="R620" s="79"/>
      <c r="S620" s="79"/>
      <c r="T620" s="79"/>
      <c r="U620" s="79"/>
      <c r="V620" s="79"/>
      <c r="W620" s="81"/>
    </row>
    <row r="621">
      <c r="B621" s="135"/>
      <c r="C621" s="81"/>
      <c r="D621" s="103" t="str">
        <f t="shared" si="20"/>
        <v>£</v>
      </c>
      <c r="E621" s="84"/>
      <c r="F621" s="83"/>
      <c r="G621" s="79"/>
      <c r="H621" s="79"/>
      <c r="I621" s="79"/>
      <c r="J621" s="81"/>
      <c r="K621" s="136"/>
      <c r="L621" s="79"/>
      <c r="M621" s="79"/>
      <c r="N621" s="79"/>
      <c r="O621" s="79"/>
      <c r="P621" s="79"/>
      <c r="Q621" s="79"/>
      <c r="R621" s="79"/>
      <c r="S621" s="79"/>
      <c r="T621" s="79"/>
      <c r="U621" s="79"/>
      <c r="V621" s="79"/>
      <c r="W621" s="81"/>
    </row>
    <row r="622">
      <c r="B622" s="135"/>
      <c r="C622" s="81"/>
      <c r="D622" s="103" t="str">
        <f t="shared" si="20"/>
        <v>£</v>
      </c>
      <c r="E622" s="84"/>
      <c r="F622" s="83"/>
      <c r="G622" s="79"/>
      <c r="H622" s="79"/>
      <c r="I622" s="79"/>
      <c r="J622" s="81"/>
      <c r="K622" s="136"/>
      <c r="L622" s="79"/>
      <c r="M622" s="79"/>
      <c r="N622" s="79"/>
      <c r="O622" s="79"/>
      <c r="P622" s="79"/>
      <c r="Q622" s="79"/>
      <c r="R622" s="79"/>
      <c r="S622" s="79"/>
      <c r="T622" s="79"/>
      <c r="U622" s="79"/>
      <c r="V622" s="79"/>
      <c r="W622" s="81"/>
    </row>
    <row r="623">
      <c r="B623" s="135"/>
      <c r="C623" s="81"/>
      <c r="D623" s="103" t="str">
        <f t="shared" si="20"/>
        <v>£</v>
      </c>
      <c r="E623" s="84"/>
      <c r="F623" s="83"/>
      <c r="G623" s="79"/>
      <c r="H623" s="79"/>
      <c r="I623" s="79"/>
      <c r="J623" s="81"/>
      <c r="K623" s="136"/>
      <c r="L623" s="79"/>
      <c r="M623" s="79"/>
      <c r="N623" s="79"/>
      <c r="O623" s="79"/>
      <c r="P623" s="79"/>
      <c r="Q623" s="79"/>
      <c r="R623" s="79"/>
      <c r="S623" s="79"/>
      <c r="T623" s="79"/>
      <c r="U623" s="79"/>
      <c r="V623" s="79"/>
      <c r="W623" s="81"/>
    </row>
    <row r="624">
      <c r="B624" s="135"/>
      <c r="C624" s="81"/>
      <c r="D624" s="103" t="str">
        <f t="shared" si="20"/>
        <v>£</v>
      </c>
      <c r="E624" s="84"/>
      <c r="F624" s="83"/>
      <c r="G624" s="79"/>
      <c r="H624" s="79"/>
      <c r="I624" s="79"/>
      <c r="J624" s="81"/>
      <c r="K624" s="136"/>
      <c r="L624" s="79"/>
      <c r="M624" s="79"/>
      <c r="N624" s="79"/>
      <c r="O624" s="79"/>
      <c r="P624" s="79"/>
      <c r="Q624" s="79"/>
      <c r="R624" s="79"/>
      <c r="S624" s="79"/>
      <c r="T624" s="79"/>
      <c r="U624" s="79"/>
      <c r="V624" s="79"/>
      <c r="W624" s="81"/>
    </row>
    <row r="625">
      <c r="B625" s="135"/>
      <c r="C625" s="81"/>
      <c r="D625" s="103" t="str">
        <f t="shared" si="20"/>
        <v>£</v>
      </c>
      <c r="E625" s="84"/>
      <c r="F625" s="83"/>
      <c r="G625" s="79"/>
      <c r="H625" s="79"/>
      <c r="I625" s="79"/>
      <c r="J625" s="81"/>
      <c r="K625" s="136"/>
      <c r="L625" s="79"/>
      <c r="M625" s="79"/>
      <c r="N625" s="79"/>
      <c r="O625" s="79"/>
      <c r="P625" s="79"/>
      <c r="Q625" s="79"/>
      <c r="R625" s="79"/>
      <c r="S625" s="79"/>
      <c r="T625" s="79"/>
      <c r="U625" s="79"/>
      <c r="V625" s="79"/>
      <c r="W625" s="81"/>
    </row>
    <row r="626">
      <c r="B626" s="135"/>
      <c r="C626" s="81"/>
      <c r="D626" s="103" t="str">
        <f t="shared" si="20"/>
        <v>£</v>
      </c>
      <c r="E626" s="84"/>
      <c r="F626" s="83"/>
      <c r="G626" s="79"/>
      <c r="H626" s="79"/>
      <c r="I626" s="79"/>
      <c r="J626" s="81"/>
      <c r="K626" s="136"/>
      <c r="L626" s="79"/>
      <c r="M626" s="79"/>
      <c r="N626" s="79"/>
      <c r="O626" s="79"/>
      <c r="P626" s="79"/>
      <c r="Q626" s="79"/>
      <c r="R626" s="79"/>
      <c r="S626" s="79"/>
      <c r="T626" s="79"/>
      <c r="U626" s="79"/>
      <c r="V626" s="79"/>
      <c r="W626" s="81"/>
    </row>
    <row r="627">
      <c r="B627" s="135"/>
      <c r="C627" s="81"/>
      <c r="D627" s="103" t="str">
        <f t="shared" si="20"/>
        <v>£</v>
      </c>
      <c r="E627" s="84"/>
      <c r="F627" s="83"/>
      <c r="G627" s="79"/>
      <c r="H627" s="79"/>
      <c r="I627" s="79"/>
      <c r="J627" s="81"/>
      <c r="K627" s="136"/>
      <c r="L627" s="79"/>
      <c r="M627" s="79"/>
      <c r="N627" s="79"/>
      <c r="O627" s="79"/>
      <c r="P627" s="79"/>
      <c r="Q627" s="79"/>
      <c r="R627" s="79"/>
      <c r="S627" s="79"/>
      <c r="T627" s="79"/>
      <c r="U627" s="79"/>
      <c r="V627" s="79"/>
      <c r="W627" s="81"/>
    </row>
    <row r="628">
      <c r="B628" s="135"/>
      <c r="C628" s="81"/>
      <c r="D628" s="103" t="str">
        <f t="shared" si="20"/>
        <v>£</v>
      </c>
      <c r="E628" s="84"/>
      <c r="F628" s="83"/>
      <c r="G628" s="79"/>
      <c r="H628" s="79"/>
      <c r="I628" s="79"/>
      <c r="J628" s="81"/>
      <c r="K628" s="136"/>
      <c r="L628" s="79"/>
      <c r="M628" s="79"/>
      <c r="N628" s="79"/>
      <c r="O628" s="79"/>
      <c r="P628" s="79"/>
      <c r="Q628" s="79"/>
      <c r="R628" s="79"/>
      <c r="S628" s="79"/>
      <c r="T628" s="79"/>
      <c r="U628" s="79"/>
      <c r="V628" s="79"/>
      <c r="W628" s="81"/>
    </row>
    <row r="629">
      <c r="B629" s="135"/>
      <c r="C629" s="81"/>
      <c r="D629" s="103" t="str">
        <f t="shared" si="20"/>
        <v>£</v>
      </c>
      <c r="E629" s="84"/>
      <c r="F629" s="83"/>
      <c r="G629" s="79"/>
      <c r="H629" s="79"/>
      <c r="I629" s="79"/>
      <c r="J629" s="81"/>
      <c r="K629" s="136"/>
      <c r="L629" s="79"/>
      <c r="M629" s="79"/>
      <c r="N629" s="79"/>
      <c r="O629" s="79"/>
      <c r="P629" s="79"/>
      <c r="Q629" s="79"/>
      <c r="R629" s="79"/>
      <c r="S629" s="79"/>
      <c r="T629" s="79"/>
      <c r="U629" s="79"/>
      <c r="V629" s="79"/>
      <c r="W629" s="81"/>
    </row>
    <row r="630">
      <c r="B630" s="135"/>
      <c r="C630" s="81"/>
      <c r="D630" s="103" t="str">
        <f t="shared" si="20"/>
        <v>£</v>
      </c>
      <c r="E630" s="84"/>
      <c r="F630" s="83"/>
      <c r="G630" s="79"/>
      <c r="H630" s="79"/>
      <c r="I630" s="79"/>
      <c r="J630" s="81"/>
      <c r="K630" s="136"/>
      <c r="L630" s="79"/>
      <c r="M630" s="79"/>
      <c r="N630" s="79"/>
      <c r="O630" s="79"/>
      <c r="P630" s="79"/>
      <c r="Q630" s="79"/>
      <c r="R630" s="79"/>
      <c r="S630" s="79"/>
      <c r="T630" s="79"/>
      <c r="U630" s="79"/>
      <c r="V630" s="79"/>
      <c r="W630" s="81"/>
    </row>
    <row r="631">
      <c r="B631" s="135"/>
      <c r="C631" s="81"/>
      <c r="D631" s="103" t="str">
        <f t="shared" si="20"/>
        <v>£</v>
      </c>
      <c r="E631" s="84"/>
      <c r="F631" s="83"/>
      <c r="G631" s="79"/>
      <c r="H631" s="79"/>
      <c r="I631" s="79"/>
      <c r="J631" s="81"/>
      <c r="K631" s="136"/>
      <c r="L631" s="79"/>
      <c r="M631" s="79"/>
      <c r="N631" s="79"/>
      <c r="O631" s="79"/>
      <c r="P631" s="79"/>
      <c r="Q631" s="79"/>
      <c r="R631" s="79"/>
      <c r="S631" s="79"/>
      <c r="T631" s="79"/>
      <c r="U631" s="79"/>
      <c r="V631" s="79"/>
      <c r="W631" s="81"/>
    </row>
    <row r="632">
      <c r="B632" s="135"/>
      <c r="C632" s="81"/>
      <c r="D632" s="103" t="str">
        <f t="shared" si="20"/>
        <v>£</v>
      </c>
      <c r="E632" s="84"/>
      <c r="F632" s="83"/>
      <c r="G632" s="79"/>
      <c r="H632" s="79"/>
      <c r="I632" s="79"/>
      <c r="J632" s="81"/>
      <c r="K632" s="136"/>
      <c r="L632" s="79"/>
      <c r="M632" s="79"/>
      <c r="N632" s="79"/>
      <c r="O632" s="79"/>
      <c r="P632" s="79"/>
      <c r="Q632" s="79"/>
      <c r="R632" s="79"/>
      <c r="S632" s="79"/>
      <c r="T632" s="79"/>
      <c r="U632" s="79"/>
      <c r="V632" s="79"/>
      <c r="W632" s="81"/>
    </row>
    <row r="633">
      <c r="B633" s="135"/>
      <c r="C633" s="81"/>
      <c r="D633" s="103" t="str">
        <f t="shared" si="20"/>
        <v>£</v>
      </c>
      <c r="E633" s="84"/>
      <c r="F633" s="83"/>
      <c r="G633" s="79"/>
      <c r="H633" s="79"/>
      <c r="I633" s="79"/>
      <c r="J633" s="81"/>
      <c r="K633" s="136"/>
      <c r="L633" s="79"/>
      <c r="M633" s="79"/>
      <c r="N633" s="79"/>
      <c r="O633" s="79"/>
      <c r="P633" s="79"/>
      <c r="Q633" s="79"/>
      <c r="R633" s="79"/>
      <c r="S633" s="79"/>
      <c r="T633" s="79"/>
      <c r="U633" s="79"/>
      <c r="V633" s="79"/>
      <c r="W633" s="81"/>
    </row>
    <row r="634">
      <c r="B634" s="135"/>
      <c r="C634" s="81"/>
      <c r="D634" s="103" t="str">
        <f t="shared" si="20"/>
        <v>£</v>
      </c>
      <c r="E634" s="84"/>
      <c r="F634" s="83"/>
      <c r="G634" s="79"/>
      <c r="H634" s="79"/>
      <c r="I634" s="79"/>
      <c r="J634" s="81"/>
      <c r="K634" s="136"/>
      <c r="L634" s="79"/>
      <c r="M634" s="79"/>
      <c r="N634" s="79"/>
      <c r="O634" s="79"/>
      <c r="P634" s="79"/>
      <c r="Q634" s="79"/>
      <c r="R634" s="79"/>
      <c r="S634" s="79"/>
      <c r="T634" s="79"/>
      <c r="U634" s="79"/>
      <c r="V634" s="79"/>
      <c r="W634" s="81"/>
    </row>
    <row r="635">
      <c r="B635" s="135"/>
      <c r="C635" s="81"/>
      <c r="D635" s="103" t="str">
        <f t="shared" si="20"/>
        <v>£</v>
      </c>
      <c r="E635" s="84"/>
      <c r="F635" s="83"/>
      <c r="G635" s="79"/>
      <c r="H635" s="79"/>
      <c r="I635" s="79"/>
      <c r="J635" s="81"/>
      <c r="K635" s="136"/>
      <c r="L635" s="79"/>
      <c r="M635" s="79"/>
      <c r="N635" s="79"/>
      <c r="O635" s="79"/>
      <c r="P635" s="79"/>
      <c r="Q635" s="79"/>
      <c r="R635" s="79"/>
      <c r="S635" s="79"/>
      <c r="T635" s="79"/>
      <c r="U635" s="79"/>
      <c r="V635" s="79"/>
      <c r="W635" s="81"/>
    </row>
    <row r="636">
      <c r="B636" s="135"/>
      <c r="C636" s="81"/>
      <c r="D636" s="103" t="str">
        <f t="shared" si="20"/>
        <v>£</v>
      </c>
      <c r="E636" s="84"/>
      <c r="F636" s="83"/>
      <c r="G636" s="79"/>
      <c r="H636" s="79"/>
      <c r="I636" s="79"/>
      <c r="J636" s="81"/>
      <c r="K636" s="136"/>
      <c r="L636" s="79"/>
      <c r="M636" s="79"/>
      <c r="N636" s="79"/>
      <c r="O636" s="79"/>
      <c r="P636" s="79"/>
      <c r="Q636" s="79"/>
      <c r="R636" s="79"/>
      <c r="S636" s="79"/>
      <c r="T636" s="79"/>
      <c r="U636" s="79"/>
      <c r="V636" s="79"/>
      <c r="W636" s="81"/>
    </row>
    <row r="637">
      <c r="B637" s="135"/>
      <c r="C637" s="81"/>
      <c r="D637" s="103" t="str">
        <f t="shared" si="20"/>
        <v>£</v>
      </c>
      <c r="E637" s="84"/>
      <c r="F637" s="83"/>
      <c r="G637" s="79"/>
      <c r="H637" s="79"/>
      <c r="I637" s="79"/>
      <c r="J637" s="81"/>
      <c r="K637" s="136"/>
      <c r="L637" s="79"/>
      <c r="M637" s="79"/>
      <c r="N637" s="79"/>
      <c r="O637" s="79"/>
      <c r="P637" s="79"/>
      <c r="Q637" s="79"/>
      <c r="R637" s="79"/>
      <c r="S637" s="79"/>
      <c r="T637" s="79"/>
      <c r="U637" s="79"/>
      <c r="V637" s="79"/>
      <c r="W637" s="81"/>
    </row>
    <row r="638">
      <c r="B638" s="135"/>
      <c r="C638" s="81"/>
      <c r="D638" s="103" t="str">
        <f t="shared" si="20"/>
        <v>£</v>
      </c>
      <c r="E638" s="84"/>
      <c r="F638" s="83"/>
      <c r="G638" s="79"/>
      <c r="H638" s="79"/>
      <c r="I638" s="79"/>
      <c r="J638" s="81"/>
      <c r="K638" s="136"/>
      <c r="L638" s="79"/>
      <c r="M638" s="79"/>
      <c r="N638" s="79"/>
      <c r="O638" s="79"/>
      <c r="P638" s="79"/>
      <c r="Q638" s="79"/>
      <c r="R638" s="79"/>
      <c r="S638" s="79"/>
      <c r="T638" s="79"/>
      <c r="U638" s="79"/>
      <c r="V638" s="79"/>
      <c r="W638" s="81"/>
    </row>
    <row r="639">
      <c r="B639" s="135"/>
      <c r="C639" s="81"/>
      <c r="D639" s="103" t="str">
        <f t="shared" si="20"/>
        <v>£</v>
      </c>
      <c r="E639" s="84"/>
      <c r="F639" s="83"/>
      <c r="G639" s="79"/>
      <c r="H639" s="79"/>
      <c r="I639" s="79"/>
      <c r="J639" s="81"/>
      <c r="K639" s="136"/>
      <c r="L639" s="79"/>
      <c r="M639" s="79"/>
      <c r="N639" s="79"/>
      <c r="O639" s="79"/>
      <c r="P639" s="79"/>
      <c r="Q639" s="79"/>
      <c r="R639" s="79"/>
      <c r="S639" s="79"/>
      <c r="T639" s="79"/>
      <c r="U639" s="79"/>
      <c r="V639" s="79"/>
      <c r="W639" s="81"/>
    </row>
    <row r="640">
      <c r="B640" s="135"/>
      <c r="C640" s="81"/>
      <c r="D640" s="103" t="str">
        <f t="shared" si="20"/>
        <v>£</v>
      </c>
      <c r="E640" s="84"/>
      <c r="F640" s="83"/>
      <c r="G640" s="79"/>
      <c r="H640" s="79"/>
      <c r="I640" s="79"/>
      <c r="J640" s="81"/>
      <c r="K640" s="136"/>
      <c r="L640" s="79"/>
      <c r="M640" s="79"/>
      <c r="N640" s="79"/>
      <c r="O640" s="79"/>
      <c r="P640" s="79"/>
      <c r="Q640" s="79"/>
      <c r="R640" s="79"/>
      <c r="S640" s="79"/>
      <c r="T640" s="79"/>
      <c r="U640" s="79"/>
      <c r="V640" s="79"/>
      <c r="W640" s="81"/>
    </row>
    <row r="641">
      <c r="B641" s="135"/>
      <c r="C641" s="81"/>
      <c r="D641" s="103" t="str">
        <f t="shared" si="20"/>
        <v>£</v>
      </c>
      <c r="E641" s="84"/>
      <c r="F641" s="83"/>
      <c r="G641" s="79"/>
      <c r="H641" s="79"/>
      <c r="I641" s="79"/>
      <c r="J641" s="81"/>
      <c r="K641" s="136"/>
      <c r="L641" s="79"/>
      <c r="M641" s="79"/>
      <c r="N641" s="79"/>
      <c r="O641" s="79"/>
      <c r="P641" s="79"/>
      <c r="Q641" s="79"/>
      <c r="R641" s="79"/>
      <c r="S641" s="79"/>
      <c r="T641" s="79"/>
      <c r="U641" s="79"/>
      <c r="V641" s="79"/>
      <c r="W641" s="81"/>
    </row>
    <row r="642">
      <c r="B642" s="135"/>
      <c r="C642" s="81"/>
      <c r="D642" s="103" t="str">
        <f t="shared" si="20"/>
        <v>£</v>
      </c>
      <c r="E642" s="84"/>
      <c r="F642" s="83"/>
      <c r="G642" s="79"/>
      <c r="H642" s="79"/>
      <c r="I642" s="79"/>
      <c r="J642" s="81"/>
      <c r="K642" s="136"/>
      <c r="L642" s="79"/>
      <c r="M642" s="79"/>
      <c r="N642" s="79"/>
      <c r="O642" s="79"/>
      <c r="P642" s="79"/>
      <c r="Q642" s="79"/>
      <c r="R642" s="79"/>
      <c r="S642" s="79"/>
      <c r="T642" s="79"/>
      <c r="U642" s="79"/>
      <c r="V642" s="79"/>
      <c r="W642" s="81"/>
    </row>
    <row r="643">
      <c r="B643" s="135"/>
      <c r="C643" s="81"/>
      <c r="D643" s="103" t="str">
        <f t="shared" si="20"/>
        <v>£</v>
      </c>
      <c r="E643" s="84"/>
      <c r="F643" s="83"/>
      <c r="G643" s="79"/>
      <c r="H643" s="79"/>
      <c r="I643" s="79"/>
      <c r="J643" s="81"/>
      <c r="K643" s="136"/>
      <c r="L643" s="79"/>
      <c r="M643" s="79"/>
      <c r="N643" s="79"/>
      <c r="O643" s="79"/>
      <c r="P643" s="79"/>
      <c r="Q643" s="79"/>
      <c r="R643" s="79"/>
      <c r="S643" s="79"/>
      <c r="T643" s="79"/>
      <c r="U643" s="79"/>
      <c r="V643" s="79"/>
      <c r="W643" s="81"/>
    </row>
    <row r="644">
      <c r="B644" s="135"/>
      <c r="C644" s="81"/>
      <c r="D644" s="103" t="str">
        <f t="shared" si="20"/>
        <v>£</v>
      </c>
      <c r="E644" s="84"/>
      <c r="F644" s="83"/>
      <c r="G644" s="79"/>
      <c r="H644" s="79"/>
      <c r="I644" s="79"/>
      <c r="J644" s="81"/>
      <c r="K644" s="136"/>
      <c r="L644" s="79"/>
      <c r="M644" s="79"/>
      <c r="N644" s="79"/>
      <c r="O644" s="79"/>
      <c r="P644" s="79"/>
      <c r="Q644" s="79"/>
      <c r="R644" s="79"/>
      <c r="S644" s="79"/>
      <c r="T644" s="79"/>
      <c r="U644" s="79"/>
      <c r="V644" s="79"/>
      <c r="W644" s="81"/>
    </row>
    <row r="645">
      <c r="B645" s="135"/>
      <c r="C645" s="81"/>
      <c r="D645" s="103" t="str">
        <f t="shared" si="20"/>
        <v>£</v>
      </c>
      <c r="E645" s="84"/>
      <c r="F645" s="83"/>
      <c r="G645" s="79"/>
      <c r="H645" s="79"/>
      <c r="I645" s="79"/>
      <c r="J645" s="81"/>
      <c r="K645" s="136"/>
      <c r="L645" s="79"/>
      <c r="M645" s="79"/>
      <c r="N645" s="79"/>
      <c r="O645" s="79"/>
      <c r="P645" s="79"/>
      <c r="Q645" s="79"/>
      <c r="R645" s="79"/>
      <c r="S645" s="79"/>
      <c r="T645" s="79"/>
      <c r="U645" s="79"/>
      <c r="V645" s="79"/>
      <c r="W645" s="81"/>
    </row>
    <row r="646">
      <c r="B646" s="135"/>
      <c r="C646" s="81"/>
      <c r="D646" s="103" t="str">
        <f t="shared" si="20"/>
        <v>£</v>
      </c>
      <c r="E646" s="84"/>
      <c r="F646" s="83"/>
      <c r="G646" s="79"/>
      <c r="H646" s="79"/>
      <c r="I646" s="79"/>
      <c r="J646" s="81"/>
      <c r="K646" s="136"/>
      <c r="L646" s="79"/>
      <c r="M646" s="79"/>
      <c r="N646" s="79"/>
      <c r="O646" s="79"/>
      <c r="P646" s="79"/>
      <c r="Q646" s="79"/>
      <c r="R646" s="79"/>
      <c r="S646" s="79"/>
      <c r="T646" s="79"/>
      <c r="U646" s="79"/>
      <c r="V646" s="79"/>
      <c r="W646" s="81"/>
    </row>
    <row r="647">
      <c r="B647" s="135"/>
      <c r="C647" s="81"/>
      <c r="D647" s="103" t="str">
        <f t="shared" si="20"/>
        <v>£</v>
      </c>
      <c r="E647" s="84"/>
      <c r="F647" s="83"/>
      <c r="G647" s="79"/>
      <c r="H647" s="79"/>
      <c r="I647" s="79"/>
      <c r="J647" s="81"/>
      <c r="K647" s="136"/>
      <c r="L647" s="79"/>
      <c r="M647" s="79"/>
      <c r="N647" s="79"/>
      <c r="O647" s="79"/>
      <c r="P647" s="79"/>
      <c r="Q647" s="79"/>
      <c r="R647" s="79"/>
      <c r="S647" s="79"/>
      <c r="T647" s="79"/>
      <c r="U647" s="79"/>
      <c r="V647" s="79"/>
      <c r="W647" s="81"/>
    </row>
    <row r="648">
      <c r="B648" s="135"/>
      <c r="C648" s="81"/>
      <c r="D648" s="103" t="str">
        <f t="shared" si="20"/>
        <v>£</v>
      </c>
      <c r="E648" s="84"/>
      <c r="F648" s="83"/>
      <c r="G648" s="79"/>
      <c r="H648" s="79"/>
      <c r="I648" s="79"/>
      <c r="J648" s="81"/>
      <c r="K648" s="136"/>
      <c r="L648" s="79"/>
      <c r="M648" s="79"/>
      <c r="N648" s="79"/>
      <c r="O648" s="79"/>
      <c r="P648" s="79"/>
      <c r="Q648" s="79"/>
      <c r="R648" s="79"/>
      <c r="S648" s="79"/>
      <c r="T648" s="79"/>
      <c r="U648" s="79"/>
      <c r="V648" s="79"/>
      <c r="W648" s="81"/>
    </row>
    <row r="649">
      <c r="B649" s="135"/>
      <c r="C649" s="81"/>
      <c r="D649" s="103" t="str">
        <f t="shared" si="20"/>
        <v>£</v>
      </c>
      <c r="E649" s="84"/>
      <c r="F649" s="83"/>
      <c r="G649" s="79"/>
      <c r="H649" s="79"/>
      <c r="I649" s="79"/>
      <c r="J649" s="81"/>
      <c r="K649" s="136"/>
      <c r="L649" s="79"/>
      <c r="M649" s="79"/>
      <c r="N649" s="79"/>
      <c r="O649" s="79"/>
      <c r="P649" s="79"/>
      <c r="Q649" s="79"/>
      <c r="R649" s="79"/>
      <c r="S649" s="79"/>
      <c r="T649" s="79"/>
      <c r="U649" s="79"/>
      <c r="V649" s="79"/>
      <c r="W649" s="81"/>
    </row>
    <row r="650">
      <c r="B650" s="135"/>
      <c r="C650" s="81"/>
      <c r="D650" s="103" t="str">
        <f t="shared" si="20"/>
        <v>£</v>
      </c>
      <c r="E650" s="84"/>
      <c r="F650" s="83"/>
      <c r="G650" s="79"/>
      <c r="H650" s="79"/>
      <c r="I650" s="79"/>
      <c r="J650" s="81"/>
      <c r="K650" s="136"/>
      <c r="L650" s="79"/>
      <c r="M650" s="79"/>
      <c r="N650" s="79"/>
      <c r="O650" s="79"/>
      <c r="P650" s="79"/>
      <c r="Q650" s="79"/>
      <c r="R650" s="79"/>
      <c r="S650" s="79"/>
      <c r="T650" s="79"/>
      <c r="U650" s="79"/>
      <c r="V650" s="79"/>
      <c r="W650" s="81"/>
    </row>
    <row r="651">
      <c r="B651" s="135"/>
      <c r="C651" s="81"/>
      <c r="D651" s="103" t="str">
        <f t="shared" si="20"/>
        <v>£</v>
      </c>
      <c r="E651" s="84"/>
      <c r="F651" s="83"/>
      <c r="G651" s="79"/>
      <c r="H651" s="79"/>
      <c r="I651" s="79"/>
      <c r="J651" s="81"/>
      <c r="K651" s="136"/>
      <c r="L651" s="79"/>
      <c r="M651" s="79"/>
      <c r="N651" s="79"/>
      <c r="O651" s="79"/>
      <c r="P651" s="79"/>
      <c r="Q651" s="79"/>
      <c r="R651" s="79"/>
      <c r="S651" s="79"/>
      <c r="T651" s="79"/>
      <c r="U651" s="79"/>
      <c r="V651" s="79"/>
      <c r="W651" s="81"/>
    </row>
    <row r="652">
      <c r="B652" s="135"/>
      <c r="C652" s="81"/>
      <c r="D652" s="103" t="str">
        <f t="shared" si="20"/>
        <v>£</v>
      </c>
      <c r="E652" s="84"/>
      <c r="F652" s="83"/>
      <c r="G652" s="79"/>
      <c r="H652" s="79"/>
      <c r="I652" s="79"/>
      <c r="J652" s="81"/>
      <c r="K652" s="136"/>
      <c r="L652" s="79"/>
      <c r="M652" s="79"/>
      <c r="N652" s="79"/>
      <c r="O652" s="79"/>
      <c r="P652" s="79"/>
      <c r="Q652" s="79"/>
      <c r="R652" s="79"/>
      <c r="S652" s="79"/>
      <c r="T652" s="79"/>
      <c r="U652" s="79"/>
      <c r="V652" s="79"/>
      <c r="W652" s="81"/>
    </row>
    <row r="653">
      <c r="B653" s="135"/>
      <c r="C653" s="81"/>
      <c r="D653" s="103" t="str">
        <f t="shared" si="20"/>
        <v>£</v>
      </c>
      <c r="E653" s="84"/>
      <c r="F653" s="83"/>
      <c r="G653" s="79"/>
      <c r="H653" s="79"/>
      <c r="I653" s="79"/>
      <c r="J653" s="81"/>
      <c r="K653" s="136"/>
      <c r="L653" s="79"/>
      <c r="M653" s="79"/>
      <c r="N653" s="79"/>
      <c r="O653" s="79"/>
      <c r="P653" s="79"/>
      <c r="Q653" s="79"/>
      <c r="R653" s="79"/>
      <c r="S653" s="79"/>
      <c r="T653" s="79"/>
      <c r="U653" s="79"/>
      <c r="V653" s="79"/>
      <c r="W653" s="81"/>
    </row>
    <row r="654">
      <c r="B654" s="135"/>
      <c r="C654" s="81"/>
      <c r="D654" s="103" t="str">
        <f t="shared" si="20"/>
        <v>£</v>
      </c>
      <c r="E654" s="84"/>
      <c r="F654" s="83"/>
      <c r="G654" s="79"/>
      <c r="H654" s="79"/>
      <c r="I654" s="79"/>
      <c r="J654" s="81"/>
      <c r="K654" s="136"/>
      <c r="L654" s="79"/>
      <c r="M654" s="79"/>
      <c r="N654" s="79"/>
      <c r="O654" s="79"/>
      <c r="P654" s="79"/>
      <c r="Q654" s="79"/>
      <c r="R654" s="79"/>
      <c r="S654" s="79"/>
      <c r="T654" s="79"/>
      <c r="U654" s="79"/>
      <c r="V654" s="79"/>
      <c r="W654" s="81"/>
    </row>
    <row r="655">
      <c r="B655" s="135"/>
      <c r="C655" s="81"/>
      <c r="D655" s="103" t="str">
        <f t="shared" si="20"/>
        <v>£</v>
      </c>
      <c r="E655" s="84"/>
      <c r="F655" s="83"/>
      <c r="G655" s="79"/>
      <c r="H655" s="79"/>
      <c r="I655" s="79"/>
      <c r="J655" s="81"/>
      <c r="K655" s="136"/>
      <c r="L655" s="79"/>
      <c r="M655" s="79"/>
      <c r="N655" s="79"/>
      <c r="O655" s="79"/>
      <c r="P655" s="79"/>
      <c r="Q655" s="79"/>
      <c r="R655" s="79"/>
      <c r="S655" s="79"/>
      <c r="T655" s="79"/>
      <c r="U655" s="79"/>
      <c r="V655" s="79"/>
      <c r="W655" s="81"/>
    </row>
    <row r="656">
      <c r="B656" s="135"/>
      <c r="C656" s="81"/>
      <c r="D656" s="103" t="str">
        <f t="shared" si="20"/>
        <v>£</v>
      </c>
      <c r="E656" s="84"/>
      <c r="F656" s="83"/>
      <c r="G656" s="79"/>
      <c r="H656" s="79"/>
      <c r="I656" s="79"/>
      <c r="J656" s="81"/>
      <c r="K656" s="136"/>
      <c r="L656" s="79"/>
      <c r="M656" s="79"/>
      <c r="N656" s="79"/>
      <c r="O656" s="79"/>
      <c r="P656" s="79"/>
      <c r="Q656" s="79"/>
      <c r="R656" s="79"/>
      <c r="S656" s="79"/>
      <c r="T656" s="79"/>
      <c r="U656" s="79"/>
      <c r="V656" s="79"/>
      <c r="W656" s="81"/>
    </row>
    <row r="657">
      <c r="B657" s="135"/>
      <c r="C657" s="81"/>
      <c r="D657" s="103" t="str">
        <f t="shared" si="20"/>
        <v>£</v>
      </c>
      <c r="E657" s="84"/>
      <c r="F657" s="83"/>
      <c r="G657" s="79"/>
      <c r="H657" s="79"/>
      <c r="I657" s="79"/>
      <c r="J657" s="81"/>
      <c r="K657" s="136"/>
      <c r="L657" s="79"/>
      <c r="M657" s="79"/>
      <c r="N657" s="79"/>
      <c r="O657" s="79"/>
      <c r="P657" s="79"/>
      <c r="Q657" s="79"/>
      <c r="R657" s="79"/>
      <c r="S657" s="79"/>
      <c r="T657" s="79"/>
      <c r="U657" s="79"/>
      <c r="V657" s="79"/>
      <c r="W657" s="81"/>
    </row>
    <row r="658">
      <c r="B658" s="135"/>
      <c r="C658" s="81"/>
      <c r="D658" s="103" t="str">
        <f t="shared" si="20"/>
        <v>£</v>
      </c>
      <c r="E658" s="84"/>
      <c r="F658" s="83"/>
      <c r="G658" s="79"/>
      <c r="H658" s="79"/>
      <c r="I658" s="79"/>
      <c r="J658" s="81"/>
      <c r="K658" s="136"/>
      <c r="L658" s="79"/>
      <c r="M658" s="79"/>
      <c r="N658" s="79"/>
      <c r="O658" s="79"/>
      <c r="P658" s="79"/>
      <c r="Q658" s="79"/>
      <c r="R658" s="79"/>
      <c r="S658" s="79"/>
      <c r="T658" s="79"/>
      <c r="U658" s="79"/>
      <c r="V658" s="79"/>
      <c r="W658" s="81"/>
    </row>
    <row r="659">
      <c r="B659" s="135"/>
      <c r="C659" s="81"/>
      <c r="D659" s="103" t="str">
        <f t="shared" si="20"/>
        <v>£</v>
      </c>
      <c r="E659" s="84"/>
      <c r="F659" s="83"/>
      <c r="G659" s="79"/>
      <c r="H659" s="79"/>
      <c r="I659" s="79"/>
      <c r="J659" s="81"/>
      <c r="K659" s="136"/>
      <c r="L659" s="79"/>
      <c r="M659" s="79"/>
      <c r="N659" s="79"/>
      <c r="O659" s="79"/>
      <c r="P659" s="79"/>
      <c r="Q659" s="79"/>
      <c r="R659" s="79"/>
      <c r="S659" s="79"/>
      <c r="T659" s="79"/>
      <c r="U659" s="79"/>
      <c r="V659" s="79"/>
      <c r="W659" s="81"/>
    </row>
    <row r="660">
      <c r="B660" s="135"/>
      <c r="C660" s="81"/>
      <c r="D660" s="103" t="str">
        <f t="shared" si="20"/>
        <v>£</v>
      </c>
      <c r="E660" s="84"/>
      <c r="F660" s="83"/>
      <c r="G660" s="79"/>
      <c r="H660" s="79"/>
      <c r="I660" s="79"/>
      <c r="J660" s="81"/>
      <c r="K660" s="136"/>
      <c r="L660" s="79"/>
      <c r="M660" s="79"/>
      <c r="N660" s="79"/>
      <c r="O660" s="79"/>
      <c r="P660" s="79"/>
      <c r="Q660" s="79"/>
      <c r="R660" s="79"/>
      <c r="S660" s="79"/>
      <c r="T660" s="79"/>
      <c r="U660" s="79"/>
      <c r="V660" s="79"/>
      <c r="W660" s="81"/>
    </row>
    <row r="661">
      <c r="B661" s="135"/>
      <c r="C661" s="81"/>
      <c r="D661" s="103" t="str">
        <f t="shared" si="20"/>
        <v>£</v>
      </c>
      <c r="E661" s="84"/>
      <c r="F661" s="83"/>
      <c r="G661" s="79"/>
      <c r="H661" s="79"/>
      <c r="I661" s="79"/>
      <c r="J661" s="81"/>
      <c r="K661" s="136"/>
      <c r="L661" s="79"/>
      <c r="M661" s="79"/>
      <c r="N661" s="79"/>
      <c r="O661" s="79"/>
      <c r="P661" s="79"/>
      <c r="Q661" s="79"/>
      <c r="R661" s="79"/>
      <c r="S661" s="79"/>
      <c r="T661" s="79"/>
      <c r="U661" s="79"/>
      <c r="V661" s="79"/>
      <c r="W661" s="81"/>
    </row>
    <row r="662">
      <c r="B662" s="135"/>
      <c r="C662" s="81"/>
      <c r="D662" s="103" t="str">
        <f t="shared" si="20"/>
        <v>£</v>
      </c>
      <c r="E662" s="84"/>
      <c r="F662" s="83"/>
      <c r="G662" s="79"/>
      <c r="H662" s="79"/>
      <c r="I662" s="79"/>
      <c r="J662" s="81"/>
      <c r="K662" s="136"/>
      <c r="L662" s="79"/>
      <c r="M662" s="79"/>
      <c r="N662" s="79"/>
      <c r="O662" s="79"/>
      <c r="P662" s="79"/>
      <c r="Q662" s="79"/>
      <c r="R662" s="79"/>
      <c r="S662" s="79"/>
      <c r="T662" s="79"/>
      <c r="U662" s="79"/>
      <c r="V662" s="79"/>
      <c r="W662" s="81"/>
    </row>
    <row r="663">
      <c r="B663" s="135"/>
      <c r="C663" s="81"/>
      <c r="D663" s="103" t="str">
        <f t="shared" si="20"/>
        <v>£</v>
      </c>
      <c r="E663" s="84"/>
      <c r="F663" s="83"/>
      <c r="G663" s="79"/>
      <c r="H663" s="79"/>
      <c r="I663" s="79"/>
      <c r="J663" s="81"/>
      <c r="K663" s="136"/>
      <c r="L663" s="79"/>
      <c r="M663" s="79"/>
      <c r="N663" s="79"/>
      <c r="O663" s="79"/>
      <c r="P663" s="79"/>
      <c r="Q663" s="79"/>
      <c r="R663" s="79"/>
      <c r="S663" s="79"/>
      <c r="T663" s="79"/>
      <c r="U663" s="79"/>
      <c r="V663" s="79"/>
      <c r="W663" s="81"/>
    </row>
    <row r="664">
      <c r="B664" s="135"/>
      <c r="C664" s="81"/>
      <c r="D664" s="103" t="str">
        <f t="shared" si="20"/>
        <v>£</v>
      </c>
      <c r="E664" s="84"/>
      <c r="F664" s="83"/>
      <c r="G664" s="79"/>
      <c r="H664" s="79"/>
      <c r="I664" s="79"/>
      <c r="J664" s="81"/>
      <c r="K664" s="136"/>
      <c r="L664" s="79"/>
      <c r="M664" s="79"/>
      <c r="N664" s="79"/>
      <c r="O664" s="79"/>
      <c r="P664" s="79"/>
      <c r="Q664" s="79"/>
      <c r="R664" s="79"/>
      <c r="S664" s="79"/>
      <c r="T664" s="79"/>
      <c r="U664" s="79"/>
      <c r="V664" s="79"/>
      <c r="W664" s="81"/>
    </row>
    <row r="665">
      <c r="B665" s="135"/>
      <c r="C665" s="81"/>
      <c r="D665" s="103" t="str">
        <f t="shared" si="20"/>
        <v>£</v>
      </c>
      <c r="E665" s="84"/>
      <c r="F665" s="83"/>
      <c r="G665" s="79"/>
      <c r="H665" s="79"/>
      <c r="I665" s="79"/>
      <c r="J665" s="81"/>
      <c r="K665" s="136"/>
      <c r="L665" s="79"/>
      <c r="M665" s="79"/>
      <c r="N665" s="79"/>
      <c r="O665" s="79"/>
      <c r="P665" s="79"/>
      <c r="Q665" s="79"/>
      <c r="R665" s="79"/>
      <c r="S665" s="79"/>
      <c r="T665" s="79"/>
      <c r="U665" s="79"/>
      <c r="V665" s="79"/>
      <c r="W665" s="81"/>
    </row>
    <row r="666">
      <c r="B666" s="135"/>
      <c r="C666" s="81"/>
      <c r="D666" s="103" t="str">
        <f t="shared" si="20"/>
        <v>£</v>
      </c>
      <c r="E666" s="84"/>
      <c r="F666" s="83"/>
      <c r="G666" s="79"/>
      <c r="H666" s="79"/>
      <c r="I666" s="79"/>
      <c r="J666" s="81"/>
      <c r="K666" s="136"/>
      <c r="L666" s="79"/>
      <c r="M666" s="79"/>
      <c r="N666" s="79"/>
      <c r="O666" s="79"/>
      <c r="P666" s="79"/>
      <c r="Q666" s="79"/>
      <c r="R666" s="79"/>
      <c r="S666" s="79"/>
      <c r="T666" s="79"/>
      <c r="U666" s="79"/>
      <c r="V666" s="79"/>
      <c r="W666" s="81"/>
    </row>
    <row r="667">
      <c r="B667" s="135"/>
      <c r="C667" s="81"/>
      <c r="D667" s="103" t="str">
        <f t="shared" si="20"/>
        <v>£</v>
      </c>
      <c r="E667" s="84"/>
      <c r="F667" s="83"/>
      <c r="G667" s="79"/>
      <c r="H667" s="79"/>
      <c r="I667" s="79"/>
      <c r="J667" s="81"/>
      <c r="K667" s="136"/>
      <c r="L667" s="79"/>
      <c r="M667" s="79"/>
      <c r="N667" s="79"/>
      <c r="O667" s="79"/>
      <c r="P667" s="79"/>
      <c r="Q667" s="79"/>
      <c r="R667" s="79"/>
      <c r="S667" s="79"/>
      <c r="T667" s="79"/>
      <c r="U667" s="79"/>
      <c r="V667" s="79"/>
      <c r="W667" s="81"/>
    </row>
    <row r="668">
      <c r="B668" s="135"/>
      <c r="C668" s="81"/>
      <c r="D668" s="103" t="str">
        <f t="shared" si="20"/>
        <v>£</v>
      </c>
      <c r="E668" s="84"/>
      <c r="F668" s="83"/>
      <c r="G668" s="79"/>
      <c r="H668" s="79"/>
      <c r="I668" s="79"/>
      <c r="J668" s="81"/>
      <c r="K668" s="136"/>
      <c r="L668" s="79"/>
      <c r="M668" s="79"/>
      <c r="N668" s="79"/>
      <c r="O668" s="79"/>
      <c r="P668" s="79"/>
      <c r="Q668" s="79"/>
      <c r="R668" s="79"/>
      <c r="S668" s="79"/>
      <c r="T668" s="79"/>
      <c r="U668" s="79"/>
      <c r="V668" s="79"/>
      <c r="W668" s="81"/>
    </row>
    <row r="669">
      <c r="B669" s="135"/>
      <c r="C669" s="81"/>
      <c r="D669" s="103" t="str">
        <f t="shared" si="20"/>
        <v>£</v>
      </c>
      <c r="E669" s="84"/>
      <c r="F669" s="83"/>
      <c r="G669" s="79"/>
      <c r="H669" s="79"/>
      <c r="I669" s="79"/>
      <c r="J669" s="81"/>
      <c r="K669" s="136"/>
      <c r="L669" s="79"/>
      <c r="M669" s="79"/>
      <c r="N669" s="79"/>
      <c r="O669" s="79"/>
      <c r="P669" s="79"/>
      <c r="Q669" s="79"/>
      <c r="R669" s="79"/>
      <c r="S669" s="79"/>
      <c r="T669" s="79"/>
      <c r="U669" s="79"/>
      <c r="V669" s="79"/>
      <c r="W669" s="81"/>
    </row>
    <row r="670">
      <c r="B670" s="135"/>
      <c r="C670" s="81"/>
      <c r="D670" s="103" t="str">
        <f t="shared" si="20"/>
        <v>£</v>
      </c>
      <c r="E670" s="84"/>
      <c r="F670" s="83"/>
      <c r="G670" s="79"/>
      <c r="H670" s="79"/>
      <c r="I670" s="79"/>
      <c r="J670" s="81"/>
      <c r="K670" s="136"/>
      <c r="L670" s="79"/>
      <c r="M670" s="79"/>
      <c r="N670" s="79"/>
      <c r="O670" s="79"/>
      <c r="P670" s="79"/>
      <c r="Q670" s="79"/>
      <c r="R670" s="79"/>
      <c r="S670" s="79"/>
      <c r="T670" s="79"/>
      <c r="U670" s="79"/>
      <c r="V670" s="79"/>
      <c r="W670" s="81"/>
    </row>
    <row r="671">
      <c r="B671" s="135"/>
      <c r="C671" s="81"/>
      <c r="D671" s="103" t="str">
        <f t="shared" si="20"/>
        <v>£</v>
      </c>
      <c r="E671" s="84"/>
      <c r="F671" s="83"/>
      <c r="G671" s="79"/>
      <c r="H671" s="79"/>
      <c r="I671" s="79"/>
      <c r="J671" s="81"/>
      <c r="K671" s="136"/>
      <c r="L671" s="79"/>
      <c r="M671" s="79"/>
      <c r="N671" s="79"/>
      <c r="O671" s="79"/>
      <c r="P671" s="79"/>
      <c r="Q671" s="79"/>
      <c r="R671" s="79"/>
      <c r="S671" s="79"/>
      <c r="T671" s="79"/>
      <c r="U671" s="79"/>
      <c r="V671" s="79"/>
      <c r="W671" s="81"/>
    </row>
    <row r="672">
      <c r="B672" s="135"/>
      <c r="C672" s="81"/>
      <c r="D672" s="103" t="str">
        <f t="shared" si="20"/>
        <v>£</v>
      </c>
      <c r="E672" s="84"/>
      <c r="F672" s="83"/>
      <c r="G672" s="79"/>
      <c r="H672" s="79"/>
      <c r="I672" s="79"/>
      <c r="J672" s="81"/>
      <c r="K672" s="136"/>
      <c r="L672" s="79"/>
      <c r="M672" s="79"/>
      <c r="N672" s="79"/>
      <c r="O672" s="79"/>
      <c r="P672" s="79"/>
      <c r="Q672" s="79"/>
      <c r="R672" s="79"/>
      <c r="S672" s="79"/>
      <c r="T672" s="79"/>
      <c r="U672" s="79"/>
      <c r="V672" s="79"/>
      <c r="W672" s="81"/>
    </row>
    <row r="673">
      <c r="B673" s="135"/>
      <c r="C673" s="81"/>
      <c r="D673" s="103" t="str">
        <f t="shared" si="20"/>
        <v>£</v>
      </c>
      <c r="E673" s="84"/>
      <c r="F673" s="83"/>
      <c r="G673" s="79"/>
      <c r="H673" s="79"/>
      <c r="I673" s="79"/>
      <c r="J673" s="81"/>
      <c r="K673" s="136"/>
      <c r="L673" s="79"/>
      <c r="M673" s="79"/>
      <c r="N673" s="79"/>
      <c r="O673" s="79"/>
      <c r="P673" s="79"/>
      <c r="Q673" s="79"/>
      <c r="R673" s="79"/>
      <c r="S673" s="79"/>
      <c r="T673" s="79"/>
      <c r="U673" s="79"/>
      <c r="V673" s="79"/>
      <c r="W673" s="81"/>
    </row>
    <row r="674">
      <c r="B674" s="135"/>
      <c r="C674" s="81"/>
      <c r="D674" s="103" t="str">
        <f t="shared" si="20"/>
        <v>£</v>
      </c>
      <c r="E674" s="84"/>
      <c r="F674" s="83"/>
      <c r="G674" s="79"/>
      <c r="H674" s="79"/>
      <c r="I674" s="79"/>
      <c r="J674" s="81"/>
      <c r="K674" s="136"/>
      <c r="L674" s="79"/>
      <c r="M674" s="79"/>
      <c r="N674" s="79"/>
      <c r="O674" s="79"/>
      <c r="P674" s="79"/>
      <c r="Q674" s="79"/>
      <c r="R674" s="79"/>
      <c r="S674" s="79"/>
      <c r="T674" s="79"/>
      <c r="U674" s="79"/>
      <c r="V674" s="79"/>
      <c r="W674" s="81"/>
    </row>
    <row r="675">
      <c r="B675" s="135"/>
      <c r="C675" s="81"/>
      <c r="D675" s="103" t="str">
        <f t="shared" si="20"/>
        <v>£</v>
      </c>
      <c r="E675" s="84"/>
      <c r="F675" s="83"/>
      <c r="G675" s="79"/>
      <c r="H675" s="79"/>
      <c r="I675" s="79"/>
      <c r="J675" s="81"/>
      <c r="K675" s="136"/>
      <c r="L675" s="79"/>
      <c r="M675" s="79"/>
      <c r="N675" s="79"/>
      <c r="O675" s="79"/>
      <c r="P675" s="79"/>
      <c r="Q675" s="79"/>
      <c r="R675" s="79"/>
      <c r="S675" s="79"/>
      <c r="T675" s="79"/>
      <c r="U675" s="79"/>
      <c r="V675" s="79"/>
      <c r="W675" s="81"/>
    </row>
    <row r="676">
      <c r="B676" s="135"/>
      <c r="C676" s="81"/>
      <c r="D676" s="103" t="str">
        <f t="shared" si="20"/>
        <v>£</v>
      </c>
      <c r="E676" s="84"/>
      <c r="F676" s="83"/>
      <c r="G676" s="79"/>
      <c r="H676" s="79"/>
      <c r="I676" s="79"/>
      <c r="J676" s="81"/>
      <c r="K676" s="136"/>
      <c r="L676" s="79"/>
      <c r="M676" s="79"/>
      <c r="N676" s="79"/>
      <c r="O676" s="79"/>
      <c r="P676" s="79"/>
      <c r="Q676" s="79"/>
      <c r="R676" s="79"/>
      <c r="S676" s="79"/>
      <c r="T676" s="79"/>
      <c r="U676" s="79"/>
      <c r="V676" s="79"/>
      <c r="W676" s="81"/>
    </row>
    <row r="677">
      <c r="B677" s="135"/>
      <c r="C677" s="81"/>
      <c r="D677" s="103" t="str">
        <f t="shared" si="20"/>
        <v>£</v>
      </c>
      <c r="E677" s="84"/>
      <c r="F677" s="83"/>
      <c r="G677" s="79"/>
      <c r="H677" s="79"/>
      <c r="I677" s="79"/>
      <c r="J677" s="81"/>
      <c r="K677" s="136"/>
      <c r="L677" s="79"/>
      <c r="M677" s="79"/>
      <c r="N677" s="79"/>
      <c r="O677" s="79"/>
      <c r="P677" s="79"/>
      <c r="Q677" s="79"/>
      <c r="R677" s="79"/>
      <c r="S677" s="79"/>
      <c r="T677" s="79"/>
      <c r="U677" s="79"/>
      <c r="V677" s="79"/>
      <c r="W677" s="81"/>
    </row>
    <row r="678">
      <c r="B678" s="135"/>
      <c r="C678" s="81"/>
      <c r="D678" s="103" t="str">
        <f t="shared" si="20"/>
        <v>£</v>
      </c>
      <c r="E678" s="84"/>
      <c r="F678" s="83"/>
      <c r="G678" s="79"/>
      <c r="H678" s="79"/>
      <c r="I678" s="79"/>
      <c r="J678" s="81"/>
      <c r="K678" s="136"/>
      <c r="L678" s="79"/>
      <c r="M678" s="79"/>
      <c r="N678" s="79"/>
      <c r="O678" s="79"/>
      <c r="P678" s="79"/>
      <c r="Q678" s="79"/>
      <c r="R678" s="79"/>
      <c r="S678" s="79"/>
      <c r="T678" s="79"/>
      <c r="U678" s="79"/>
      <c r="V678" s="79"/>
      <c r="W678" s="81"/>
    </row>
    <row r="679">
      <c r="B679" s="135"/>
      <c r="C679" s="81"/>
      <c r="D679" s="103" t="str">
        <f t="shared" si="20"/>
        <v>£</v>
      </c>
      <c r="E679" s="84"/>
      <c r="F679" s="83"/>
      <c r="G679" s="79"/>
      <c r="H679" s="79"/>
      <c r="I679" s="79"/>
      <c r="J679" s="81"/>
      <c r="K679" s="136"/>
      <c r="L679" s="79"/>
      <c r="M679" s="79"/>
      <c r="N679" s="79"/>
      <c r="O679" s="79"/>
      <c r="P679" s="79"/>
      <c r="Q679" s="79"/>
      <c r="R679" s="79"/>
      <c r="S679" s="79"/>
      <c r="T679" s="79"/>
      <c r="U679" s="79"/>
      <c r="V679" s="79"/>
      <c r="W679" s="81"/>
    </row>
    <row r="680">
      <c r="B680" s="135"/>
      <c r="C680" s="81"/>
      <c r="D680" s="103" t="str">
        <f t="shared" si="20"/>
        <v>£</v>
      </c>
      <c r="E680" s="84"/>
      <c r="F680" s="83"/>
      <c r="G680" s="79"/>
      <c r="H680" s="79"/>
      <c r="I680" s="79"/>
      <c r="J680" s="81"/>
      <c r="K680" s="136"/>
      <c r="L680" s="79"/>
      <c r="M680" s="79"/>
      <c r="N680" s="79"/>
      <c r="O680" s="79"/>
      <c r="P680" s="79"/>
      <c r="Q680" s="79"/>
      <c r="R680" s="79"/>
      <c r="S680" s="79"/>
      <c r="T680" s="79"/>
      <c r="U680" s="79"/>
      <c r="V680" s="79"/>
      <c r="W680" s="81"/>
    </row>
    <row r="681">
      <c r="B681" s="135"/>
      <c r="C681" s="81"/>
      <c r="D681" s="103" t="str">
        <f t="shared" si="20"/>
        <v>£</v>
      </c>
      <c r="E681" s="84"/>
      <c r="F681" s="83"/>
      <c r="G681" s="79"/>
      <c r="H681" s="79"/>
      <c r="I681" s="79"/>
      <c r="J681" s="81"/>
      <c r="K681" s="136"/>
      <c r="L681" s="79"/>
      <c r="M681" s="79"/>
      <c r="N681" s="79"/>
      <c r="O681" s="79"/>
      <c r="P681" s="79"/>
      <c r="Q681" s="79"/>
      <c r="R681" s="79"/>
      <c r="S681" s="79"/>
      <c r="T681" s="79"/>
      <c r="U681" s="79"/>
      <c r="V681" s="79"/>
      <c r="W681" s="81"/>
    </row>
    <row r="682">
      <c r="B682" s="135"/>
      <c r="C682" s="81"/>
      <c r="D682" s="103" t="str">
        <f t="shared" si="20"/>
        <v>£</v>
      </c>
      <c r="E682" s="84"/>
      <c r="F682" s="83"/>
      <c r="G682" s="79"/>
      <c r="H682" s="79"/>
      <c r="I682" s="79"/>
      <c r="J682" s="81"/>
      <c r="K682" s="136"/>
      <c r="L682" s="79"/>
      <c r="M682" s="79"/>
      <c r="N682" s="79"/>
      <c r="O682" s="79"/>
      <c r="P682" s="79"/>
      <c r="Q682" s="79"/>
      <c r="R682" s="79"/>
      <c r="S682" s="79"/>
      <c r="T682" s="79"/>
      <c r="U682" s="79"/>
      <c r="V682" s="79"/>
      <c r="W682" s="81"/>
    </row>
    <row r="683">
      <c r="B683" s="135"/>
      <c r="C683" s="81"/>
      <c r="D683" s="103" t="str">
        <f t="shared" si="20"/>
        <v>£</v>
      </c>
      <c r="E683" s="84"/>
      <c r="F683" s="83"/>
      <c r="G683" s="79"/>
      <c r="H683" s="79"/>
      <c r="I683" s="79"/>
      <c r="J683" s="81"/>
      <c r="K683" s="136"/>
      <c r="L683" s="79"/>
      <c r="M683" s="79"/>
      <c r="N683" s="79"/>
      <c r="O683" s="79"/>
      <c r="P683" s="79"/>
      <c r="Q683" s="79"/>
      <c r="R683" s="79"/>
      <c r="S683" s="79"/>
      <c r="T683" s="79"/>
      <c r="U683" s="79"/>
      <c r="V683" s="79"/>
      <c r="W683" s="81"/>
    </row>
    <row r="684">
      <c r="B684" s="135"/>
      <c r="C684" s="81"/>
      <c r="D684" s="103" t="str">
        <f t="shared" si="20"/>
        <v>£</v>
      </c>
      <c r="E684" s="84"/>
      <c r="F684" s="83"/>
      <c r="G684" s="79"/>
      <c r="H684" s="79"/>
      <c r="I684" s="79"/>
      <c r="J684" s="81"/>
      <c r="K684" s="136"/>
      <c r="L684" s="79"/>
      <c r="M684" s="79"/>
      <c r="N684" s="79"/>
      <c r="O684" s="79"/>
      <c r="P684" s="79"/>
      <c r="Q684" s="79"/>
      <c r="R684" s="79"/>
      <c r="S684" s="79"/>
      <c r="T684" s="79"/>
      <c r="U684" s="79"/>
      <c r="V684" s="79"/>
      <c r="W684" s="81"/>
    </row>
    <row r="685">
      <c r="B685" s="135"/>
      <c r="C685" s="81"/>
      <c r="D685" s="103" t="str">
        <f t="shared" si="20"/>
        <v>£</v>
      </c>
      <c r="E685" s="84"/>
      <c r="F685" s="83"/>
      <c r="G685" s="79"/>
      <c r="H685" s="79"/>
      <c r="I685" s="79"/>
      <c r="J685" s="81"/>
      <c r="K685" s="136"/>
      <c r="L685" s="79"/>
      <c r="M685" s="79"/>
      <c r="N685" s="79"/>
      <c r="O685" s="79"/>
      <c r="P685" s="79"/>
      <c r="Q685" s="79"/>
      <c r="R685" s="79"/>
      <c r="S685" s="79"/>
      <c r="T685" s="79"/>
      <c r="U685" s="79"/>
      <c r="V685" s="79"/>
      <c r="W685" s="81"/>
    </row>
    <row r="686">
      <c r="B686" s="135"/>
      <c r="C686" s="81"/>
      <c r="D686" s="103" t="str">
        <f t="shared" si="20"/>
        <v>£</v>
      </c>
      <c r="E686" s="84"/>
      <c r="F686" s="83"/>
      <c r="G686" s="79"/>
      <c r="H686" s="79"/>
      <c r="I686" s="79"/>
      <c r="J686" s="81"/>
      <c r="K686" s="136"/>
      <c r="L686" s="79"/>
      <c r="M686" s="79"/>
      <c r="N686" s="79"/>
      <c r="O686" s="79"/>
      <c r="P686" s="79"/>
      <c r="Q686" s="79"/>
      <c r="R686" s="79"/>
      <c r="S686" s="79"/>
      <c r="T686" s="79"/>
      <c r="U686" s="79"/>
      <c r="V686" s="79"/>
      <c r="W686" s="81"/>
    </row>
    <row r="687">
      <c r="B687" s="135"/>
      <c r="C687" s="81"/>
      <c r="D687" s="103" t="str">
        <f t="shared" si="20"/>
        <v>£</v>
      </c>
      <c r="E687" s="84"/>
      <c r="F687" s="83"/>
      <c r="G687" s="79"/>
      <c r="H687" s="79"/>
      <c r="I687" s="79"/>
      <c r="J687" s="81"/>
      <c r="K687" s="136"/>
      <c r="L687" s="79"/>
      <c r="M687" s="79"/>
      <c r="N687" s="79"/>
      <c r="O687" s="79"/>
      <c r="P687" s="79"/>
      <c r="Q687" s="79"/>
      <c r="R687" s="79"/>
      <c r="S687" s="79"/>
      <c r="T687" s="79"/>
      <c r="U687" s="79"/>
      <c r="V687" s="79"/>
      <c r="W687" s="81"/>
    </row>
    <row r="688">
      <c r="B688" s="135"/>
      <c r="C688" s="81"/>
      <c r="D688" s="103" t="str">
        <f t="shared" si="20"/>
        <v>£</v>
      </c>
      <c r="E688" s="84"/>
      <c r="F688" s="83"/>
      <c r="G688" s="79"/>
      <c r="H688" s="79"/>
      <c r="I688" s="79"/>
      <c r="J688" s="81"/>
      <c r="K688" s="136"/>
      <c r="L688" s="79"/>
      <c r="M688" s="79"/>
      <c r="N688" s="79"/>
      <c r="O688" s="79"/>
      <c r="P688" s="79"/>
      <c r="Q688" s="79"/>
      <c r="R688" s="79"/>
      <c r="S688" s="79"/>
      <c r="T688" s="79"/>
      <c r="U688" s="79"/>
      <c r="V688" s="79"/>
      <c r="W688" s="81"/>
    </row>
    <row r="689">
      <c r="B689" s="135"/>
      <c r="C689" s="81"/>
      <c r="D689" s="103" t="str">
        <f t="shared" si="20"/>
        <v>£</v>
      </c>
      <c r="E689" s="84"/>
      <c r="F689" s="83"/>
      <c r="G689" s="79"/>
      <c r="H689" s="79"/>
      <c r="I689" s="79"/>
      <c r="J689" s="81"/>
      <c r="K689" s="136"/>
      <c r="L689" s="79"/>
      <c r="M689" s="79"/>
      <c r="N689" s="79"/>
      <c r="O689" s="79"/>
      <c r="P689" s="79"/>
      <c r="Q689" s="79"/>
      <c r="R689" s="79"/>
      <c r="S689" s="79"/>
      <c r="T689" s="79"/>
      <c r="U689" s="79"/>
      <c r="V689" s="79"/>
      <c r="W689" s="81"/>
    </row>
    <row r="690">
      <c r="B690" s="135"/>
      <c r="C690" s="81"/>
      <c r="D690" s="103" t="str">
        <f t="shared" si="20"/>
        <v>£</v>
      </c>
      <c r="E690" s="84"/>
      <c r="F690" s="83"/>
      <c r="G690" s="79"/>
      <c r="H690" s="79"/>
      <c r="I690" s="79"/>
      <c r="J690" s="81"/>
      <c r="K690" s="136"/>
      <c r="L690" s="79"/>
      <c r="M690" s="79"/>
      <c r="N690" s="79"/>
      <c r="O690" s="79"/>
      <c r="P690" s="79"/>
      <c r="Q690" s="79"/>
      <c r="R690" s="79"/>
      <c r="S690" s="79"/>
      <c r="T690" s="79"/>
      <c r="U690" s="79"/>
      <c r="V690" s="79"/>
      <c r="W690" s="81"/>
    </row>
    <row r="691">
      <c r="B691" s="135"/>
      <c r="C691" s="81"/>
      <c r="D691" s="103" t="str">
        <f t="shared" si="20"/>
        <v>£</v>
      </c>
      <c r="E691" s="84"/>
      <c r="F691" s="83"/>
      <c r="G691" s="79"/>
      <c r="H691" s="79"/>
      <c r="I691" s="79"/>
      <c r="J691" s="81"/>
      <c r="K691" s="136"/>
      <c r="L691" s="79"/>
      <c r="M691" s="79"/>
      <c r="N691" s="79"/>
      <c r="O691" s="79"/>
      <c r="P691" s="79"/>
      <c r="Q691" s="79"/>
      <c r="R691" s="79"/>
      <c r="S691" s="79"/>
      <c r="T691" s="79"/>
      <c r="U691" s="79"/>
      <c r="V691" s="79"/>
      <c r="W691" s="81"/>
    </row>
    <row r="692">
      <c r="B692" s="135"/>
      <c r="C692" s="81"/>
      <c r="D692" s="103" t="str">
        <f t="shared" si="20"/>
        <v>£</v>
      </c>
      <c r="E692" s="84"/>
      <c r="F692" s="83"/>
      <c r="G692" s="79"/>
      <c r="H692" s="79"/>
      <c r="I692" s="79"/>
      <c r="J692" s="81"/>
      <c r="K692" s="136"/>
      <c r="L692" s="79"/>
      <c r="M692" s="79"/>
      <c r="N692" s="79"/>
      <c r="O692" s="79"/>
      <c r="P692" s="79"/>
      <c r="Q692" s="79"/>
      <c r="R692" s="79"/>
      <c r="S692" s="79"/>
      <c r="T692" s="79"/>
      <c r="U692" s="79"/>
      <c r="V692" s="79"/>
      <c r="W692" s="81"/>
    </row>
    <row r="693">
      <c r="B693" s="135"/>
      <c r="C693" s="81"/>
      <c r="D693" s="103" t="str">
        <f t="shared" si="20"/>
        <v>£</v>
      </c>
      <c r="E693" s="84"/>
      <c r="F693" s="83"/>
      <c r="G693" s="79"/>
      <c r="H693" s="79"/>
      <c r="I693" s="79"/>
      <c r="J693" s="81"/>
      <c r="K693" s="136"/>
      <c r="L693" s="79"/>
      <c r="M693" s="79"/>
      <c r="N693" s="79"/>
      <c r="O693" s="79"/>
      <c r="P693" s="79"/>
      <c r="Q693" s="79"/>
      <c r="R693" s="79"/>
      <c r="S693" s="79"/>
      <c r="T693" s="79"/>
      <c r="U693" s="79"/>
      <c r="V693" s="79"/>
      <c r="W693" s="81"/>
    </row>
    <row r="694">
      <c r="B694" s="135"/>
      <c r="C694" s="81"/>
      <c r="D694" s="103" t="str">
        <f t="shared" si="20"/>
        <v>£</v>
      </c>
      <c r="E694" s="84"/>
      <c r="F694" s="83"/>
      <c r="G694" s="79"/>
      <c r="H694" s="79"/>
      <c r="I694" s="79"/>
      <c r="J694" s="81"/>
      <c r="K694" s="136"/>
      <c r="L694" s="79"/>
      <c r="M694" s="79"/>
      <c r="N694" s="79"/>
      <c r="O694" s="79"/>
      <c r="P694" s="79"/>
      <c r="Q694" s="79"/>
      <c r="R694" s="79"/>
      <c r="S694" s="79"/>
      <c r="T694" s="79"/>
      <c r="U694" s="79"/>
      <c r="V694" s="79"/>
      <c r="W694" s="81"/>
    </row>
    <row r="695">
      <c r="B695" s="135"/>
      <c r="C695" s="81"/>
      <c r="D695" s="103" t="str">
        <f t="shared" si="20"/>
        <v>£</v>
      </c>
      <c r="E695" s="84"/>
      <c r="F695" s="83"/>
      <c r="G695" s="79"/>
      <c r="H695" s="79"/>
      <c r="I695" s="79"/>
      <c r="J695" s="81"/>
      <c r="K695" s="136"/>
      <c r="L695" s="79"/>
      <c r="M695" s="79"/>
      <c r="N695" s="79"/>
      <c r="O695" s="79"/>
      <c r="P695" s="79"/>
      <c r="Q695" s="79"/>
      <c r="R695" s="79"/>
      <c r="S695" s="79"/>
      <c r="T695" s="79"/>
      <c r="U695" s="79"/>
      <c r="V695" s="79"/>
      <c r="W695" s="81"/>
    </row>
    <row r="696">
      <c r="B696" s="135"/>
      <c r="C696" s="81"/>
      <c r="D696" s="103" t="str">
        <f t="shared" si="20"/>
        <v>£</v>
      </c>
      <c r="E696" s="84"/>
      <c r="F696" s="83"/>
      <c r="G696" s="79"/>
      <c r="H696" s="79"/>
      <c r="I696" s="79"/>
      <c r="J696" s="81"/>
      <c r="K696" s="136"/>
      <c r="L696" s="79"/>
      <c r="M696" s="79"/>
      <c r="N696" s="79"/>
      <c r="O696" s="79"/>
      <c r="P696" s="79"/>
      <c r="Q696" s="79"/>
      <c r="R696" s="79"/>
      <c r="S696" s="79"/>
      <c r="T696" s="79"/>
      <c r="U696" s="79"/>
      <c r="V696" s="79"/>
      <c r="W696" s="81"/>
    </row>
    <row r="697">
      <c r="B697" s="135"/>
      <c r="C697" s="81"/>
      <c r="D697" s="103" t="str">
        <f t="shared" si="20"/>
        <v>£</v>
      </c>
      <c r="E697" s="84"/>
      <c r="F697" s="83"/>
      <c r="G697" s="79"/>
      <c r="H697" s="79"/>
      <c r="I697" s="79"/>
      <c r="J697" s="81"/>
      <c r="K697" s="136"/>
      <c r="L697" s="79"/>
      <c r="M697" s="79"/>
      <c r="N697" s="79"/>
      <c r="O697" s="79"/>
      <c r="P697" s="79"/>
      <c r="Q697" s="79"/>
      <c r="R697" s="79"/>
      <c r="S697" s="79"/>
      <c r="T697" s="79"/>
      <c r="U697" s="79"/>
      <c r="V697" s="79"/>
      <c r="W697" s="81"/>
    </row>
    <row r="698">
      <c r="B698" s="135"/>
      <c r="C698" s="81"/>
      <c r="D698" s="103" t="str">
        <f t="shared" si="20"/>
        <v>£</v>
      </c>
      <c r="E698" s="84"/>
      <c r="F698" s="83"/>
      <c r="G698" s="79"/>
      <c r="H698" s="79"/>
      <c r="I698" s="79"/>
      <c r="J698" s="81"/>
      <c r="K698" s="136"/>
      <c r="L698" s="79"/>
      <c r="M698" s="79"/>
      <c r="N698" s="79"/>
      <c r="O698" s="79"/>
      <c r="P698" s="79"/>
      <c r="Q698" s="79"/>
      <c r="R698" s="79"/>
      <c r="S698" s="79"/>
      <c r="T698" s="79"/>
      <c r="U698" s="79"/>
      <c r="V698" s="79"/>
      <c r="W698" s="81"/>
    </row>
    <row r="699">
      <c r="B699" s="135"/>
      <c r="C699" s="81"/>
      <c r="D699" s="103" t="str">
        <f t="shared" si="20"/>
        <v>£</v>
      </c>
      <c r="E699" s="84"/>
      <c r="F699" s="83"/>
      <c r="G699" s="79"/>
      <c r="H699" s="79"/>
      <c r="I699" s="79"/>
      <c r="J699" s="81"/>
      <c r="K699" s="136"/>
      <c r="L699" s="79"/>
      <c r="M699" s="79"/>
      <c r="N699" s="79"/>
      <c r="O699" s="79"/>
      <c r="P699" s="79"/>
      <c r="Q699" s="79"/>
      <c r="R699" s="79"/>
      <c r="S699" s="79"/>
      <c r="T699" s="79"/>
      <c r="U699" s="79"/>
      <c r="V699" s="79"/>
      <c r="W699" s="81"/>
    </row>
    <row r="700">
      <c r="B700" s="135"/>
      <c r="C700" s="81"/>
      <c r="D700" s="103" t="str">
        <f t="shared" si="20"/>
        <v>£</v>
      </c>
      <c r="E700" s="84"/>
      <c r="F700" s="83"/>
      <c r="G700" s="79"/>
      <c r="H700" s="79"/>
      <c r="I700" s="79"/>
      <c r="J700" s="81"/>
      <c r="K700" s="136"/>
      <c r="L700" s="79"/>
      <c r="M700" s="79"/>
      <c r="N700" s="79"/>
      <c r="O700" s="79"/>
      <c r="P700" s="79"/>
      <c r="Q700" s="79"/>
      <c r="R700" s="79"/>
      <c r="S700" s="79"/>
      <c r="T700" s="79"/>
      <c r="U700" s="79"/>
      <c r="V700" s="79"/>
      <c r="W700" s="81"/>
    </row>
    <row r="701">
      <c r="B701" s="135"/>
      <c r="C701" s="81"/>
      <c r="D701" s="103" t="str">
        <f t="shared" si="20"/>
        <v>£</v>
      </c>
      <c r="E701" s="84"/>
      <c r="F701" s="83"/>
      <c r="G701" s="79"/>
      <c r="H701" s="79"/>
      <c r="I701" s="79"/>
      <c r="J701" s="81"/>
      <c r="K701" s="136"/>
      <c r="L701" s="79"/>
      <c r="M701" s="79"/>
      <c r="N701" s="79"/>
      <c r="O701" s="79"/>
      <c r="P701" s="79"/>
      <c r="Q701" s="79"/>
      <c r="R701" s="79"/>
      <c r="S701" s="79"/>
      <c r="T701" s="79"/>
      <c r="U701" s="79"/>
      <c r="V701" s="79"/>
      <c r="W701" s="81"/>
    </row>
    <row r="702">
      <c r="B702" s="135"/>
      <c r="C702" s="81"/>
      <c r="D702" s="103" t="str">
        <f t="shared" si="20"/>
        <v>£</v>
      </c>
      <c r="E702" s="84"/>
      <c r="F702" s="83"/>
      <c r="G702" s="79"/>
      <c r="H702" s="79"/>
      <c r="I702" s="79"/>
      <c r="J702" s="81"/>
      <c r="K702" s="136"/>
      <c r="L702" s="79"/>
      <c r="M702" s="79"/>
      <c r="N702" s="79"/>
      <c r="O702" s="79"/>
      <c r="P702" s="79"/>
      <c r="Q702" s="79"/>
      <c r="R702" s="79"/>
      <c r="S702" s="79"/>
      <c r="T702" s="79"/>
      <c r="U702" s="79"/>
      <c r="V702" s="79"/>
      <c r="W702" s="81"/>
    </row>
    <row r="703">
      <c r="B703" s="135"/>
      <c r="C703" s="81"/>
      <c r="D703" s="103" t="str">
        <f t="shared" si="20"/>
        <v>£</v>
      </c>
      <c r="E703" s="84"/>
      <c r="F703" s="83"/>
      <c r="G703" s="79"/>
      <c r="H703" s="79"/>
      <c r="I703" s="79"/>
      <c r="J703" s="81"/>
      <c r="K703" s="136"/>
      <c r="L703" s="79"/>
      <c r="M703" s="79"/>
      <c r="N703" s="79"/>
      <c r="O703" s="79"/>
      <c r="P703" s="79"/>
      <c r="Q703" s="79"/>
      <c r="R703" s="79"/>
      <c r="S703" s="79"/>
      <c r="T703" s="79"/>
      <c r="U703" s="79"/>
      <c r="V703" s="79"/>
      <c r="W703" s="81"/>
    </row>
    <row r="704">
      <c r="B704" s="135"/>
      <c r="C704" s="81"/>
      <c r="D704" s="103" t="str">
        <f t="shared" si="20"/>
        <v>£</v>
      </c>
      <c r="E704" s="84"/>
      <c r="F704" s="83"/>
      <c r="G704" s="79"/>
      <c r="H704" s="79"/>
      <c r="I704" s="79"/>
      <c r="J704" s="81"/>
      <c r="K704" s="136"/>
      <c r="L704" s="79"/>
      <c r="M704" s="79"/>
      <c r="N704" s="79"/>
      <c r="O704" s="79"/>
      <c r="P704" s="79"/>
      <c r="Q704" s="79"/>
      <c r="R704" s="79"/>
      <c r="S704" s="79"/>
      <c r="T704" s="79"/>
      <c r="U704" s="79"/>
      <c r="V704" s="79"/>
      <c r="W704" s="81"/>
    </row>
    <row r="705">
      <c r="B705" s="135"/>
      <c r="C705" s="81"/>
      <c r="D705" s="103" t="str">
        <f t="shared" si="20"/>
        <v>£</v>
      </c>
      <c r="E705" s="84"/>
      <c r="F705" s="83"/>
      <c r="G705" s="79"/>
      <c r="H705" s="79"/>
      <c r="I705" s="79"/>
      <c r="J705" s="81"/>
      <c r="K705" s="136"/>
      <c r="L705" s="79"/>
      <c r="M705" s="79"/>
      <c r="N705" s="79"/>
      <c r="O705" s="79"/>
      <c r="P705" s="79"/>
      <c r="Q705" s="79"/>
      <c r="R705" s="79"/>
      <c r="S705" s="79"/>
      <c r="T705" s="79"/>
      <c r="U705" s="79"/>
      <c r="V705" s="79"/>
      <c r="W705" s="81"/>
    </row>
    <row r="706">
      <c r="B706" s="135"/>
      <c r="C706" s="81"/>
      <c r="D706" s="103" t="str">
        <f t="shared" si="20"/>
        <v>£</v>
      </c>
      <c r="E706" s="84"/>
      <c r="F706" s="83"/>
      <c r="G706" s="79"/>
      <c r="H706" s="79"/>
      <c r="I706" s="79"/>
      <c r="J706" s="81"/>
      <c r="K706" s="136"/>
      <c r="L706" s="79"/>
      <c r="M706" s="79"/>
      <c r="N706" s="79"/>
      <c r="O706" s="79"/>
      <c r="P706" s="79"/>
      <c r="Q706" s="79"/>
      <c r="R706" s="79"/>
      <c r="S706" s="79"/>
      <c r="T706" s="79"/>
      <c r="U706" s="79"/>
      <c r="V706" s="79"/>
      <c r="W706" s="81"/>
    </row>
    <row r="707">
      <c r="B707" s="135"/>
      <c r="C707" s="81"/>
      <c r="D707" s="103" t="str">
        <f t="shared" si="20"/>
        <v>£</v>
      </c>
      <c r="E707" s="84"/>
      <c r="F707" s="83"/>
      <c r="G707" s="79"/>
      <c r="H707" s="79"/>
      <c r="I707" s="79"/>
      <c r="J707" s="81"/>
      <c r="K707" s="136"/>
      <c r="L707" s="79"/>
      <c r="M707" s="79"/>
      <c r="N707" s="79"/>
      <c r="O707" s="79"/>
      <c r="P707" s="79"/>
      <c r="Q707" s="79"/>
      <c r="R707" s="79"/>
      <c r="S707" s="79"/>
      <c r="T707" s="79"/>
      <c r="U707" s="79"/>
      <c r="V707" s="79"/>
      <c r="W707" s="81"/>
    </row>
    <row r="708">
      <c r="B708" s="135"/>
      <c r="C708" s="81"/>
      <c r="D708" s="103" t="str">
        <f t="shared" si="20"/>
        <v>£</v>
      </c>
      <c r="E708" s="84"/>
      <c r="F708" s="83"/>
      <c r="G708" s="79"/>
      <c r="H708" s="79"/>
      <c r="I708" s="79"/>
      <c r="J708" s="81"/>
      <c r="K708" s="136"/>
      <c r="L708" s="79"/>
      <c r="M708" s="79"/>
      <c r="N708" s="79"/>
      <c r="O708" s="79"/>
      <c r="P708" s="79"/>
      <c r="Q708" s="79"/>
      <c r="R708" s="79"/>
      <c r="S708" s="79"/>
      <c r="T708" s="79"/>
      <c r="U708" s="79"/>
      <c r="V708" s="79"/>
      <c r="W708" s="81"/>
    </row>
    <row r="709">
      <c r="B709" s="135"/>
      <c r="C709" s="81"/>
      <c r="D709" s="103" t="str">
        <f t="shared" si="20"/>
        <v>£</v>
      </c>
      <c r="E709" s="84"/>
      <c r="F709" s="83"/>
      <c r="G709" s="79"/>
      <c r="H709" s="79"/>
      <c r="I709" s="79"/>
      <c r="J709" s="81"/>
      <c r="K709" s="136"/>
      <c r="L709" s="79"/>
      <c r="M709" s="79"/>
      <c r="N709" s="79"/>
      <c r="O709" s="79"/>
      <c r="P709" s="79"/>
      <c r="Q709" s="79"/>
      <c r="R709" s="79"/>
      <c r="S709" s="79"/>
      <c r="T709" s="79"/>
      <c r="U709" s="79"/>
      <c r="V709" s="79"/>
      <c r="W709" s="81"/>
    </row>
    <row r="710">
      <c r="B710" s="135"/>
      <c r="C710" s="81"/>
      <c r="D710" s="103" t="str">
        <f t="shared" si="20"/>
        <v>£</v>
      </c>
      <c r="E710" s="84"/>
      <c r="F710" s="83"/>
      <c r="G710" s="79"/>
      <c r="H710" s="79"/>
      <c r="I710" s="79"/>
      <c r="J710" s="81"/>
      <c r="K710" s="136"/>
      <c r="L710" s="79"/>
      <c r="M710" s="79"/>
      <c r="N710" s="79"/>
      <c r="O710" s="79"/>
      <c r="P710" s="79"/>
      <c r="Q710" s="79"/>
      <c r="R710" s="79"/>
      <c r="S710" s="79"/>
      <c r="T710" s="79"/>
      <c r="U710" s="79"/>
      <c r="V710" s="79"/>
      <c r="W710" s="81"/>
    </row>
    <row r="711">
      <c r="B711" s="135"/>
      <c r="C711" s="81"/>
      <c r="D711" s="103" t="str">
        <f t="shared" si="20"/>
        <v>£</v>
      </c>
      <c r="E711" s="84"/>
      <c r="F711" s="83"/>
      <c r="G711" s="79"/>
      <c r="H711" s="79"/>
      <c r="I711" s="79"/>
      <c r="J711" s="81"/>
      <c r="K711" s="136"/>
      <c r="L711" s="79"/>
      <c r="M711" s="79"/>
      <c r="N711" s="79"/>
      <c r="O711" s="79"/>
      <c r="P711" s="79"/>
      <c r="Q711" s="79"/>
      <c r="R711" s="79"/>
      <c r="S711" s="79"/>
      <c r="T711" s="79"/>
      <c r="U711" s="79"/>
      <c r="V711" s="79"/>
      <c r="W711" s="81"/>
    </row>
    <row r="712">
      <c r="B712" s="135"/>
      <c r="C712" s="81"/>
      <c r="D712" s="103" t="str">
        <f t="shared" si="20"/>
        <v>£</v>
      </c>
      <c r="E712" s="84"/>
      <c r="F712" s="83"/>
      <c r="G712" s="79"/>
      <c r="H712" s="79"/>
      <c r="I712" s="79"/>
      <c r="J712" s="81"/>
      <c r="K712" s="136"/>
      <c r="L712" s="79"/>
      <c r="M712" s="79"/>
      <c r="N712" s="79"/>
      <c r="O712" s="79"/>
      <c r="P712" s="79"/>
      <c r="Q712" s="79"/>
      <c r="R712" s="79"/>
      <c r="S712" s="79"/>
      <c r="T712" s="79"/>
      <c r="U712" s="79"/>
      <c r="V712" s="79"/>
      <c r="W712" s="81"/>
    </row>
    <row r="713">
      <c r="B713" s="135"/>
      <c r="C713" s="81"/>
      <c r="D713" s="103" t="str">
        <f t="shared" si="20"/>
        <v>£</v>
      </c>
      <c r="E713" s="84"/>
      <c r="F713" s="83"/>
      <c r="G713" s="79"/>
      <c r="H713" s="79"/>
      <c r="I713" s="79"/>
      <c r="J713" s="81"/>
      <c r="K713" s="136"/>
      <c r="L713" s="79"/>
      <c r="M713" s="79"/>
      <c r="N713" s="79"/>
      <c r="O713" s="79"/>
      <c r="P713" s="79"/>
      <c r="Q713" s="79"/>
      <c r="R713" s="79"/>
      <c r="S713" s="79"/>
      <c r="T713" s="79"/>
      <c r="U713" s="79"/>
      <c r="V713" s="79"/>
      <c r="W713" s="81"/>
    </row>
    <row r="714">
      <c r="B714" s="135"/>
      <c r="C714" s="81"/>
      <c r="D714" s="103" t="str">
        <f t="shared" si="20"/>
        <v>£</v>
      </c>
      <c r="E714" s="84"/>
      <c r="F714" s="83"/>
      <c r="G714" s="79"/>
      <c r="H714" s="79"/>
      <c r="I714" s="79"/>
      <c r="J714" s="81"/>
      <c r="K714" s="136"/>
      <c r="L714" s="79"/>
      <c r="M714" s="79"/>
      <c r="N714" s="79"/>
      <c r="O714" s="79"/>
      <c r="P714" s="79"/>
      <c r="Q714" s="79"/>
      <c r="R714" s="79"/>
      <c r="S714" s="79"/>
      <c r="T714" s="79"/>
      <c r="U714" s="79"/>
      <c r="V714" s="79"/>
      <c r="W714" s="81"/>
    </row>
    <row r="715">
      <c r="B715" s="135"/>
      <c r="C715" s="81"/>
      <c r="D715" s="103" t="str">
        <f t="shared" si="20"/>
        <v>£</v>
      </c>
      <c r="E715" s="84"/>
      <c r="F715" s="83"/>
      <c r="G715" s="79"/>
      <c r="H715" s="79"/>
      <c r="I715" s="79"/>
      <c r="J715" s="81"/>
      <c r="K715" s="136"/>
      <c r="L715" s="79"/>
      <c r="M715" s="79"/>
      <c r="N715" s="79"/>
      <c r="O715" s="79"/>
      <c r="P715" s="79"/>
      <c r="Q715" s="79"/>
      <c r="R715" s="79"/>
      <c r="S715" s="79"/>
      <c r="T715" s="79"/>
      <c r="U715" s="79"/>
      <c r="V715" s="79"/>
      <c r="W715" s="81"/>
    </row>
    <row r="716">
      <c r="B716" s="135"/>
      <c r="C716" s="81"/>
      <c r="D716" s="103" t="str">
        <f t="shared" si="20"/>
        <v>£</v>
      </c>
      <c r="E716" s="84"/>
      <c r="F716" s="83"/>
      <c r="G716" s="79"/>
      <c r="H716" s="79"/>
      <c r="I716" s="79"/>
      <c r="J716" s="81"/>
      <c r="K716" s="136"/>
      <c r="L716" s="79"/>
      <c r="M716" s="79"/>
      <c r="N716" s="79"/>
      <c r="O716" s="79"/>
      <c r="P716" s="79"/>
      <c r="Q716" s="79"/>
      <c r="R716" s="79"/>
      <c r="S716" s="79"/>
      <c r="T716" s="79"/>
      <c r="U716" s="79"/>
      <c r="V716" s="79"/>
      <c r="W716" s="81"/>
    </row>
    <row r="717">
      <c r="B717" s="135"/>
      <c r="C717" s="81"/>
      <c r="D717" s="103" t="str">
        <f t="shared" si="20"/>
        <v>£</v>
      </c>
      <c r="E717" s="84"/>
      <c r="F717" s="83"/>
      <c r="G717" s="79"/>
      <c r="H717" s="79"/>
      <c r="I717" s="79"/>
      <c r="J717" s="81"/>
      <c r="K717" s="136"/>
      <c r="L717" s="79"/>
      <c r="M717" s="79"/>
      <c r="N717" s="79"/>
      <c r="O717" s="79"/>
      <c r="P717" s="79"/>
      <c r="Q717" s="79"/>
      <c r="R717" s="79"/>
      <c r="S717" s="79"/>
      <c r="T717" s="79"/>
      <c r="U717" s="79"/>
      <c r="V717" s="79"/>
      <c r="W717" s="81"/>
    </row>
    <row r="718">
      <c r="B718" s="135"/>
      <c r="C718" s="81"/>
      <c r="D718" s="103" t="str">
        <f t="shared" si="20"/>
        <v>£</v>
      </c>
      <c r="E718" s="84"/>
      <c r="F718" s="83"/>
      <c r="G718" s="79"/>
      <c r="H718" s="79"/>
      <c r="I718" s="79"/>
      <c r="J718" s="81"/>
      <c r="K718" s="136"/>
      <c r="L718" s="79"/>
      <c r="M718" s="79"/>
      <c r="N718" s="79"/>
      <c r="O718" s="79"/>
      <c r="P718" s="79"/>
      <c r="Q718" s="79"/>
      <c r="R718" s="79"/>
      <c r="S718" s="79"/>
      <c r="T718" s="79"/>
      <c r="U718" s="79"/>
      <c r="V718" s="79"/>
      <c r="W718" s="81"/>
    </row>
    <row r="719">
      <c r="B719" s="135"/>
      <c r="C719" s="81"/>
      <c r="D719" s="103" t="str">
        <f t="shared" si="20"/>
        <v>£</v>
      </c>
      <c r="E719" s="84"/>
      <c r="F719" s="83"/>
      <c r="G719" s="79"/>
      <c r="H719" s="79"/>
      <c r="I719" s="79"/>
      <c r="J719" s="81"/>
      <c r="K719" s="136"/>
      <c r="L719" s="79"/>
      <c r="M719" s="79"/>
      <c r="N719" s="79"/>
      <c r="O719" s="79"/>
      <c r="P719" s="79"/>
      <c r="Q719" s="79"/>
      <c r="R719" s="79"/>
      <c r="S719" s="79"/>
      <c r="T719" s="79"/>
      <c r="U719" s="79"/>
      <c r="V719" s="79"/>
      <c r="W719" s="81"/>
    </row>
    <row r="720">
      <c r="B720" s="135"/>
      <c r="C720" s="81"/>
      <c r="D720" s="103" t="str">
        <f t="shared" si="20"/>
        <v>£</v>
      </c>
      <c r="E720" s="84"/>
      <c r="F720" s="83"/>
      <c r="G720" s="79"/>
      <c r="H720" s="79"/>
      <c r="I720" s="79"/>
      <c r="J720" s="81"/>
      <c r="K720" s="136"/>
      <c r="L720" s="79"/>
      <c r="M720" s="79"/>
      <c r="N720" s="79"/>
      <c r="O720" s="79"/>
      <c r="P720" s="79"/>
      <c r="Q720" s="79"/>
      <c r="R720" s="79"/>
      <c r="S720" s="79"/>
      <c r="T720" s="79"/>
      <c r="U720" s="79"/>
      <c r="V720" s="79"/>
      <c r="W720" s="81"/>
    </row>
    <row r="721">
      <c r="B721" s="135"/>
      <c r="C721" s="81"/>
      <c r="D721" s="103" t="str">
        <f t="shared" si="20"/>
        <v>£</v>
      </c>
      <c r="E721" s="84"/>
      <c r="F721" s="83"/>
      <c r="G721" s="79"/>
      <c r="H721" s="79"/>
      <c r="I721" s="79"/>
      <c r="J721" s="81"/>
      <c r="K721" s="136"/>
      <c r="L721" s="79"/>
      <c r="M721" s="79"/>
      <c r="N721" s="79"/>
      <c r="O721" s="79"/>
      <c r="P721" s="79"/>
      <c r="Q721" s="79"/>
      <c r="R721" s="79"/>
      <c r="S721" s="79"/>
      <c r="T721" s="79"/>
      <c r="U721" s="79"/>
      <c r="V721" s="79"/>
      <c r="W721" s="81"/>
    </row>
    <row r="722">
      <c r="B722" s="135"/>
      <c r="C722" s="81"/>
      <c r="D722" s="103" t="str">
        <f t="shared" si="20"/>
        <v>£</v>
      </c>
      <c r="E722" s="84"/>
      <c r="F722" s="83"/>
      <c r="G722" s="79"/>
      <c r="H722" s="79"/>
      <c r="I722" s="79"/>
      <c r="J722" s="81"/>
      <c r="K722" s="136"/>
      <c r="L722" s="79"/>
      <c r="M722" s="79"/>
      <c r="N722" s="79"/>
      <c r="O722" s="79"/>
      <c r="P722" s="79"/>
      <c r="Q722" s="79"/>
      <c r="R722" s="79"/>
      <c r="S722" s="79"/>
      <c r="T722" s="79"/>
      <c r="U722" s="79"/>
      <c r="V722" s="79"/>
      <c r="W722" s="81"/>
    </row>
    <row r="723">
      <c r="B723" s="135"/>
      <c r="C723" s="81"/>
      <c r="D723" s="103" t="str">
        <f t="shared" si="20"/>
        <v>£</v>
      </c>
      <c r="E723" s="84"/>
      <c r="F723" s="83"/>
      <c r="G723" s="79"/>
      <c r="H723" s="79"/>
      <c r="I723" s="79"/>
      <c r="J723" s="81"/>
      <c r="K723" s="136"/>
      <c r="L723" s="79"/>
      <c r="M723" s="79"/>
      <c r="N723" s="79"/>
      <c r="O723" s="79"/>
      <c r="P723" s="79"/>
      <c r="Q723" s="79"/>
      <c r="R723" s="79"/>
      <c r="S723" s="79"/>
      <c r="T723" s="79"/>
      <c r="U723" s="79"/>
      <c r="V723" s="79"/>
      <c r="W723" s="81"/>
    </row>
    <row r="724">
      <c r="B724" s="135"/>
      <c r="C724" s="81"/>
      <c r="D724" s="103" t="str">
        <f t="shared" si="20"/>
        <v>£</v>
      </c>
      <c r="E724" s="84"/>
      <c r="F724" s="83"/>
      <c r="G724" s="79"/>
      <c r="H724" s="79"/>
      <c r="I724" s="79"/>
      <c r="J724" s="81"/>
      <c r="K724" s="136"/>
      <c r="L724" s="79"/>
      <c r="M724" s="79"/>
      <c r="N724" s="79"/>
      <c r="O724" s="79"/>
      <c r="P724" s="79"/>
      <c r="Q724" s="79"/>
      <c r="R724" s="79"/>
      <c r="S724" s="79"/>
      <c r="T724" s="79"/>
      <c r="U724" s="79"/>
      <c r="V724" s="79"/>
      <c r="W724" s="81"/>
    </row>
    <row r="725">
      <c r="B725" s="135"/>
      <c r="C725" s="81"/>
      <c r="D725" s="103" t="str">
        <f t="shared" si="20"/>
        <v>£</v>
      </c>
      <c r="E725" s="84"/>
      <c r="F725" s="83"/>
      <c r="G725" s="79"/>
      <c r="H725" s="79"/>
      <c r="I725" s="79"/>
      <c r="J725" s="81"/>
      <c r="K725" s="136"/>
      <c r="L725" s="79"/>
      <c r="M725" s="79"/>
      <c r="N725" s="79"/>
      <c r="O725" s="79"/>
      <c r="P725" s="79"/>
      <c r="Q725" s="79"/>
      <c r="R725" s="79"/>
      <c r="S725" s="79"/>
      <c r="T725" s="79"/>
      <c r="U725" s="79"/>
      <c r="V725" s="79"/>
      <c r="W725" s="81"/>
    </row>
    <row r="726">
      <c r="B726" s="135"/>
      <c r="C726" s="81"/>
      <c r="D726" s="103" t="str">
        <f t="shared" si="20"/>
        <v>£</v>
      </c>
      <c r="E726" s="84"/>
      <c r="F726" s="83"/>
      <c r="G726" s="79"/>
      <c r="H726" s="79"/>
      <c r="I726" s="79"/>
      <c r="J726" s="81"/>
      <c r="K726" s="136"/>
      <c r="L726" s="79"/>
      <c r="M726" s="79"/>
      <c r="N726" s="79"/>
      <c r="O726" s="79"/>
      <c r="P726" s="79"/>
      <c r="Q726" s="79"/>
      <c r="R726" s="79"/>
      <c r="S726" s="79"/>
      <c r="T726" s="79"/>
      <c r="U726" s="79"/>
      <c r="V726" s="79"/>
      <c r="W726" s="81"/>
    </row>
    <row r="727">
      <c r="B727" s="135"/>
      <c r="C727" s="81"/>
      <c r="D727" s="103" t="str">
        <f t="shared" si="20"/>
        <v>£</v>
      </c>
      <c r="E727" s="84"/>
      <c r="F727" s="83"/>
      <c r="G727" s="79"/>
      <c r="H727" s="79"/>
      <c r="I727" s="79"/>
      <c r="J727" s="81"/>
      <c r="K727" s="136"/>
      <c r="L727" s="79"/>
      <c r="M727" s="79"/>
      <c r="N727" s="79"/>
      <c r="O727" s="79"/>
      <c r="P727" s="79"/>
      <c r="Q727" s="79"/>
      <c r="R727" s="79"/>
      <c r="S727" s="79"/>
      <c r="T727" s="79"/>
      <c r="U727" s="79"/>
      <c r="V727" s="79"/>
      <c r="W727" s="81"/>
    </row>
    <row r="728">
      <c r="B728" s="135"/>
      <c r="C728" s="81"/>
      <c r="D728" s="103" t="str">
        <f t="shared" si="20"/>
        <v>£</v>
      </c>
      <c r="E728" s="84"/>
      <c r="F728" s="83"/>
      <c r="G728" s="79"/>
      <c r="H728" s="79"/>
      <c r="I728" s="79"/>
      <c r="J728" s="81"/>
      <c r="K728" s="136"/>
      <c r="L728" s="79"/>
      <c r="M728" s="79"/>
      <c r="N728" s="79"/>
      <c r="O728" s="79"/>
      <c r="P728" s="79"/>
      <c r="Q728" s="79"/>
      <c r="R728" s="79"/>
      <c r="S728" s="79"/>
      <c r="T728" s="79"/>
      <c r="U728" s="79"/>
      <c r="V728" s="79"/>
      <c r="W728" s="81"/>
    </row>
    <row r="729">
      <c r="B729" s="135"/>
      <c r="C729" s="81"/>
      <c r="D729" s="103" t="str">
        <f t="shared" si="20"/>
        <v>£</v>
      </c>
      <c r="E729" s="84"/>
      <c r="F729" s="83"/>
      <c r="G729" s="79"/>
      <c r="H729" s="79"/>
      <c r="I729" s="79"/>
      <c r="J729" s="81"/>
      <c r="K729" s="136"/>
      <c r="L729" s="79"/>
      <c r="M729" s="79"/>
      <c r="N729" s="79"/>
      <c r="O729" s="79"/>
      <c r="P729" s="79"/>
      <c r="Q729" s="79"/>
      <c r="R729" s="79"/>
      <c r="S729" s="79"/>
      <c r="T729" s="79"/>
      <c r="U729" s="79"/>
      <c r="V729" s="79"/>
      <c r="W729" s="81"/>
    </row>
    <row r="730">
      <c r="B730" s="135"/>
      <c r="C730" s="81"/>
      <c r="D730" s="103" t="str">
        <f t="shared" si="20"/>
        <v>£</v>
      </c>
      <c r="E730" s="84"/>
      <c r="F730" s="83"/>
      <c r="G730" s="79"/>
      <c r="H730" s="79"/>
      <c r="I730" s="79"/>
      <c r="J730" s="81"/>
      <c r="K730" s="136"/>
      <c r="L730" s="79"/>
      <c r="M730" s="79"/>
      <c r="N730" s="79"/>
      <c r="O730" s="79"/>
      <c r="P730" s="79"/>
      <c r="Q730" s="79"/>
      <c r="R730" s="79"/>
      <c r="S730" s="79"/>
      <c r="T730" s="79"/>
      <c r="U730" s="79"/>
      <c r="V730" s="79"/>
      <c r="W730" s="81"/>
    </row>
    <row r="731">
      <c r="B731" s="135"/>
      <c r="C731" s="81"/>
      <c r="D731" s="103" t="str">
        <f t="shared" si="20"/>
        <v>£</v>
      </c>
      <c r="E731" s="84"/>
      <c r="F731" s="83"/>
      <c r="G731" s="79"/>
      <c r="H731" s="79"/>
      <c r="I731" s="79"/>
      <c r="J731" s="81"/>
      <c r="K731" s="136"/>
      <c r="L731" s="79"/>
      <c r="M731" s="79"/>
      <c r="N731" s="79"/>
      <c r="O731" s="79"/>
      <c r="P731" s="79"/>
      <c r="Q731" s="79"/>
      <c r="R731" s="79"/>
      <c r="S731" s="79"/>
      <c r="T731" s="79"/>
      <c r="U731" s="79"/>
      <c r="V731" s="79"/>
      <c r="W731" s="81"/>
    </row>
    <row r="732">
      <c r="B732" s="135"/>
      <c r="C732" s="81"/>
      <c r="D732" s="103" t="str">
        <f t="shared" si="20"/>
        <v>£</v>
      </c>
      <c r="E732" s="84"/>
      <c r="F732" s="83"/>
      <c r="G732" s="79"/>
      <c r="H732" s="79"/>
      <c r="I732" s="79"/>
      <c r="J732" s="81"/>
      <c r="K732" s="136"/>
      <c r="L732" s="79"/>
      <c r="M732" s="79"/>
      <c r="N732" s="79"/>
      <c r="O732" s="79"/>
      <c r="P732" s="79"/>
      <c r="Q732" s="79"/>
      <c r="R732" s="79"/>
      <c r="S732" s="79"/>
      <c r="T732" s="79"/>
      <c r="U732" s="79"/>
      <c r="V732" s="79"/>
      <c r="W732" s="81"/>
    </row>
    <row r="733">
      <c r="B733" s="135"/>
      <c r="C733" s="81"/>
      <c r="D733" s="103" t="str">
        <f t="shared" si="20"/>
        <v>£</v>
      </c>
      <c r="E733" s="84"/>
      <c r="F733" s="83"/>
      <c r="G733" s="79"/>
      <c r="H733" s="79"/>
      <c r="I733" s="79"/>
      <c r="J733" s="81"/>
      <c r="K733" s="136"/>
      <c r="L733" s="79"/>
      <c r="M733" s="79"/>
      <c r="N733" s="79"/>
      <c r="O733" s="79"/>
      <c r="P733" s="79"/>
      <c r="Q733" s="79"/>
      <c r="R733" s="79"/>
      <c r="S733" s="79"/>
      <c r="T733" s="79"/>
      <c r="U733" s="79"/>
      <c r="V733" s="79"/>
      <c r="W733" s="81"/>
    </row>
    <row r="734">
      <c r="B734" s="135"/>
      <c r="C734" s="81"/>
      <c r="D734" s="103" t="str">
        <f t="shared" si="20"/>
        <v>£</v>
      </c>
      <c r="E734" s="84"/>
      <c r="F734" s="83"/>
      <c r="G734" s="79"/>
      <c r="H734" s="79"/>
      <c r="I734" s="79"/>
      <c r="J734" s="81"/>
      <c r="K734" s="136"/>
      <c r="L734" s="79"/>
      <c r="M734" s="79"/>
      <c r="N734" s="79"/>
      <c r="O734" s="79"/>
      <c r="P734" s="79"/>
      <c r="Q734" s="79"/>
      <c r="R734" s="79"/>
      <c r="S734" s="79"/>
      <c r="T734" s="79"/>
      <c r="U734" s="79"/>
      <c r="V734" s="79"/>
      <c r="W734" s="81"/>
    </row>
    <row r="735">
      <c r="B735" s="135"/>
      <c r="C735" s="81"/>
      <c r="D735" s="103" t="str">
        <f t="shared" si="20"/>
        <v>£</v>
      </c>
      <c r="E735" s="84"/>
      <c r="F735" s="83"/>
      <c r="G735" s="79"/>
      <c r="H735" s="79"/>
      <c r="I735" s="79"/>
      <c r="J735" s="81"/>
      <c r="K735" s="136"/>
      <c r="L735" s="79"/>
      <c r="M735" s="79"/>
      <c r="N735" s="79"/>
      <c r="O735" s="79"/>
      <c r="P735" s="79"/>
      <c r="Q735" s="79"/>
      <c r="R735" s="79"/>
      <c r="S735" s="79"/>
      <c r="T735" s="79"/>
      <c r="U735" s="79"/>
      <c r="V735" s="79"/>
      <c r="W735" s="81"/>
    </row>
    <row r="736">
      <c r="B736" s="135"/>
      <c r="C736" s="81"/>
      <c r="D736" s="103" t="str">
        <f t="shared" si="20"/>
        <v>£</v>
      </c>
      <c r="E736" s="84"/>
      <c r="F736" s="83"/>
      <c r="G736" s="79"/>
      <c r="H736" s="79"/>
      <c r="I736" s="79"/>
      <c r="J736" s="81"/>
      <c r="K736" s="136"/>
      <c r="L736" s="79"/>
      <c r="M736" s="79"/>
      <c r="N736" s="79"/>
      <c r="O736" s="79"/>
      <c r="P736" s="79"/>
      <c r="Q736" s="79"/>
      <c r="R736" s="79"/>
      <c r="S736" s="79"/>
      <c r="T736" s="79"/>
      <c r="U736" s="79"/>
      <c r="V736" s="79"/>
      <c r="W736" s="81"/>
    </row>
    <row r="737">
      <c r="B737" s="135"/>
      <c r="C737" s="81"/>
      <c r="D737" s="103" t="str">
        <f t="shared" si="20"/>
        <v>£</v>
      </c>
      <c r="E737" s="84"/>
      <c r="F737" s="83"/>
      <c r="G737" s="79"/>
      <c r="H737" s="79"/>
      <c r="I737" s="79"/>
      <c r="J737" s="81"/>
      <c r="K737" s="136"/>
      <c r="L737" s="79"/>
      <c r="M737" s="79"/>
      <c r="N737" s="79"/>
      <c r="O737" s="79"/>
      <c r="P737" s="79"/>
      <c r="Q737" s="79"/>
      <c r="R737" s="79"/>
      <c r="S737" s="79"/>
      <c r="T737" s="79"/>
      <c r="U737" s="79"/>
      <c r="V737" s="79"/>
      <c r="W737" s="81"/>
    </row>
    <row r="738">
      <c r="B738" s="135"/>
      <c r="C738" s="81"/>
      <c r="D738" s="103" t="str">
        <f t="shared" si="20"/>
        <v>£</v>
      </c>
      <c r="E738" s="84"/>
      <c r="F738" s="83"/>
      <c r="G738" s="79"/>
      <c r="H738" s="79"/>
      <c r="I738" s="79"/>
      <c r="J738" s="81"/>
      <c r="K738" s="136"/>
      <c r="L738" s="79"/>
      <c r="M738" s="79"/>
      <c r="N738" s="79"/>
      <c r="O738" s="79"/>
      <c r="P738" s="79"/>
      <c r="Q738" s="79"/>
      <c r="R738" s="79"/>
      <c r="S738" s="79"/>
      <c r="T738" s="79"/>
      <c r="U738" s="79"/>
      <c r="V738" s="79"/>
      <c r="W738" s="81"/>
    </row>
    <row r="739">
      <c r="B739" s="135"/>
      <c r="C739" s="81"/>
      <c r="D739" s="103" t="str">
        <f t="shared" si="20"/>
        <v>£</v>
      </c>
      <c r="E739" s="84"/>
      <c r="F739" s="83"/>
      <c r="G739" s="79"/>
      <c r="H739" s="79"/>
      <c r="I739" s="79"/>
      <c r="J739" s="81"/>
      <c r="K739" s="136"/>
      <c r="L739" s="79"/>
      <c r="M739" s="79"/>
      <c r="N739" s="79"/>
      <c r="O739" s="79"/>
      <c r="P739" s="79"/>
      <c r="Q739" s="79"/>
      <c r="R739" s="79"/>
      <c r="S739" s="79"/>
      <c r="T739" s="79"/>
      <c r="U739" s="79"/>
      <c r="V739" s="79"/>
      <c r="W739" s="81"/>
    </row>
    <row r="740">
      <c r="B740" s="135"/>
      <c r="C740" s="81"/>
      <c r="D740" s="103" t="str">
        <f t="shared" si="20"/>
        <v>£</v>
      </c>
      <c r="E740" s="84"/>
      <c r="F740" s="83"/>
      <c r="G740" s="79"/>
      <c r="H740" s="79"/>
      <c r="I740" s="79"/>
      <c r="J740" s="81"/>
      <c r="K740" s="136"/>
      <c r="L740" s="79"/>
      <c r="M740" s="79"/>
      <c r="N740" s="79"/>
      <c r="O740" s="79"/>
      <c r="P740" s="79"/>
      <c r="Q740" s="79"/>
      <c r="R740" s="79"/>
      <c r="S740" s="79"/>
      <c r="T740" s="79"/>
      <c r="U740" s="79"/>
      <c r="V740" s="79"/>
      <c r="W740" s="81"/>
    </row>
    <row r="741">
      <c r="B741" s="135"/>
      <c r="C741" s="81"/>
      <c r="D741" s="103" t="str">
        <f t="shared" si="20"/>
        <v>£</v>
      </c>
      <c r="E741" s="84"/>
      <c r="F741" s="83"/>
      <c r="G741" s="79"/>
      <c r="H741" s="79"/>
      <c r="I741" s="79"/>
      <c r="J741" s="81"/>
      <c r="K741" s="136"/>
      <c r="L741" s="79"/>
      <c r="M741" s="79"/>
      <c r="N741" s="79"/>
      <c r="O741" s="79"/>
      <c r="P741" s="79"/>
      <c r="Q741" s="79"/>
      <c r="R741" s="79"/>
      <c r="S741" s="79"/>
      <c r="T741" s="79"/>
      <c r="U741" s="79"/>
      <c r="V741" s="79"/>
      <c r="W741" s="81"/>
    </row>
    <row r="742">
      <c r="B742" s="135"/>
      <c r="C742" s="81"/>
      <c r="D742" s="103" t="str">
        <f t="shared" si="20"/>
        <v>£</v>
      </c>
      <c r="E742" s="84"/>
      <c r="F742" s="83"/>
      <c r="G742" s="79"/>
      <c r="H742" s="79"/>
      <c r="I742" s="79"/>
      <c r="J742" s="81"/>
      <c r="K742" s="136"/>
      <c r="L742" s="79"/>
      <c r="M742" s="79"/>
      <c r="N742" s="79"/>
      <c r="O742" s="79"/>
      <c r="P742" s="79"/>
      <c r="Q742" s="79"/>
      <c r="R742" s="79"/>
      <c r="S742" s="79"/>
      <c r="T742" s="79"/>
      <c r="U742" s="79"/>
      <c r="V742" s="79"/>
      <c r="W742" s="81"/>
    </row>
    <row r="743">
      <c r="B743" s="135"/>
      <c r="C743" s="81"/>
      <c r="D743" s="103" t="str">
        <f t="shared" si="20"/>
        <v>£</v>
      </c>
      <c r="E743" s="84"/>
      <c r="F743" s="83"/>
      <c r="G743" s="79"/>
      <c r="H743" s="79"/>
      <c r="I743" s="79"/>
      <c r="J743" s="81"/>
      <c r="K743" s="136"/>
      <c r="L743" s="79"/>
      <c r="M743" s="79"/>
      <c r="N743" s="79"/>
      <c r="O743" s="79"/>
      <c r="P743" s="79"/>
      <c r="Q743" s="79"/>
      <c r="R743" s="79"/>
      <c r="S743" s="79"/>
      <c r="T743" s="79"/>
      <c r="U743" s="79"/>
      <c r="V743" s="79"/>
      <c r="W743" s="81"/>
    </row>
    <row r="744">
      <c r="B744" s="135"/>
      <c r="C744" s="81"/>
      <c r="D744" s="103" t="str">
        <f t="shared" si="20"/>
        <v>£</v>
      </c>
      <c r="E744" s="84"/>
      <c r="F744" s="83"/>
      <c r="G744" s="79"/>
      <c r="H744" s="79"/>
      <c r="I744" s="79"/>
      <c r="J744" s="81"/>
      <c r="K744" s="136"/>
      <c r="L744" s="79"/>
      <c r="M744" s="79"/>
      <c r="N744" s="79"/>
      <c r="O744" s="79"/>
      <c r="P744" s="79"/>
      <c r="Q744" s="79"/>
      <c r="R744" s="79"/>
      <c r="S744" s="79"/>
      <c r="T744" s="79"/>
      <c r="U744" s="79"/>
      <c r="V744" s="79"/>
      <c r="W744" s="81"/>
    </row>
    <row r="745">
      <c r="B745" s="135"/>
      <c r="C745" s="81"/>
      <c r="D745" s="103" t="str">
        <f t="shared" si="20"/>
        <v>£</v>
      </c>
      <c r="E745" s="84"/>
      <c r="F745" s="83"/>
      <c r="G745" s="79"/>
      <c r="H745" s="79"/>
      <c r="I745" s="79"/>
      <c r="J745" s="81"/>
      <c r="K745" s="136"/>
      <c r="L745" s="79"/>
      <c r="M745" s="79"/>
      <c r="N745" s="79"/>
      <c r="O745" s="79"/>
      <c r="P745" s="79"/>
      <c r="Q745" s="79"/>
      <c r="R745" s="79"/>
      <c r="S745" s="79"/>
      <c r="T745" s="79"/>
      <c r="U745" s="79"/>
      <c r="V745" s="79"/>
      <c r="W745" s="81"/>
    </row>
    <row r="746">
      <c r="B746" s="135"/>
      <c r="C746" s="81"/>
      <c r="D746" s="103" t="str">
        <f t="shared" si="20"/>
        <v>£</v>
      </c>
      <c r="E746" s="84"/>
      <c r="F746" s="83"/>
      <c r="G746" s="79"/>
      <c r="H746" s="79"/>
      <c r="I746" s="79"/>
      <c r="J746" s="81"/>
      <c r="K746" s="136"/>
      <c r="L746" s="79"/>
      <c r="M746" s="79"/>
      <c r="N746" s="79"/>
      <c r="O746" s="79"/>
      <c r="P746" s="79"/>
      <c r="Q746" s="79"/>
      <c r="R746" s="79"/>
      <c r="S746" s="79"/>
      <c r="T746" s="79"/>
      <c r="U746" s="79"/>
      <c r="V746" s="79"/>
      <c r="W746" s="81"/>
    </row>
    <row r="747">
      <c r="B747" s="135"/>
      <c r="C747" s="81"/>
      <c r="D747" s="103" t="str">
        <f t="shared" si="20"/>
        <v>£</v>
      </c>
      <c r="E747" s="84"/>
      <c r="F747" s="83"/>
      <c r="G747" s="79"/>
      <c r="H747" s="79"/>
      <c r="I747" s="79"/>
      <c r="J747" s="81"/>
      <c r="K747" s="136"/>
      <c r="L747" s="79"/>
      <c r="M747" s="79"/>
      <c r="N747" s="79"/>
      <c r="O747" s="79"/>
      <c r="P747" s="79"/>
      <c r="Q747" s="79"/>
      <c r="R747" s="79"/>
      <c r="S747" s="79"/>
      <c r="T747" s="79"/>
      <c r="U747" s="79"/>
      <c r="V747" s="79"/>
      <c r="W747" s="81"/>
    </row>
    <row r="748">
      <c r="B748" s="135"/>
      <c r="C748" s="81"/>
      <c r="D748" s="103" t="str">
        <f t="shared" si="20"/>
        <v>£</v>
      </c>
      <c r="E748" s="84"/>
      <c r="F748" s="83"/>
      <c r="G748" s="79"/>
      <c r="H748" s="79"/>
      <c r="I748" s="79"/>
      <c r="J748" s="81"/>
      <c r="K748" s="136"/>
      <c r="L748" s="79"/>
      <c r="M748" s="79"/>
      <c r="N748" s="79"/>
      <c r="O748" s="79"/>
      <c r="P748" s="79"/>
      <c r="Q748" s="79"/>
      <c r="R748" s="79"/>
      <c r="S748" s="79"/>
      <c r="T748" s="79"/>
      <c r="U748" s="79"/>
      <c r="V748" s="79"/>
      <c r="W748" s="81"/>
    </row>
    <row r="749">
      <c r="B749" s="135"/>
      <c r="C749" s="81"/>
      <c r="D749" s="103" t="str">
        <f t="shared" si="20"/>
        <v>£</v>
      </c>
      <c r="E749" s="84"/>
      <c r="F749" s="83"/>
      <c r="G749" s="79"/>
      <c r="H749" s="79"/>
      <c r="I749" s="79"/>
      <c r="J749" s="81"/>
      <c r="K749" s="136"/>
      <c r="L749" s="79"/>
      <c r="M749" s="79"/>
      <c r="N749" s="79"/>
      <c r="O749" s="79"/>
      <c r="P749" s="79"/>
      <c r="Q749" s="79"/>
      <c r="R749" s="79"/>
      <c r="S749" s="79"/>
      <c r="T749" s="79"/>
      <c r="U749" s="79"/>
      <c r="V749" s="79"/>
      <c r="W749" s="81"/>
    </row>
    <row r="750">
      <c r="B750" s="135"/>
      <c r="C750" s="81"/>
      <c r="D750" s="103" t="str">
        <f t="shared" si="20"/>
        <v>£</v>
      </c>
      <c r="E750" s="84"/>
      <c r="F750" s="83"/>
      <c r="G750" s="79"/>
      <c r="H750" s="79"/>
      <c r="I750" s="79"/>
      <c r="J750" s="81"/>
      <c r="K750" s="136"/>
      <c r="L750" s="79"/>
      <c r="M750" s="79"/>
      <c r="N750" s="79"/>
      <c r="O750" s="79"/>
      <c r="P750" s="79"/>
      <c r="Q750" s="79"/>
      <c r="R750" s="79"/>
      <c r="S750" s="79"/>
      <c r="T750" s="79"/>
      <c r="U750" s="79"/>
      <c r="V750" s="79"/>
      <c r="W750" s="81"/>
    </row>
    <row r="751">
      <c r="B751" s="135"/>
      <c r="C751" s="81"/>
      <c r="D751" s="103" t="str">
        <f t="shared" si="20"/>
        <v>£</v>
      </c>
      <c r="E751" s="84"/>
      <c r="F751" s="83"/>
      <c r="G751" s="79"/>
      <c r="H751" s="79"/>
      <c r="I751" s="79"/>
      <c r="J751" s="81"/>
      <c r="K751" s="136"/>
      <c r="L751" s="79"/>
      <c r="M751" s="79"/>
      <c r="N751" s="79"/>
      <c r="O751" s="79"/>
      <c r="P751" s="79"/>
      <c r="Q751" s="79"/>
      <c r="R751" s="79"/>
      <c r="S751" s="79"/>
      <c r="T751" s="79"/>
      <c r="U751" s="79"/>
      <c r="V751" s="79"/>
      <c r="W751" s="81"/>
    </row>
    <row r="752">
      <c r="B752" s="135"/>
      <c r="C752" s="81"/>
      <c r="D752" s="103" t="str">
        <f t="shared" si="20"/>
        <v>£</v>
      </c>
      <c r="E752" s="84"/>
      <c r="F752" s="83"/>
      <c r="G752" s="79"/>
      <c r="H752" s="79"/>
      <c r="I752" s="79"/>
      <c r="J752" s="81"/>
      <c r="K752" s="136"/>
      <c r="L752" s="79"/>
      <c r="M752" s="79"/>
      <c r="N752" s="79"/>
      <c r="O752" s="79"/>
      <c r="P752" s="79"/>
      <c r="Q752" s="79"/>
      <c r="R752" s="79"/>
      <c r="S752" s="79"/>
      <c r="T752" s="79"/>
      <c r="U752" s="79"/>
      <c r="V752" s="79"/>
      <c r="W752" s="81"/>
    </row>
    <row r="753">
      <c r="B753" s="135"/>
      <c r="C753" s="81"/>
      <c r="D753" s="103" t="str">
        <f t="shared" si="20"/>
        <v>£</v>
      </c>
      <c r="E753" s="84"/>
      <c r="F753" s="83"/>
      <c r="G753" s="79"/>
      <c r="H753" s="79"/>
      <c r="I753" s="79"/>
      <c r="J753" s="81"/>
      <c r="K753" s="136"/>
      <c r="L753" s="79"/>
      <c r="M753" s="79"/>
      <c r="N753" s="79"/>
      <c r="O753" s="79"/>
      <c r="P753" s="79"/>
      <c r="Q753" s="79"/>
      <c r="R753" s="79"/>
      <c r="S753" s="79"/>
      <c r="T753" s="79"/>
      <c r="U753" s="79"/>
      <c r="V753" s="79"/>
      <c r="W753" s="81"/>
    </row>
    <row r="754">
      <c r="B754" s="135"/>
      <c r="C754" s="81"/>
      <c r="D754" s="103" t="str">
        <f t="shared" si="20"/>
        <v>£</v>
      </c>
      <c r="E754" s="84"/>
      <c r="F754" s="83"/>
      <c r="G754" s="79"/>
      <c r="H754" s="79"/>
      <c r="I754" s="79"/>
      <c r="J754" s="81"/>
      <c r="K754" s="136"/>
      <c r="L754" s="79"/>
      <c r="M754" s="79"/>
      <c r="N754" s="79"/>
      <c r="O754" s="79"/>
      <c r="P754" s="79"/>
      <c r="Q754" s="79"/>
      <c r="R754" s="79"/>
      <c r="S754" s="79"/>
      <c r="T754" s="79"/>
      <c r="U754" s="79"/>
      <c r="V754" s="79"/>
      <c r="W754" s="81"/>
    </row>
    <row r="755">
      <c r="B755" s="135"/>
      <c r="C755" s="81"/>
      <c r="D755" s="103" t="str">
        <f t="shared" si="20"/>
        <v>£</v>
      </c>
      <c r="E755" s="84"/>
      <c r="F755" s="83"/>
      <c r="G755" s="79"/>
      <c r="H755" s="79"/>
      <c r="I755" s="79"/>
      <c r="J755" s="81"/>
      <c r="K755" s="136"/>
      <c r="L755" s="79"/>
      <c r="M755" s="79"/>
      <c r="N755" s="79"/>
      <c r="O755" s="79"/>
      <c r="P755" s="79"/>
      <c r="Q755" s="79"/>
      <c r="R755" s="79"/>
      <c r="S755" s="79"/>
      <c r="T755" s="79"/>
      <c r="U755" s="79"/>
      <c r="V755" s="79"/>
      <c r="W755" s="81"/>
    </row>
    <row r="756">
      <c r="B756" s="135"/>
      <c r="C756" s="81"/>
      <c r="D756" s="103" t="str">
        <f t="shared" si="20"/>
        <v>£</v>
      </c>
      <c r="E756" s="84"/>
      <c r="F756" s="83"/>
      <c r="G756" s="79"/>
      <c r="H756" s="79"/>
      <c r="I756" s="79"/>
      <c r="J756" s="81"/>
      <c r="K756" s="136"/>
      <c r="L756" s="79"/>
      <c r="M756" s="79"/>
      <c r="N756" s="79"/>
      <c r="O756" s="79"/>
      <c r="P756" s="79"/>
      <c r="Q756" s="79"/>
      <c r="R756" s="79"/>
      <c r="S756" s="79"/>
      <c r="T756" s="79"/>
      <c r="U756" s="79"/>
      <c r="V756" s="79"/>
      <c r="W756" s="81"/>
    </row>
    <row r="757">
      <c r="B757" s="135"/>
      <c r="C757" s="81"/>
      <c r="D757" s="103" t="str">
        <f t="shared" si="20"/>
        <v>£</v>
      </c>
      <c r="E757" s="84"/>
      <c r="F757" s="83"/>
      <c r="G757" s="79"/>
      <c r="H757" s="79"/>
      <c r="I757" s="79"/>
      <c r="J757" s="81"/>
      <c r="K757" s="136"/>
      <c r="L757" s="79"/>
      <c r="M757" s="79"/>
      <c r="N757" s="79"/>
      <c r="O757" s="79"/>
      <c r="P757" s="79"/>
      <c r="Q757" s="79"/>
      <c r="R757" s="79"/>
      <c r="S757" s="79"/>
      <c r="T757" s="79"/>
      <c r="U757" s="79"/>
      <c r="V757" s="79"/>
      <c r="W757" s="81"/>
    </row>
    <row r="758">
      <c r="B758" s="135"/>
      <c r="C758" s="81"/>
      <c r="D758" s="103" t="str">
        <f t="shared" si="20"/>
        <v>£</v>
      </c>
      <c r="E758" s="84"/>
      <c r="F758" s="83"/>
      <c r="G758" s="79"/>
      <c r="H758" s="79"/>
      <c r="I758" s="79"/>
      <c r="J758" s="81"/>
      <c r="K758" s="136"/>
      <c r="L758" s="79"/>
      <c r="M758" s="79"/>
      <c r="N758" s="79"/>
      <c r="O758" s="79"/>
      <c r="P758" s="79"/>
      <c r="Q758" s="79"/>
      <c r="R758" s="79"/>
      <c r="S758" s="79"/>
      <c r="T758" s="79"/>
      <c r="U758" s="79"/>
      <c r="V758" s="79"/>
      <c r="W758" s="81"/>
    </row>
    <row r="759">
      <c r="B759" s="135"/>
      <c r="C759" s="81"/>
      <c r="D759" s="103" t="str">
        <f t="shared" si="20"/>
        <v>£</v>
      </c>
      <c r="E759" s="84"/>
      <c r="F759" s="83"/>
      <c r="G759" s="79"/>
      <c r="H759" s="79"/>
      <c r="I759" s="79"/>
      <c r="J759" s="81"/>
      <c r="K759" s="136"/>
      <c r="L759" s="79"/>
      <c r="M759" s="79"/>
      <c r="N759" s="79"/>
      <c r="O759" s="79"/>
      <c r="P759" s="79"/>
      <c r="Q759" s="79"/>
      <c r="R759" s="79"/>
      <c r="S759" s="79"/>
      <c r="T759" s="79"/>
      <c r="U759" s="79"/>
      <c r="V759" s="79"/>
      <c r="W759" s="81"/>
    </row>
    <row r="760">
      <c r="B760" s="135"/>
      <c r="C760" s="81"/>
      <c r="D760" s="103" t="str">
        <f t="shared" si="20"/>
        <v>£</v>
      </c>
      <c r="E760" s="84"/>
      <c r="F760" s="83"/>
      <c r="G760" s="79"/>
      <c r="H760" s="79"/>
      <c r="I760" s="79"/>
      <c r="J760" s="81"/>
      <c r="K760" s="136"/>
      <c r="L760" s="79"/>
      <c r="M760" s="79"/>
      <c r="N760" s="79"/>
      <c r="O760" s="79"/>
      <c r="P760" s="79"/>
      <c r="Q760" s="79"/>
      <c r="R760" s="79"/>
      <c r="S760" s="79"/>
      <c r="T760" s="79"/>
      <c r="U760" s="79"/>
      <c r="V760" s="79"/>
      <c r="W760" s="81"/>
    </row>
    <row r="761">
      <c r="B761" s="135"/>
      <c r="C761" s="81"/>
      <c r="D761" s="103" t="str">
        <f t="shared" si="20"/>
        <v>£</v>
      </c>
      <c r="E761" s="84"/>
      <c r="F761" s="83"/>
      <c r="G761" s="79"/>
      <c r="H761" s="79"/>
      <c r="I761" s="79"/>
      <c r="J761" s="81"/>
      <c r="K761" s="136"/>
      <c r="L761" s="79"/>
      <c r="M761" s="79"/>
      <c r="N761" s="79"/>
      <c r="O761" s="79"/>
      <c r="P761" s="79"/>
      <c r="Q761" s="79"/>
      <c r="R761" s="79"/>
      <c r="S761" s="79"/>
      <c r="T761" s="79"/>
      <c r="U761" s="79"/>
      <c r="V761" s="79"/>
      <c r="W761" s="81"/>
    </row>
    <row r="762">
      <c r="B762" s="135"/>
      <c r="C762" s="81"/>
      <c r="D762" s="103" t="str">
        <f t="shared" si="20"/>
        <v>£</v>
      </c>
      <c r="E762" s="84"/>
      <c r="F762" s="83"/>
      <c r="G762" s="79"/>
      <c r="H762" s="79"/>
      <c r="I762" s="79"/>
      <c r="J762" s="81"/>
      <c r="K762" s="136"/>
      <c r="L762" s="79"/>
      <c r="M762" s="79"/>
      <c r="N762" s="79"/>
      <c r="O762" s="79"/>
      <c r="P762" s="79"/>
      <c r="Q762" s="79"/>
      <c r="R762" s="79"/>
      <c r="S762" s="79"/>
      <c r="T762" s="79"/>
      <c r="U762" s="79"/>
      <c r="V762" s="79"/>
      <c r="W762" s="81"/>
    </row>
    <row r="763">
      <c r="B763" s="135"/>
      <c r="C763" s="81"/>
      <c r="D763" s="103" t="str">
        <f t="shared" si="20"/>
        <v>£</v>
      </c>
      <c r="E763" s="84"/>
      <c r="F763" s="83"/>
      <c r="G763" s="79"/>
      <c r="H763" s="79"/>
      <c r="I763" s="79"/>
      <c r="J763" s="81"/>
      <c r="K763" s="136"/>
      <c r="L763" s="79"/>
      <c r="M763" s="79"/>
      <c r="N763" s="79"/>
      <c r="O763" s="79"/>
      <c r="P763" s="79"/>
      <c r="Q763" s="79"/>
      <c r="R763" s="79"/>
      <c r="S763" s="79"/>
      <c r="T763" s="79"/>
      <c r="U763" s="79"/>
      <c r="V763" s="79"/>
      <c r="W763" s="81"/>
    </row>
    <row r="764">
      <c r="B764" s="135"/>
      <c r="C764" s="81"/>
      <c r="D764" s="103" t="str">
        <f t="shared" si="20"/>
        <v>£</v>
      </c>
      <c r="E764" s="84"/>
      <c r="F764" s="83"/>
      <c r="G764" s="79"/>
      <c r="H764" s="79"/>
      <c r="I764" s="79"/>
      <c r="J764" s="81"/>
      <c r="K764" s="136"/>
      <c r="L764" s="79"/>
      <c r="M764" s="79"/>
      <c r="N764" s="79"/>
      <c r="O764" s="79"/>
      <c r="P764" s="79"/>
      <c r="Q764" s="79"/>
      <c r="R764" s="79"/>
      <c r="S764" s="79"/>
      <c r="T764" s="79"/>
      <c r="U764" s="79"/>
      <c r="V764" s="79"/>
      <c r="W764" s="81"/>
    </row>
    <row r="765">
      <c r="B765" s="135"/>
      <c r="C765" s="81"/>
      <c r="D765" s="103" t="str">
        <f t="shared" si="20"/>
        <v>£</v>
      </c>
      <c r="E765" s="84"/>
      <c r="F765" s="83"/>
      <c r="G765" s="79"/>
      <c r="H765" s="79"/>
      <c r="I765" s="79"/>
      <c r="J765" s="81"/>
      <c r="K765" s="136"/>
      <c r="L765" s="79"/>
      <c r="M765" s="79"/>
      <c r="N765" s="79"/>
      <c r="O765" s="79"/>
      <c r="P765" s="79"/>
      <c r="Q765" s="79"/>
      <c r="R765" s="79"/>
      <c r="S765" s="79"/>
      <c r="T765" s="79"/>
      <c r="U765" s="79"/>
      <c r="V765" s="79"/>
      <c r="W765" s="81"/>
    </row>
    <row r="766">
      <c r="B766" s="135"/>
      <c r="C766" s="81"/>
      <c r="D766" s="103" t="str">
        <f t="shared" si="20"/>
        <v>£</v>
      </c>
      <c r="E766" s="84"/>
      <c r="F766" s="83"/>
      <c r="G766" s="79"/>
      <c r="H766" s="79"/>
      <c r="I766" s="79"/>
      <c r="J766" s="81"/>
      <c r="K766" s="136"/>
      <c r="L766" s="79"/>
      <c r="M766" s="79"/>
      <c r="N766" s="79"/>
      <c r="O766" s="79"/>
      <c r="P766" s="79"/>
      <c r="Q766" s="79"/>
      <c r="R766" s="79"/>
      <c r="S766" s="79"/>
      <c r="T766" s="79"/>
      <c r="U766" s="79"/>
      <c r="V766" s="79"/>
      <c r="W766" s="81"/>
    </row>
    <row r="767">
      <c r="B767" s="135"/>
      <c r="C767" s="81"/>
      <c r="D767" s="103" t="str">
        <f t="shared" si="20"/>
        <v>£</v>
      </c>
      <c r="E767" s="84"/>
      <c r="F767" s="83"/>
      <c r="G767" s="79"/>
      <c r="H767" s="79"/>
      <c r="I767" s="79"/>
      <c r="J767" s="81"/>
      <c r="K767" s="136"/>
      <c r="L767" s="79"/>
      <c r="M767" s="79"/>
      <c r="N767" s="79"/>
      <c r="O767" s="79"/>
      <c r="P767" s="79"/>
      <c r="Q767" s="79"/>
      <c r="R767" s="79"/>
      <c r="S767" s="79"/>
      <c r="T767" s="79"/>
      <c r="U767" s="79"/>
      <c r="V767" s="79"/>
      <c r="W767" s="81"/>
    </row>
    <row r="768">
      <c r="B768" s="135"/>
      <c r="C768" s="81"/>
      <c r="D768" s="103" t="str">
        <f t="shared" si="20"/>
        <v>£</v>
      </c>
      <c r="E768" s="84"/>
      <c r="F768" s="83"/>
      <c r="G768" s="79"/>
      <c r="H768" s="79"/>
      <c r="I768" s="79"/>
      <c r="J768" s="81"/>
      <c r="K768" s="136"/>
      <c r="L768" s="79"/>
      <c r="M768" s="79"/>
      <c r="N768" s="79"/>
      <c r="O768" s="79"/>
      <c r="P768" s="79"/>
      <c r="Q768" s="79"/>
      <c r="R768" s="79"/>
      <c r="S768" s="79"/>
      <c r="T768" s="79"/>
      <c r="U768" s="79"/>
      <c r="V768" s="79"/>
      <c r="W768" s="81"/>
    </row>
    <row r="769">
      <c r="B769" s="135"/>
      <c r="C769" s="81"/>
      <c r="D769" s="103" t="str">
        <f t="shared" si="20"/>
        <v>£</v>
      </c>
      <c r="E769" s="84"/>
      <c r="F769" s="83"/>
      <c r="G769" s="79"/>
      <c r="H769" s="79"/>
      <c r="I769" s="79"/>
      <c r="J769" s="81"/>
      <c r="K769" s="136"/>
      <c r="L769" s="79"/>
      <c r="M769" s="79"/>
      <c r="N769" s="79"/>
      <c r="O769" s="79"/>
      <c r="P769" s="79"/>
      <c r="Q769" s="79"/>
      <c r="R769" s="79"/>
      <c r="S769" s="79"/>
      <c r="T769" s="79"/>
      <c r="U769" s="79"/>
      <c r="V769" s="79"/>
      <c r="W769" s="81"/>
    </row>
    <row r="770">
      <c r="B770" s="135"/>
      <c r="C770" s="81"/>
      <c r="D770" s="103" t="str">
        <f t="shared" si="20"/>
        <v>£</v>
      </c>
      <c r="E770" s="84"/>
      <c r="F770" s="83"/>
      <c r="G770" s="79"/>
      <c r="H770" s="79"/>
      <c r="I770" s="79"/>
      <c r="J770" s="81"/>
      <c r="K770" s="136"/>
      <c r="L770" s="79"/>
      <c r="M770" s="79"/>
      <c r="N770" s="79"/>
      <c r="O770" s="79"/>
      <c r="P770" s="79"/>
      <c r="Q770" s="79"/>
      <c r="R770" s="79"/>
      <c r="S770" s="79"/>
      <c r="T770" s="79"/>
      <c r="U770" s="79"/>
      <c r="V770" s="79"/>
      <c r="W770" s="81"/>
    </row>
    <row r="771">
      <c r="B771" s="135"/>
      <c r="C771" s="81"/>
      <c r="D771" s="103" t="str">
        <f t="shared" si="20"/>
        <v>£</v>
      </c>
      <c r="E771" s="84"/>
      <c r="F771" s="83"/>
      <c r="G771" s="79"/>
      <c r="H771" s="79"/>
      <c r="I771" s="79"/>
      <c r="J771" s="81"/>
      <c r="K771" s="136"/>
      <c r="L771" s="79"/>
      <c r="M771" s="79"/>
      <c r="N771" s="79"/>
      <c r="O771" s="79"/>
      <c r="P771" s="79"/>
      <c r="Q771" s="79"/>
      <c r="R771" s="79"/>
      <c r="S771" s="79"/>
      <c r="T771" s="79"/>
      <c r="U771" s="79"/>
      <c r="V771" s="79"/>
      <c r="W771" s="81"/>
    </row>
    <row r="772">
      <c r="B772" s="135"/>
      <c r="C772" s="81"/>
      <c r="D772" s="103" t="str">
        <f t="shared" si="20"/>
        <v>£</v>
      </c>
      <c r="E772" s="84"/>
      <c r="F772" s="83"/>
      <c r="G772" s="79"/>
      <c r="H772" s="79"/>
      <c r="I772" s="79"/>
      <c r="J772" s="81"/>
      <c r="K772" s="136"/>
      <c r="L772" s="79"/>
      <c r="M772" s="79"/>
      <c r="N772" s="79"/>
      <c r="O772" s="79"/>
      <c r="P772" s="79"/>
      <c r="Q772" s="79"/>
      <c r="R772" s="79"/>
      <c r="S772" s="79"/>
      <c r="T772" s="79"/>
      <c r="U772" s="79"/>
      <c r="V772" s="79"/>
      <c r="W772" s="81"/>
    </row>
    <row r="773">
      <c r="B773" s="135"/>
      <c r="C773" s="81"/>
      <c r="D773" s="103" t="str">
        <f t="shared" si="20"/>
        <v>£</v>
      </c>
      <c r="E773" s="84"/>
      <c r="F773" s="83"/>
      <c r="G773" s="79"/>
      <c r="H773" s="79"/>
      <c r="I773" s="79"/>
      <c r="J773" s="81"/>
      <c r="K773" s="136"/>
      <c r="L773" s="79"/>
      <c r="M773" s="79"/>
      <c r="N773" s="79"/>
      <c r="O773" s="79"/>
      <c r="P773" s="79"/>
      <c r="Q773" s="79"/>
      <c r="R773" s="79"/>
      <c r="S773" s="79"/>
      <c r="T773" s="79"/>
      <c r="U773" s="79"/>
      <c r="V773" s="79"/>
      <c r="W773" s="81"/>
    </row>
    <row r="774">
      <c r="B774" s="135"/>
      <c r="C774" s="81"/>
      <c r="D774" s="103" t="str">
        <f t="shared" si="20"/>
        <v>£</v>
      </c>
      <c r="E774" s="84"/>
      <c r="F774" s="83"/>
      <c r="G774" s="79"/>
      <c r="H774" s="79"/>
      <c r="I774" s="79"/>
      <c r="J774" s="81"/>
      <c r="K774" s="136"/>
      <c r="L774" s="79"/>
      <c r="M774" s="79"/>
      <c r="N774" s="79"/>
      <c r="O774" s="79"/>
      <c r="P774" s="79"/>
      <c r="Q774" s="79"/>
      <c r="R774" s="79"/>
      <c r="S774" s="79"/>
      <c r="T774" s="79"/>
      <c r="U774" s="79"/>
      <c r="V774" s="79"/>
      <c r="W774" s="81"/>
    </row>
    <row r="775">
      <c r="B775" s="135"/>
      <c r="C775" s="81"/>
      <c r="D775" s="103" t="str">
        <f t="shared" si="20"/>
        <v>£</v>
      </c>
      <c r="E775" s="84"/>
      <c r="F775" s="83"/>
      <c r="G775" s="79"/>
      <c r="H775" s="79"/>
      <c r="I775" s="79"/>
      <c r="J775" s="81"/>
      <c r="K775" s="136"/>
      <c r="L775" s="79"/>
      <c r="M775" s="79"/>
      <c r="N775" s="79"/>
      <c r="O775" s="79"/>
      <c r="P775" s="79"/>
      <c r="Q775" s="79"/>
      <c r="R775" s="79"/>
      <c r="S775" s="79"/>
      <c r="T775" s="79"/>
      <c r="U775" s="79"/>
      <c r="V775" s="79"/>
      <c r="W775" s="81"/>
    </row>
    <row r="776">
      <c r="B776" s="135"/>
      <c r="C776" s="81"/>
      <c r="D776" s="103" t="str">
        <f t="shared" si="20"/>
        <v>£</v>
      </c>
      <c r="E776" s="84"/>
      <c r="F776" s="83"/>
      <c r="G776" s="79"/>
      <c r="H776" s="79"/>
      <c r="I776" s="79"/>
      <c r="J776" s="81"/>
      <c r="K776" s="136"/>
      <c r="L776" s="79"/>
      <c r="M776" s="79"/>
      <c r="N776" s="79"/>
      <c r="O776" s="79"/>
      <c r="P776" s="79"/>
      <c r="Q776" s="79"/>
      <c r="R776" s="79"/>
      <c r="S776" s="79"/>
      <c r="T776" s="79"/>
      <c r="U776" s="79"/>
      <c r="V776" s="79"/>
      <c r="W776" s="81"/>
    </row>
    <row r="777">
      <c r="B777" s="135"/>
      <c r="C777" s="81"/>
      <c r="D777" s="103" t="str">
        <f t="shared" si="20"/>
        <v>£</v>
      </c>
      <c r="E777" s="84"/>
      <c r="F777" s="83"/>
      <c r="G777" s="79"/>
      <c r="H777" s="79"/>
      <c r="I777" s="79"/>
      <c r="J777" s="81"/>
      <c r="K777" s="136"/>
      <c r="L777" s="79"/>
      <c r="M777" s="79"/>
      <c r="N777" s="79"/>
      <c r="O777" s="79"/>
      <c r="P777" s="79"/>
      <c r="Q777" s="79"/>
      <c r="R777" s="79"/>
      <c r="S777" s="79"/>
      <c r="T777" s="79"/>
      <c r="U777" s="79"/>
      <c r="V777" s="79"/>
      <c r="W777" s="81"/>
    </row>
    <row r="778">
      <c r="B778" s="135"/>
      <c r="C778" s="81"/>
      <c r="D778" s="103" t="str">
        <f t="shared" si="20"/>
        <v>£</v>
      </c>
      <c r="E778" s="84"/>
      <c r="F778" s="83"/>
      <c r="G778" s="79"/>
      <c r="H778" s="79"/>
      <c r="I778" s="79"/>
      <c r="J778" s="81"/>
      <c r="K778" s="136"/>
      <c r="L778" s="79"/>
      <c r="M778" s="79"/>
      <c r="N778" s="79"/>
      <c r="O778" s="79"/>
      <c r="P778" s="79"/>
      <c r="Q778" s="79"/>
      <c r="R778" s="79"/>
      <c r="S778" s="79"/>
      <c r="T778" s="79"/>
      <c r="U778" s="79"/>
      <c r="V778" s="79"/>
      <c r="W778" s="81"/>
    </row>
    <row r="779">
      <c r="B779" s="135"/>
      <c r="C779" s="81"/>
      <c r="D779" s="103" t="str">
        <f t="shared" si="20"/>
        <v>£</v>
      </c>
      <c r="E779" s="84"/>
      <c r="F779" s="83"/>
      <c r="G779" s="79"/>
      <c r="H779" s="79"/>
      <c r="I779" s="79"/>
      <c r="J779" s="81"/>
      <c r="K779" s="136"/>
      <c r="L779" s="79"/>
      <c r="M779" s="79"/>
      <c r="N779" s="79"/>
      <c r="O779" s="79"/>
      <c r="P779" s="79"/>
      <c r="Q779" s="79"/>
      <c r="R779" s="79"/>
      <c r="S779" s="79"/>
      <c r="T779" s="79"/>
      <c r="U779" s="79"/>
      <c r="V779" s="79"/>
      <c r="W779" s="81"/>
    </row>
    <row r="780">
      <c r="B780" s="135"/>
      <c r="C780" s="81"/>
      <c r="D780" s="103" t="str">
        <f t="shared" si="20"/>
        <v>£</v>
      </c>
      <c r="E780" s="84"/>
      <c r="F780" s="83"/>
      <c r="G780" s="79"/>
      <c r="H780" s="79"/>
      <c r="I780" s="79"/>
      <c r="J780" s="81"/>
      <c r="K780" s="136"/>
      <c r="L780" s="79"/>
      <c r="M780" s="79"/>
      <c r="N780" s="79"/>
      <c r="O780" s="79"/>
      <c r="P780" s="79"/>
      <c r="Q780" s="79"/>
      <c r="R780" s="79"/>
      <c r="S780" s="79"/>
      <c r="T780" s="79"/>
      <c r="U780" s="79"/>
      <c r="V780" s="79"/>
      <c r="W780" s="81"/>
    </row>
    <row r="781">
      <c r="B781" s="135"/>
      <c r="C781" s="81"/>
      <c r="D781" s="103" t="str">
        <f t="shared" si="20"/>
        <v>£</v>
      </c>
      <c r="E781" s="84"/>
      <c r="F781" s="83"/>
      <c r="G781" s="79"/>
      <c r="H781" s="79"/>
      <c r="I781" s="79"/>
      <c r="J781" s="81"/>
      <c r="K781" s="136"/>
      <c r="L781" s="79"/>
      <c r="M781" s="79"/>
      <c r="N781" s="79"/>
      <c r="O781" s="79"/>
      <c r="P781" s="79"/>
      <c r="Q781" s="79"/>
      <c r="R781" s="79"/>
      <c r="S781" s="79"/>
      <c r="T781" s="79"/>
      <c r="U781" s="79"/>
      <c r="V781" s="79"/>
      <c r="W781" s="81"/>
    </row>
    <row r="782">
      <c r="B782" s="135"/>
      <c r="C782" s="81"/>
      <c r="D782" s="103" t="str">
        <f t="shared" si="20"/>
        <v>£</v>
      </c>
      <c r="E782" s="84"/>
      <c r="F782" s="83"/>
      <c r="G782" s="79"/>
      <c r="H782" s="79"/>
      <c r="I782" s="79"/>
      <c r="J782" s="81"/>
      <c r="K782" s="136"/>
      <c r="L782" s="79"/>
      <c r="M782" s="79"/>
      <c r="N782" s="79"/>
      <c r="O782" s="79"/>
      <c r="P782" s="79"/>
      <c r="Q782" s="79"/>
      <c r="R782" s="79"/>
      <c r="S782" s="79"/>
      <c r="T782" s="79"/>
      <c r="U782" s="79"/>
      <c r="V782" s="79"/>
      <c r="W782" s="81"/>
    </row>
    <row r="783">
      <c r="B783" s="135"/>
      <c r="C783" s="81"/>
      <c r="D783" s="103" t="str">
        <f t="shared" si="20"/>
        <v>£</v>
      </c>
      <c r="E783" s="84"/>
      <c r="F783" s="83"/>
      <c r="G783" s="79"/>
      <c r="H783" s="79"/>
      <c r="I783" s="79"/>
      <c r="J783" s="81"/>
      <c r="K783" s="136"/>
      <c r="L783" s="79"/>
      <c r="M783" s="79"/>
      <c r="N783" s="79"/>
      <c r="O783" s="79"/>
      <c r="P783" s="79"/>
      <c r="Q783" s="79"/>
      <c r="R783" s="79"/>
      <c r="S783" s="79"/>
      <c r="T783" s="79"/>
      <c r="U783" s="79"/>
      <c r="V783" s="79"/>
      <c r="W783" s="81"/>
    </row>
    <row r="784">
      <c r="B784" s="135"/>
      <c r="C784" s="81"/>
      <c r="D784" s="103" t="str">
        <f t="shared" si="20"/>
        <v>£</v>
      </c>
      <c r="E784" s="84"/>
      <c r="F784" s="83"/>
      <c r="G784" s="79"/>
      <c r="H784" s="79"/>
      <c r="I784" s="79"/>
      <c r="J784" s="81"/>
      <c r="K784" s="136"/>
      <c r="L784" s="79"/>
      <c r="M784" s="79"/>
      <c r="N784" s="79"/>
      <c r="O784" s="79"/>
      <c r="P784" s="79"/>
      <c r="Q784" s="79"/>
      <c r="R784" s="79"/>
      <c r="S784" s="79"/>
      <c r="T784" s="79"/>
      <c r="U784" s="79"/>
      <c r="V784" s="79"/>
      <c r="W784" s="81"/>
    </row>
    <row r="785">
      <c r="B785" s="135"/>
      <c r="C785" s="81"/>
      <c r="D785" s="103" t="str">
        <f t="shared" si="20"/>
        <v>£</v>
      </c>
      <c r="E785" s="84"/>
      <c r="F785" s="83"/>
      <c r="G785" s="79"/>
      <c r="H785" s="79"/>
      <c r="I785" s="79"/>
      <c r="J785" s="81"/>
      <c r="K785" s="136"/>
      <c r="L785" s="79"/>
      <c r="M785" s="79"/>
      <c r="N785" s="79"/>
      <c r="O785" s="79"/>
      <c r="P785" s="79"/>
      <c r="Q785" s="79"/>
      <c r="R785" s="79"/>
      <c r="S785" s="79"/>
      <c r="T785" s="79"/>
      <c r="U785" s="79"/>
      <c r="V785" s="79"/>
      <c r="W785" s="81"/>
    </row>
    <row r="786">
      <c r="B786" s="135"/>
      <c r="C786" s="81"/>
      <c r="D786" s="103" t="str">
        <f t="shared" si="20"/>
        <v>£</v>
      </c>
      <c r="E786" s="84"/>
      <c r="F786" s="83"/>
      <c r="G786" s="79"/>
      <c r="H786" s="79"/>
      <c r="I786" s="79"/>
      <c r="J786" s="81"/>
      <c r="K786" s="136"/>
      <c r="L786" s="79"/>
      <c r="M786" s="79"/>
      <c r="N786" s="79"/>
      <c r="O786" s="79"/>
      <c r="P786" s="79"/>
      <c r="Q786" s="79"/>
      <c r="R786" s="79"/>
      <c r="S786" s="79"/>
      <c r="T786" s="79"/>
      <c r="U786" s="79"/>
      <c r="V786" s="79"/>
      <c r="W786" s="81"/>
    </row>
    <row r="787">
      <c r="B787" s="135"/>
      <c r="C787" s="81"/>
      <c r="D787" s="103" t="str">
        <f t="shared" si="20"/>
        <v>£</v>
      </c>
      <c r="E787" s="84"/>
      <c r="F787" s="83"/>
      <c r="G787" s="79"/>
      <c r="H787" s="79"/>
      <c r="I787" s="79"/>
      <c r="J787" s="81"/>
      <c r="K787" s="136"/>
      <c r="L787" s="79"/>
      <c r="M787" s="79"/>
      <c r="N787" s="79"/>
      <c r="O787" s="79"/>
      <c r="P787" s="79"/>
      <c r="Q787" s="79"/>
      <c r="R787" s="79"/>
      <c r="S787" s="79"/>
      <c r="T787" s="79"/>
      <c r="U787" s="79"/>
      <c r="V787" s="79"/>
      <c r="W787" s="81"/>
    </row>
    <row r="788">
      <c r="B788" s="135"/>
      <c r="C788" s="81"/>
      <c r="D788" s="103" t="str">
        <f t="shared" si="20"/>
        <v>£</v>
      </c>
      <c r="E788" s="84"/>
      <c r="F788" s="83"/>
      <c r="G788" s="79"/>
      <c r="H788" s="79"/>
      <c r="I788" s="79"/>
      <c r="J788" s="81"/>
      <c r="K788" s="136"/>
      <c r="L788" s="79"/>
      <c r="M788" s="79"/>
      <c r="N788" s="79"/>
      <c r="O788" s="79"/>
      <c r="P788" s="79"/>
      <c r="Q788" s="79"/>
      <c r="R788" s="79"/>
      <c r="S788" s="79"/>
      <c r="T788" s="79"/>
      <c r="U788" s="79"/>
      <c r="V788" s="79"/>
      <c r="W788" s="81"/>
    </row>
    <row r="789">
      <c r="B789" s="135"/>
      <c r="C789" s="81"/>
      <c r="D789" s="103" t="str">
        <f t="shared" si="20"/>
        <v>£</v>
      </c>
      <c r="E789" s="84"/>
      <c r="F789" s="83"/>
      <c r="G789" s="79"/>
      <c r="H789" s="79"/>
      <c r="I789" s="79"/>
      <c r="J789" s="81"/>
      <c r="K789" s="136"/>
      <c r="L789" s="79"/>
      <c r="M789" s="79"/>
      <c r="N789" s="79"/>
      <c r="O789" s="79"/>
      <c r="P789" s="79"/>
      <c r="Q789" s="79"/>
      <c r="R789" s="79"/>
      <c r="S789" s="79"/>
      <c r="T789" s="79"/>
      <c r="U789" s="79"/>
      <c r="V789" s="79"/>
      <c r="W789" s="81"/>
    </row>
    <row r="790">
      <c r="B790" s="135"/>
      <c r="C790" s="81"/>
      <c r="D790" s="103" t="str">
        <f t="shared" si="20"/>
        <v>£</v>
      </c>
      <c r="E790" s="84"/>
      <c r="F790" s="83"/>
      <c r="G790" s="79"/>
      <c r="H790" s="79"/>
      <c r="I790" s="79"/>
      <c r="J790" s="81"/>
      <c r="K790" s="136"/>
      <c r="L790" s="79"/>
      <c r="M790" s="79"/>
      <c r="N790" s="79"/>
      <c r="O790" s="79"/>
      <c r="P790" s="79"/>
      <c r="Q790" s="79"/>
      <c r="R790" s="79"/>
      <c r="S790" s="79"/>
      <c r="T790" s="79"/>
      <c r="U790" s="79"/>
      <c r="V790" s="79"/>
      <c r="W790" s="81"/>
    </row>
    <row r="791">
      <c r="B791" s="135"/>
      <c r="C791" s="81"/>
      <c r="D791" s="103" t="str">
        <f t="shared" si="20"/>
        <v>£</v>
      </c>
      <c r="E791" s="84"/>
      <c r="F791" s="83"/>
      <c r="G791" s="79"/>
      <c r="H791" s="79"/>
      <c r="I791" s="79"/>
      <c r="J791" s="81"/>
      <c r="K791" s="136"/>
      <c r="L791" s="79"/>
      <c r="M791" s="79"/>
      <c r="N791" s="79"/>
      <c r="O791" s="79"/>
      <c r="P791" s="79"/>
      <c r="Q791" s="79"/>
      <c r="R791" s="79"/>
      <c r="S791" s="79"/>
      <c r="T791" s="79"/>
      <c r="U791" s="79"/>
      <c r="V791" s="79"/>
      <c r="W791" s="81"/>
    </row>
    <row r="792">
      <c r="B792" s="135"/>
      <c r="C792" s="81"/>
      <c r="D792" s="103" t="str">
        <f t="shared" si="20"/>
        <v>£</v>
      </c>
      <c r="E792" s="84"/>
      <c r="F792" s="83"/>
      <c r="G792" s="79"/>
      <c r="H792" s="79"/>
      <c r="I792" s="79"/>
      <c r="J792" s="81"/>
      <c r="K792" s="136"/>
      <c r="L792" s="79"/>
      <c r="M792" s="79"/>
      <c r="N792" s="79"/>
      <c r="O792" s="79"/>
      <c r="P792" s="79"/>
      <c r="Q792" s="79"/>
      <c r="R792" s="79"/>
      <c r="S792" s="79"/>
      <c r="T792" s="79"/>
      <c r="U792" s="79"/>
      <c r="V792" s="79"/>
      <c r="W792" s="81"/>
    </row>
    <row r="793">
      <c r="B793" s="135"/>
      <c r="C793" s="81"/>
      <c r="D793" s="103" t="str">
        <f t="shared" si="20"/>
        <v>£</v>
      </c>
      <c r="E793" s="84"/>
      <c r="F793" s="83"/>
      <c r="G793" s="79"/>
      <c r="H793" s="79"/>
      <c r="I793" s="79"/>
      <c r="J793" s="81"/>
      <c r="K793" s="136"/>
      <c r="L793" s="79"/>
      <c r="M793" s="79"/>
      <c r="N793" s="79"/>
      <c r="O793" s="79"/>
      <c r="P793" s="79"/>
      <c r="Q793" s="79"/>
      <c r="R793" s="79"/>
      <c r="S793" s="79"/>
      <c r="T793" s="79"/>
      <c r="U793" s="79"/>
      <c r="V793" s="79"/>
      <c r="W793" s="81"/>
    </row>
    <row r="794">
      <c r="B794" s="135"/>
      <c r="C794" s="81"/>
      <c r="D794" s="103" t="str">
        <f t="shared" si="20"/>
        <v>£</v>
      </c>
      <c r="E794" s="84"/>
      <c r="F794" s="83"/>
      <c r="G794" s="79"/>
      <c r="H794" s="79"/>
      <c r="I794" s="79"/>
      <c r="J794" s="81"/>
      <c r="K794" s="136"/>
      <c r="L794" s="79"/>
      <c r="M794" s="79"/>
      <c r="N794" s="79"/>
      <c r="O794" s="79"/>
      <c r="P794" s="79"/>
      <c r="Q794" s="79"/>
      <c r="R794" s="79"/>
      <c r="S794" s="79"/>
      <c r="T794" s="79"/>
      <c r="U794" s="79"/>
      <c r="V794" s="79"/>
      <c r="W794" s="81"/>
    </row>
    <row r="795">
      <c r="B795" s="135"/>
      <c r="C795" s="81"/>
      <c r="D795" s="103" t="str">
        <f t="shared" si="20"/>
        <v>£</v>
      </c>
      <c r="E795" s="84"/>
      <c r="F795" s="83"/>
      <c r="G795" s="79"/>
      <c r="H795" s="79"/>
      <c r="I795" s="79"/>
      <c r="J795" s="81"/>
      <c r="K795" s="136"/>
      <c r="L795" s="79"/>
      <c r="M795" s="79"/>
      <c r="N795" s="79"/>
      <c r="O795" s="79"/>
      <c r="P795" s="79"/>
      <c r="Q795" s="79"/>
      <c r="R795" s="79"/>
      <c r="S795" s="79"/>
      <c r="T795" s="79"/>
      <c r="U795" s="79"/>
      <c r="V795" s="79"/>
      <c r="W795" s="81"/>
    </row>
    <row r="796">
      <c r="B796" s="135"/>
      <c r="C796" s="81"/>
      <c r="D796" s="103" t="str">
        <f t="shared" si="20"/>
        <v>£</v>
      </c>
      <c r="E796" s="84"/>
      <c r="F796" s="83"/>
      <c r="G796" s="79"/>
      <c r="H796" s="79"/>
      <c r="I796" s="79"/>
      <c r="J796" s="81"/>
      <c r="K796" s="136"/>
      <c r="L796" s="79"/>
      <c r="M796" s="79"/>
      <c r="N796" s="79"/>
      <c r="O796" s="79"/>
      <c r="P796" s="79"/>
      <c r="Q796" s="79"/>
      <c r="R796" s="79"/>
      <c r="S796" s="79"/>
      <c r="T796" s="79"/>
      <c r="U796" s="79"/>
      <c r="V796" s="79"/>
      <c r="W796" s="81"/>
    </row>
    <row r="797">
      <c r="B797" s="135"/>
      <c r="C797" s="81"/>
      <c r="D797" s="103" t="str">
        <f t="shared" si="20"/>
        <v>£</v>
      </c>
      <c r="E797" s="84"/>
      <c r="F797" s="83"/>
      <c r="G797" s="79"/>
      <c r="H797" s="79"/>
      <c r="I797" s="79"/>
      <c r="J797" s="81"/>
      <c r="K797" s="136"/>
      <c r="L797" s="79"/>
      <c r="M797" s="79"/>
      <c r="N797" s="79"/>
      <c r="O797" s="79"/>
      <c r="P797" s="79"/>
      <c r="Q797" s="79"/>
      <c r="R797" s="79"/>
      <c r="S797" s="79"/>
      <c r="T797" s="79"/>
      <c r="U797" s="79"/>
      <c r="V797" s="79"/>
      <c r="W797" s="81"/>
    </row>
    <row r="798">
      <c r="B798" s="135"/>
      <c r="C798" s="81"/>
      <c r="D798" s="103" t="str">
        <f t="shared" si="20"/>
        <v>£</v>
      </c>
      <c r="E798" s="84"/>
      <c r="F798" s="83"/>
      <c r="G798" s="79"/>
      <c r="H798" s="79"/>
      <c r="I798" s="79"/>
      <c r="J798" s="81"/>
      <c r="K798" s="136"/>
      <c r="L798" s="79"/>
      <c r="M798" s="79"/>
      <c r="N798" s="79"/>
      <c r="O798" s="79"/>
      <c r="P798" s="79"/>
      <c r="Q798" s="79"/>
      <c r="R798" s="79"/>
      <c r="S798" s="79"/>
      <c r="T798" s="79"/>
      <c r="U798" s="79"/>
      <c r="V798" s="79"/>
      <c r="W798" s="81"/>
    </row>
    <row r="799">
      <c r="B799" s="135"/>
      <c r="C799" s="81"/>
      <c r="D799" s="103" t="str">
        <f t="shared" si="20"/>
        <v>£</v>
      </c>
      <c r="E799" s="84"/>
      <c r="F799" s="83"/>
      <c r="G799" s="79"/>
      <c r="H799" s="79"/>
      <c r="I799" s="79"/>
      <c r="J799" s="81"/>
      <c r="K799" s="136"/>
      <c r="L799" s="79"/>
      <c r="M799" s="79"/>
      <c r="N799" s="79"/>
      <c r="O799" s="79"/>
      <c r="P799" s="79"/>
      <c r="Q799" s="79"/>
      <c r="R799" s="79"/>
      <c r="S799" s="79"/>
      <c r="T799" s="79"/>
      <c r="U799" s="79"/>
      <c r="V799" s="79"/>
      <c r="W799" s="81"/>
    </row>
    <row r="800">
      <c r="B800" s="135"/>
      <c r="C800" s="81"/>
      <c r="D800" s="103" t="str">
        <f t="shared" si="20"/>
        <v>£</v>
      </c>
      <c r="E800" s="84"/>
      <c r="F800" s="83"/>
      <c r="G800" s="79"/>
      <c r="H800" s="79"/>
      <c r="I800" s="79"/>
      <c r="J800" s="81"/>
      <c r="K800" s="136"/>
      <c r="L800" s="79"/>
      <c r="M800" s="79"/>
      <c r="N800" s="79"/>
      <c r="O800" s="79"/>
      <c r="P800" s="79"/>
      <c r="Q800" s="79"/>
      <c r="R800" s="79"/>
      <c r="S800" s="79"/>
      <c r="T800" s="79"/>
      <c r="U800" s="79"/>
      <c r="V800" s="79"/>
      <c r="W800" s="81"/>
    </row>
    <row r="801">
      <c r="B801" s="135"/>
      <c r="C801" s="81"/>
      <c r="D801" s="103" t="str">
        <f t="shared" si="20"/>
        <v>£</v>
      </c>
      <c r="E801" s="84"/>
      <c r="F801" s="83"/>
      <c r="G801" s="79"/>
      <c r="H801" s="79"/>
      <c r="I801" s="79"/>
      <c r="J801" s="81"/>
      <c r="K801" s="136"/>
      <c r="L801" s="79"/>
      <c r="M801" s="79"/>
      <c r="N801" s="79"/>
      <c r="O801" s="79"/>
      <c r="P801" s="79"/>
      <c r="Q801" s="79"/>
      <c r="R801" s="79"/>
      <c r="S801" s="79"/>
      <c r="T801" s="79"/>
      <c r="U801" s="79"/>
      <c r="V801" s="79"/>
      <c r="W801" s="81"/>
    </row>
    <row r="802">
      <c r="B802" s="135"/>
      <c r="C802" s="81"/>
      <c r="D802" s="103" t="str">
        <f t="shared" si="20"/>
        <v>£</v>
      </c>
      <c r="E802" s="84"/>
      <c r="F802" s="83"/>
      <c r="G802" s="79"/>
      <c r="H802" s="79"/>
      <c r="I802" s="79"/>
      <c r="J802" s="81"/>
      <c r="K802" s="136"/>
      <c r="L802" s="79"/>
      <c r="M802" s="79"/>
      <c r="N802" s="79"/>
      <c r="O802" s="79"/>
      <c r="P802" s="79"/>
      <c r="Q802" s="79"/>
      <c r="R802" s="79"/>
      <c r="S802" s="79"/>
      <c r="T802" s="79"/>
      <c r="U802" s="79"/>
      <c r="V802" s="79"/>
      <c r="W802" s="81"/>
    </row>
    <row r="803">
      <c r="B803" s="135"/>
      <c r="C803" s="81"/>
      <c r="D803" s="103" t="str">
        <f t="shared" si="20"/>
        <v>£</v>
      </c>
      <c r="E803" s="84"/>
      <c r="F803" s="83"/>
      <c r="G803" s="79"/>
      <c r="H803" s="79"/>
      <c r="I803" s="79"/>
      <c r="J803" s="81"/>
      <c r="K803" s="136"/>
      <c r="L803" s="79"/>
      <c r="M803" s="79"/>
      <c r="N803" s="79"/>
      <c r="O803" s="79"/>
      <c r="P803" s="79"/>
      <c r="Q803" s="79"/>
      <c r="R803" s="79"/>
      <c r="S803" s="79"/>
      <c r="T803" s="79"/>
      <c r="U803" s="79"/>
      <c r="V803" s="79"/>
      <c r="W803" s="81"/>
    </row>
    <row r="804">
      <c r="B804" s="135"/>
      <c r="C804" s="81"/>
      <c r="D804" s="103" t="str">
        <f t="shared" si="20"/>
        <v>£</v>
      </c>
      <c r="E804" s="84"/>
      <c r="F804" s="83"/>
      <c r="G804" s="79"/>
      <c r="H804" s="79"/>
      <c r="I804" s="79"/>
      <c r="J804" s="81"/>
      <c r="K804" s="136"/>
      <c r="L804" s="79"/>
      <c r="M804" s="79"/>
      <c r="N804" s="79"/>
      <c r="O804" s="79"/>
      <c r="P804" s="79"/>
      <c r="Q804" s="79"/>
      <c r="R804" s="79"/>
      <c r="S804" s="79"/>
      <c r="T804" s="79"/>
      <c r="U804" s="79"/>
      <c r="V804" s="79"/>
      <c r="W804" s="81"/>
    </row>
    <row r="805">
      <c r="B805" s="135"/>
      <c r="C805" s="81"/>
      <c r="D805" s="103" t="str">
        <f t="shared" si="20"/>
        <v>£</v>
      </c>
      <c r="E805" s="84"/>
      <c r="F805" s="83"/>
      <c r="G805" s="79"/>
      <c r="H805" s="79"/>
      <c r="I805" s="79"/>
      <c r="J805" s="81"/>
      <c r="K805" s="136"/>
      <c r="L805" s="79"/>
      <c r="M805" s="79"/>
      <c r="N805" s="79"/>
      <c r="O805" s="79"/>
      <c r="P805" s="79"/>
      <c r="Q805" s="79"/>
      <c r="R805" s="79"/>
      <c r="S805" s="79"/>
      <c r="T805" s="79"/>
      <c r="U805" s="79"/>
      <c r="V805" s="79"/>
      <c r="W805" s="81"/>
    </row>
    <row r="806">
      <c r="B806" s="135"/>
      <c r="C806" s="81"/>
      <c r="D806" s="103" t="str">
        <f t="shared" si="20"/>
        <v>£</v>
      </c>
      <c r="E806" s="84"/>
      <c r="F806" s="83"/>
      <c r="G806" s="79"/>
      <c r="H806" s="79"/>
      <c r="I806" s="79"/>
      <c r="J806" s="81"/>
      <c r="K806" s="136"/>
      <c r="L806" s="79"/>
      <c r="M806" s="79"/>
      <c r="N806" s="79"/>
      <c r="O806" s="79"/>
      <c r="P806" s="79"/>
      <c r="Q806" s="79"/>
      <c r="R806" s="79"/>
      <c r="S806" s="79"/>
      <c r="T806" s="79"/>
      <c r="U806" s="79"/>
      <c r="V806" s="79"/>
      <c r="W806" s="81"/>
    </row>
    <row r="807">
      <c r="B807" s="135"/>
      <c r="C807" s="81"/>
      <c r="D807" s="103" t="str">
        <f t="shared" si="20"/>
        <v>£</v>
      </c>
      <c r="E807" s="84"/>
      <c r="F807" s="83"/>
      <c r="G807" s="79"/>
      <c r="H807" s="79"/>
      <c r="I807" s="79"/>
      <c r="J807" s="81"/>
      <c r="K807" s="136"/>
      <c r="L807" s="79"/>
      <c r="M807" s="79"/>
      <c r="N807" s="79"/>
      <c r="O807" s="79"/>
      <c r="P807" s="79"/>
      <c r="Q807" s="79"/>
      <c r="R807" s="79"/>
      <c r="S807" s="79"/>
      <c r="T807" s="79"/>
      <c r="U807" s="79"/>
      <c r="V807" s="79"/>
      <c r="W807" s="81"/>
    </row>
    <row r="808">
      <c r="B808" s="135"/>
      <c r="C808" s="81"/>
      <c r="D808" s="103" t="str">
        <f t="shared" si="20"/>
        <v>£</v>
      </c>
      <c r="E808" s="84"/>
      <c r="F808" s="83"/>
      <c r="G808" s="79"/>
      <c r="H808" s="79"/>
      <c r="I808" s="79"/>
      <c r="J808" s="81"/>
      <c r="K808" s="136"/>
      <c r="L808" s="79"/>
      <c r="M808" s="79"/>
      <c r="N808" s="79"/>
      <c r="O808" s="79"/>
      <c r="P808" s="79"/>
      <c r="Q808" s="79"/>
      <c r="R808" s="79"/>
      <c r="S808" s="79"/>
      <c r="T808" s="79"/>
      <c r="U808" s="79"/>
      <c r="V808" s="79"/>
      <c r="W808" s="81"/>
    </row>
    <row r="809">
      <c r="B809" s="135"/>
      <c r="C809" s="81"/>
      <c r="D809" s="103" t="str">
        <f t="shared" si="20"/>
        <v>£</v>
      </c>
      <c r="E809" s="84"/>
      <c r="F809" s="83"/>
      <c r="G809" s="79"/>
      <c r="H809" s="79"/>
      <c r="I809" s="79"/>
      <c r="J809" s="81"/>
      <c r="K809" s="136"/>
      <c r="L809" s="79"/>
      <c r="M809" s="79"/>
      <c r="N809" s="79"/>
      <c r="O809" s="79"/>
      <c r="P809" s="79"/>
      <c r="Q809" s="79"/>
      <c r="R809" s="79"/>
      <c r="S809" s="79"/>
      <c r="T809" s="79"/>
      <c r="U809" s="79"/>
      <c r="V809" s="79"/>
      <c r="W809" s="81"/>
    </row>
    <row r="810">
      <c r="B810" s="135"/>
      <c r="C810" s="81"/>
      <c r="D810" s="103" t="str">
        <f t="shared" si="20"/>
        <v>£</v>
      </c>
      <c r="E810" s="84"/>
      <c r="F810" s="83"/>
      <c r="G810" s="79"/>
      <c r="H810" s="79"/>
      <c r="I810" s="79"/>
      <c r="J810" s="81"/>
      <c r="K810" s="136"/>
      <c r="L810" s="79"/>
      <c r="M810" s="79"/>
      <c r="N810" s="79"/>
      <c r="O810" s="79"/>
      <c r="P810" s="79"/>
      <c r="Q810" s="79"/>
      <c r="R810" s="79"/>
      <c r="S810" s="79"/>
      <c r="T810" s="79"/>
      <c r="U810" s="79"/>
      <c r="V810" s="79"/>
      <c r="W810" s="81"/>
    </row>
    <row r="811">
      <c r="B811" s="135"/>
      <c r="C811" s="81"/>
      <c r="D811" s="103" t="str">
        <f t="shared" si="20"/>
        <v>£</v>
      </c>
      <c r="E811" s="84"/>
      <c r="F811" s="83"/>
      <c r="G811" s="79"/>
      <c r="H811" s="79"/>
      <c r="I811" s="79"/>
      <c r="J811" s="81"/>
      <c r="K811" s="136"/>
      <c r="L811" s="79"/>
      <c r="M811" s="79"/>
      <c r="N811" s="79"/>
      <c r="O811" s="79"/>
      <c r="P811" s="79"/>
      <c r="Q811" s="79"/>
      <c r="R811" s="79"/>
      <c r="S811" s="79"/>
      <c r="T811" s="79"/>
      <c r="U811" s="79"/>
      <c r="V811" s="79"/>
      <c r="W811" s="81"/>
    </row>
    <row r="812">
      <c r="B812" s="135"/>
      <c r="C812" s="81"/>
      <c r="D812" s="103" t="str">
        <f t="shared" si="20"/>
        <v>£</v>
      </c>
      <c r="E812" s="84"/>
      <c r="F812" s="83"/>
      <c r="G812" s="79"/>
      <c r="H812" s="79"/>
      <c r="I812" s="79"/>
      <c r="J812" s="81"/>
      <c r="K812" s="136"/>
      <c r="L812" s="79"/>
      <c r="M812" s="79"/>
      <c r="N812" s="79"/>
      <c r="O812" s="79"/>
      <c r="P812" s="79"/>
      <c r="Q812" s="79"/>
      <c r="R812" s="79"/>
      <c r="S812" s="79"/>
      <c r="T812" s="79"/>
      <c r="U812" s="79"/>
      <c r="V812" s="79"/>
      <c r="W812" s="81"/>
    </row>
    <row r="813">
      <c r="B813" s="135"/>
      <c r="C813" s="81"/>
      <c r="D813" s="103" t="str">
        <f t="shared" si="20"/>
        <v>£</v>
      </c>
      <c r="E813" s="84"/>
      <c r="F813" s="83"/>
      <c r="G813" s="79"/>
      <c r="H813" s="79"/>
      <c r="I813" s="79"/>
      <c r="J813" s="81"/>
      <c r="K813" s="136"/>
      <c r="L813" s="79"/>
      <c r="M813" s="79"/>
      <c r="N813" s="79"/>
      <c r="O813" s="79"/>
      <c r="P813" s="79"/>
      <c r="Q813" s="79"/>
      <c r="R813" s="79"/>
      <c r="S813" s="79"/>
      <c r="T813" s="79"/>
      <c r="U813" s="79"/>
      <c r="V813" s="79"/>
      <c r="W813" s="81"/>
    </row>
    <row r="814">
      <c r="B814" s="135"/>
      <c r="C814" s="81"/>
      <c r="D814" s="103" t="str">
        <f t="shared" si="20"/>
        <v>£</v>
      </c>
      <c r="E814" s="84"/>
      <c r="F814" s="83"/>
      <c r="G814" s="79"/>
      <c r="H814" s="79"/>
      <c r="I814" s="79"/>
      <c r="J814" s="81"/>
      <c r="K814" s="136"/>
      <c r="L814" s="79"/>
      <c r="M814" s="79"/>
      <c r="N814" s="79"/>
      <c r="O814" s="79"/>
      <c r="P814" s="79"/>
      <c r="Q814" s="79"/>
      <c r="R814" s="79"/>
      <c r="S814" s="79"/>
      <c r="T814" s="79"/>
      <c r="U814" s="79"/>
      <c r="V814" s="79"/>
      <c r="W814" s="81"/>
    </row>
    <row r="815">
      <c r="B815" s="135"/>
      <c r="C815" s="81"/>
      <c r="D815" s="103" t="str">
        <f t="shared" si="20"/>
        <v>£</v>
      </c>
      <c r="E815" s="84"/>
      <c r="F815" s="83"/>
      <c r="G815" s="79"/>
      <c r="H815" s="79"/>
      <c r="I815" s="79"/>
      <c r="J815" s="81"/>
      <c r="K815" s="136"/>
      <c r="L815" s="79"/>
      <c r="M815" s="79"/>
      <c r="N815" s="79"/>
      <c r="O815" s="79"/>
      <c r="P815" s="79"/>
      <c r="Q815" s="79"/>
      <c r="R815" s="79"/>
      <c r="S815" s="79"/>
      <c r="T815" s="79"/>
      <c r="U815" s="79"/>
      <c r="V815" s="79"/>
      <c r="W815" s="81"/>
    </row>
    <row r="816">
      <c r="B816" s="135"/>
      <c r="C816" s="81"/>
      <c r="D816" s="103" t="str">
        <f t="shared" si="20"/>
        <v>£</v>
      </c>
      <c r="E816" s="84"/>
      <c r="F816" s="83"/>
      <c r="G816" s="79"/>
      <c r="H816" s="79"/>
      <c r="I816" s="79"/>
      <c r="J816" s="81"/>
      <c r="K816" s="136"/>
      <c r="L816" s="79"/>
      <c r="M816" s="79"/>
      <c r="N816" s="79"/>
      <c r="O816" s="79"/>
      <c r="P816" s="79"/>
      <c r="Q816" s="79"/>
      <c r="R816" s="79"/>
      <c r="S816" s="79"/>
      <c r="T816" s="79"/>
      <c r="U816" s="79"/>
      <c r="V816" s="79"/>
      <c r="W816" s="81"/>
    </row>
    <row r="817">
      <c r="B817" s="135"/>
      <c r="C817" s="81"/>
      <c r="D817" s="103" t="str">
        <f t="shared" si="20"/>
        <v>£</v>
      </c>
      <c r="E817" s="84"/>
      <c r="F817" s="83"/>
      <c r="G817" s="79"/>
      <c r="H817" s="79"/>
      <c r="I817" s="79"/>
      <c r="J817" s="81"/>
      <c r="K817" s="136"/>
      <c r="L817" s="79"/>
      <c r="M817" s="79"/>
      <c r="N817" s="79"/>
      <c r="O817" s="79"/>
      <c r="P817" s="79"/>
      <c r="Q817" s="79"/>
      <c r="R817" s="79"/>
      <c r="S817" s="79"/>
      <c r="T817" s="79"/>
      <c r="U817" s="79"/>
      <c r="V817" s="79"/>
      <c r="W817" s="81"/>
    </row>
    <row r="818">
      <c r="B818" s="135"/>
      <c r="C818" s="81"/>
      <c r="D818" s="103" t="str">
        <f t="shared" si="20"/>
        <v>£</v>
      </c>
      <c r="E818" s="84"/>
      <c r="F818" s="83"/>
      <c r="G818" s="79"/>
      <c r="H818" s="79"/>
      <c r="I818" s="79"/>
      <c r="J818" s="81"/>
      <c r="K818" s="136"/>
      <c r="L818" s="79"/>
      <c r="M818" s="79"/>
      <c r="N818" s="79"/>
      <c r="O818" s="79"/>
      <c r="P818" s="79"/>
      <c r="Q818" s="79"/>
      <c r="R818" s="79"/>
      <c r="S818" s="79"/>
      <c r="T818" s="79"/>
      <c r="U818" s="79"/>
      <c r="V818" s="79"/>
      <c r="W818" s="81"/>
    </row>
    <row r="819">
      <c r="B819" s="135"/>
      <c r="C819" s="81"/>
      <c r="D819" s="103" t="str">
        <f t="shared" si="20"/>
        <v>£</v>
      </c>
      <c r="E819" s="84"/>
      <c r="F819" s="83"/>
      <c r="G819" s="79"/>
      <c r="H819" s="79"/>
      <c r="I819" s="79"/>
      <c r="J819" s="81"/>
      <c r="K819" s="136"/>
      <c r="L819" s="79"/>
      <c r="M819" s="79"/>
      <c r="N819" s="79"/>
      <c r="O819" s="79"/>
      <c r="P819" s="79"/>
      <c r="Q819" s="79"/>
      <c r="R819" s="79"/>
      <c r="S819" s="79"/>
      <c r="T819" s="79"/>
      <c r="U819" s="79"/>
      <c r="V819" s="79"/>
      <c r="W819" s="81"/>
    </row>
    <row r="820">
      <c r="B820" s="135"/>
      <c r="C820" s="81"/>
      <c r="D820" s="103" t="str">
        <f t="shared" si="20"/>
        <v>£</v>
      </c>
      <c r="E820" s="84"/>
      <c r="F820" s="83"/>
      <c r="G820" s="79"/>
      <c r="H820" s="79"/>
      <c r="I820" s="79"/>
      <c r="J820" s="81"/>
      <c r="K820" s="136"/>
      <c r="L820" s="79"/>
      <c r="M820" s="79"/>
      <c r="N820" s="79"/>
      <c r="O820" s="79"/>
      <c r="P820" s="79"/>
      <c r="Q820" s="79"/>
      <c r="R820" s="79"/>
      <c r="S820" s="79"/>
      <c r="T820" s="79"/>
      <c r="U820" s="79"/>
      <c r="V820" s="79"/>
      <c r="W820" s="81"/>
    </row>
    <row r="821">
      <c r="B821" s="135"/>
      <c r="C821" s="81"/>
      <c r="D821" s="103" t="str">
        <f t="shared" si="20"/>
        <v>£</v>
      </c>
      <c r="E821" s="84"/>
      <c r="F821" s="83"/>
      <c r="G821" s="79"/>
      <c r="H821" s="79"/>
      <c r="I821" s="79"/>
      <c r="J821" s="81"/>
      <c r="K821" s="136"/>
      <c r="L821" s="79"/>
      <c r="M821" s="79"/>
      <c r="N821" s="79"/>
      <c r="O821" s="79"/>
      <c r="P821" s="79"/>
      <c r="Q821" s="79"/>
      <c r="R821" s="79"/>
      <c r="S821" s="79"/>
      <c r="T821" s="79"/>
      <c r="U821" s="79"/>
      <c r="V821" s="79"/>
      <c r="W821" s="81"/>
    </row>
    <row r="822">
      <c r="B822" s="135"/>
      <c r="C822" s="81"/>
      <c r="D822" s="103" t="str">
        <f t="shared" si="20"/>
        <v>£</v>
      </c>
      <c r="E822" s="84"/>
      <c r="F822" s="83"/>
      <c r="G822" s="79"/>
      <c r="H822" s="79"/>
      <c r="I822" s="79"/>
      <c r="J822" s="81"/>
      <c r="K822" s="136"/>
      <c r="L822" s="79"/>
      <c r="M822" s="79"/>
      <c r="N822" s="79"/>
      <c r="O822" s="79"/>
      <c r="P822" s="79"/>
      <c r="Q822" s="79"/>
      <c r="R822" s="79"/>
      <c r="S822" s="79"/>
      <c r="T822" s="79"/>
      <c r="U822" s="79"/>
      <c r="V822" s="79"/>
      <c r="W822" s="81"/>
    </row>
    <row r="823">
      <c r="B823" s="135"/>
      <c r="C823" s="81"/>
      <c r="D823" s="103" t="str">
        <f t="shared" si="20"/>
        <v>£</v>
      </c>
      <c r="E823" s="84"/>
      <c r="F823" s="83"/>
      <c r="G823" s="79"/>
      <c r="H823" s="79"/>
      <c r="I823" s="79"/>
      <c r="J823" s="81"/>
      <c r="K823" s="136"/>
      <c r="L823" s="79"/>
      <c r="M823" s="79"/>
      <c r="N823" s="79"/>
      <c r="O823" s="79"/>
      <c r="P823" s="79"/>
      <c r="Q823" s="79"/>
      <c r="R823" s="79"/>
      <c r="S823" s="79"/>
      <c r="T823" s="79"/>
      <c r="U823" s="79"/>
      <c r="V823" s="79"/>
      <c r="W823" s="81"/>
    </row>
    <row r="824">
      <c r="B824" s="135"/>
      <c r="C824" s="81"/>
      <c r="D824" s="103" t="str">
        <f t="shared" si="20"/>
        <v>£</v>
      </c>
      <c r="E824" s="84"/>
      <c r="F824" s="83"/>
      <c r="G824" s="79"/>
      <c r="H824" s="79"/>
      <c r="I824" s="79"/>
      <c r="J824" s="81"/>
      <c r="K824" s="136"/>
      <c r="L824" s="79"/>
      <c r="M824" s="79"/>
      <c r="N824" s="79"/>
      <c r="O824" s="79"/>
      <c r="P824" s="79"/>
      <c r="Q824" s="79"/>
      <c r="R824" s="79"/>
      <c r="S824" s="79"/>
      <c r="T824" s="79"/>
      <c r="U824" s="79"/>
      <c r="V824" s="79"/>
      <c r="W824" s="81"/>
    </row>
    <row r="825">
      <c r="B825" s="135"/>
      <c r="C825" s="81"/>
      <c r="D825" s="103" t="str">
        <f t="shared" si="20"/>
        <v>£</v>
      </c>
      <c r="E825" s="84"/>
      <c r="F825" s="83"/>
      <c r="G825" s="79"/>
      <c r="H825" s="79"/>
      <c r="I825" s="79"/>
      <c r="J825" s="81"/>
      <c r="K825" s="136"/>
      <c r="L825" s="79"/>
      <c r="M825" s="79"/>
      <c r="N825" s="79"/>
      <c r="O825" s="79"/>
      <c r="P825" s="79"/>
      <c r="Q825" s="79"/>
      <c r="R825" s="79"/>
      <c r="S825" s="79"/>
      <c r="T825" s="79"/>
      <c r="U825" s="79"/>
      <c r="V825" s="79"/>
      <c r="W825" s="81"/>
    </row>
    <row r="826">
      <c r="B826" s="135"/>
      <c r="C826" s="81"/>
      <c r="D826" s="103" t="str">
        <f t="shared" si="20"/>
        <v>£</v>
      </c>
      <c r="E826" s="84"/>
      <c r="F826" s="83"/>
      <c r="G826" s="79"/>
      <c r="H826" s="79"/>
      <c r="I826" s="79"/>
      <c r="J826" s="81"/>
      <c r="K826" s="136"/>
      <c r="L826" s="79"/>
      <c r="M826" s="79"/>
      <c r="N826" s="79"/>
      <c r="O826" s="79"/>
      <c r="P826" s="79"/>
      <c r="Q826" s="79"/>
      <c r="R826" s="79"/>
      <c r="S826" s="79"/>
      <c r="T826" s="79"/>
      <c r="U826" s="79"/>
      <c r="V826" s="79"/>
      <c r="W826" s="81"/>
    </row>
    <row r="827">
      <c r="B827" s="135"/>
      <c r="C827" s="81"/>
      <c r="D827" s="103" t="str">
        <f t="shared" si="20"/>
        <v>£</v>
      </c>
      <c r="E827" s="84"/>
      <c r="F827" s="83"/>
      <c r="G827" s="79"/>
      <c r="H827" s="79"/>
      <c r="I827" s="79"/>
      <c r="J827" s="81"/>
      <c r="K827" s="136"/>
      <c r="L827" s="79"/>
      <c r="M827" s="79"/>
      <c r="N827" s="79"/>
      <c r="O827" s="79"/>
      <c r="P827" s="79"/>
      <c r="Q827" s="79"/>
      <c r="R827" s="79"/>
      <c r="S827" s="79"/>
      <c r="T827" s="79"/>
      <c r="U827" s="79"/>
      <c r="V827" s="79"/>
      <c r="W827" s="81"/>
    </row>
    <row r="828">
      <c r="B828" s="135"/>
      <c r="C828" s="81"/>
      <c r="D828" s="103" t="str">
        <f t="shared" si="20"/>
        <v>£</v>
      </c>
      <c r="E828" s="84"/>
      <c r="F828" s="83"/>
      <c r="G828" s="79"/>
      <c r="H828" s="79"/>
      <c r="I828" s="79"/>
      <c r="J828" s="81"/>
      <c r="K828" s="136"/>
      <c r="L828" s="79"/>
      <c r="M828" s="79"/>
      <c r="N828" s="79"/>
      <c r="O828" s="79"/>
      <c r="P828" s="79"/>
      <c r="Q828" s="79"/>
      <c r="R828" s="79"/>
      <c r="S828" s="79"/>
      <c r="T828" s="79"/>
      <c r="U828" s="79"/>
      <c r="V828" s="79"/>
      <c r="W828" s="81"/>
    </row>
    <row r="829">
      <c r="B829" s="135"/>
      <c r="C829" s="81"/>
      <c r="D829" s="103" t="str">
        <f t="shared" si="20"/>
        <v>£</v>
      </c>
      <c r="E829" s="84"/>
      <c r="F829" s="83"/>
      <c r="G829" s="79"/>
      <c r="H829" s="79"/>
      <c r="I829" s="79"/>
      <c r="J829" s="81"/>
      <c r="K829" s="136"/>
      <c r="L829" s="79"/>
      <c r="M829" s="79"/>
      <c r="N829" s="79"/>
      <c r="O829" s="79"/>
      <c r="P829" s="79"/>
      <c r="Q829" s="79"/>
      <c r="R829" s="79"/>
      <c r="S829" s="79"/>
      <c r="T829" s="79"/>
      <c r="U829" s="79"/>
      <c r="V829" s="79"/>
      <c r="W829" s="81"/>
    </row>
    <row r="830">
      <c r="B830" s="135"/>
      <c r="C830" s="81"/>
      <c r="D830" s="103" t="str">
        <f t="shared" si="20"/>
        <v>£</v>
      </c>
      <c r="E830" s="84"/>
      <c r="F830" s="83"/>
      <c r="G830" s="79"/>
      <c r="H830" s="79"/>
      <c r="I830" s="79"/>
      <c r="J830" s="81"/>
      <c r="K830" s="136"/>
      <c r="L830" s="79"/>
      <c r="M830" s="79"/>
      <c r="N830" s="79"/>
      <c r="O830" s="79"/>
      <c r="P830" s="79"/>
      <c r="Q830" s="79"/>
      <c r="R830" s="79"/>
      <c r="S830" s="79"/>
      <c r="T830" s="79"/>
      <c r="U830" s="79"/>
      <c r="V830" s="79"/>
      <c r="W830" s="81"/>
    </row>
    <row r="831">
      <c r="B831" s="135"/>
      <c r="C831" s="81"/>
      <c r="D831" s="103" t="str">
        <f t="shared" si="20"/>
        <v>£</v>
      </c>
      <c r="E831" s="84"/>
      <c r="F831" s="83"/>
      <c r="G831" s="79"/>
      <c r="H831" s="79"/>
      <c r="I831" s="79"/>
      <c r="J831" s="81"/>
      <c r="K831" s="136"/>
      <c r="L831" s="79"/>
      <c r="M831" s="79"/>
      <c r="N831" s="79"/>
      <c r="O831" s="79"/>
      <c r="P831" s="79"/>
      <c r="Q831" s="79"/>
      <c r="R831" s="79"/>
      <c r="S831" s="79"/>
      <c r="T831" s="79"/>
      <c r="U831" s="79"/>
      <c r="V831" s="79"/>
      <c r="W831" s="81"/>
    </row>
    <row r="832">
      <c r="B832" s="135"/>
      <c r="C832" s="81"/>
      <c r="D832" s="103" t="str">
        <f t="shared" si="20"/>
        <v>£</v>
      </c>
      <c r="E832" s="84"/>
      <c r="F832" s="83"/>
      <c r="G832" s="79"/>
      <c r="H832" s="79"/>
      <c r="I832" s="79"/>
      <c r="J832" s="81"/>
      <c r="K832" s="136"/>
      <c r="L832" s="79"/>
      <c r="M832" s="79"/>
      <c r="N832" s="79"/>
      <c r="O832" s="79"/>
      <c r="P832" s="79"/>
      <c r="Q832" s="79"/>
      <c r="R832" s="79"/>
      <c r="S832" s="79"/>
      <c r="T832" s="79"/>
      <c r="U832" s="79"/>
      <c r="V832" s="79"/>
      <c r="W832" s="81"/>
    </row>
    <row r="833">
      <c r="B833" s="135"/>
      <c r="C833" s="81"/>
      <c r="D833" s="103" t="str">
        <f t="shared" si="20"/>
        <v>£</v>
      </c>
      <c r="E833" s="84"/>
      <c r="F833" s="83"/>
      <c r="G833" s="79"/>
      <c r="H833" s="79"/>
      <c r="I833" s="79"/>
      <c r="J833" s="81"/>
      <c r="K833" s="136"/>
      <c r="L833" s="79"/>
      <c r="M833" s="79"/>
      <c r="N833" s="79"/>
      <c r="O833" s="79"/>
      <c r="P833" s="79"/>
      <c r="Q833" s="79"/>
      <c r="R833" s="79"/>
      <c r="S833" s="79"/>
      <c r="T833" s="79"/>
      <c r="U833" s="79"/>
      <c r="V833" s="79"/>
      <c r="W833" s="81"/>
    </row>
    <row r="834">
      <c r="B834" s="135"/>
      <c r="C834" s="81"/>
      <c r="D834" s="103" t="str">
        <f t="shared" si="20"/>
        <v>£</v>
      </c>
      <c r="E834" s="84"/>
      <c r="F834" s="83"/>
      <c r="G834" s="79"/>
      <c r="H834" s="79"/>
      <c r="I834" s="79"/>
      <c r="J834" s="81"/>
      <c r="K834" s="136"/>
      <c r="L834" s="79"/>
      <c r="M834" s="79"/>
      <c r="N834" s="79"/>
      <c r="O834" s="79"/>
      <c r="P834" s="79"/>
      <c r="Q834" s="79"/>
      <c r="R834" s="79"/>
      <c r="S834" s="79"/>
      <c r="T834" s="79"/>
      <c r="U834" s="79"/>
      <c r="V834" s="79"/>
      <c r="W834" s="81"/>
    </row>
    <row r="835">
      <c r="B835" s="135"/>
      <c r="C835" s="81"/>
      <c r="D835" s="103" t="str">
        <f t="shared" si="20"/>
        <v>£</v>
      </c>
      <c r="E835" s="84"/>
      <c r="F835" s="83"/>
      <c r="G835" s="79"/>
      <c r="H835" s="79"/>
      <c r="I835" s="79"/>
      <c r="J835" s="81"/>
      <c r="K835" s="136"/>
      <c r="L835" s="79"/>
      <c r="M835" s="79"/>
      <c r="N835" s="79"/>
      <c r="O835" s="79"/>
      <c r="P835" s="79"/>
      <c r="Q835" s="79"/>
      <c r="R835" s="79"/>
      <c r="S835" s="79"/>
      <c r="T835" s="79"/>
      <c r="U835" s="79"/>
      <c r="V835" s="79"/>
      <c r="W835" s="81"/>
    </row>
    <row r="836">
      <c r="B836" s="135"/>
      <c r="C836" s="81"/>
      <c r="D836" s="103" t="str">
        <f t="shared" si="20"/>
        <v>£</v>
      </c>
      <c r="E836" s="84"/>
      <c r="F836" s="83"/>
      <c r="G836" s="79"/>
      <c r="H836" s="79"/>
      <c r="I836" s="79"/>
      <c r="J836" s="81"/>
      <c r="K836" s="136"/>
      <c r="L836" s="79"/>
      <c r="M836" s="79"/>
      <c r="N836" s="79"/>
      <c r="O836" s="79"/>
      <c r="P836" s="79"/>
      <c r="Q836" s="79"/>
      <c r="R836" s="79"/>
      <c r="S836" s="79"/>
      <c r="T836" s="79"/>
      <c r="U836" s="79"/>
      <c r="V836" s="79"/>
      <c r="W836" s="81"/>
    </row>
    <row r="837">
      <c r="B837" s="135"/>
      <c r="C837" s="81"/>
      <c r="D837" s="103" t="str">
        <f t="shared" si="20"/>
        <v>£</v>
      </c>
      <c r="E837" s="84"/>
      <c r="F837" s="83"/>
      <c r="G837" s="79"/>
      <c r="H837" s="79"/>
      <c r="I837" s="79"/>
      <c r="J837" s="81"/>
      <c r="K837" s="136"/>
      <c r="L837" s="79"/>
      <c r="M837" s="79"/>
      <c r="N837" s="79"/>
      <c r="O837" s="79"/>
      <c r="P837" s="79"/>
      <c r="Q837" s="79"/>
      <c r="R837" s="79"/>
      <c r="S837" s="79"/>
      <c r="T837" s="79"/>
      <c r="U837" s="79"/>
      <c r="V837" s="79"/>
      <c r="W837" s="81"/>
    </row>
    <row r="838">
      <c r="B838" s="135"/>
      <c r="C838" s="81"/>
      <c r="D838" s="103" t="str">
        <f t="shared" si="20"/>
        <v>£</v>
      </c>
      <c r="E838" s="84"/>
      <c r="F838" s="83"/>
      <c r="G838" s="79"/>
      <c r="H838" s="79"/>
      <c r="I838" s="79"/>
      <c r="J838" s="81"/>
      <c r="K838" s="136"/>
      <c r="L838" s="79"/>
      <c r="M838" s="79"/>
      <c r="N838" s="79"/>
      <c r="O838" s="79"/>
      <c r="P838" s="79"/>
      <c r="Q838" s="79"/>
      <c r="R838" s="79"/>
      <c r="S838" s="79"/>
      <c r="T838" s="79"/>
      <c r="U838" s="79"/>
      <c r="V838" s="79"/>
      <c r="W838" s="81"/>
    </row>
    <row r="839">
      <c r="B839" s="135"/>
      <c r="C839" s="81"/>
      <c r="D839" s="103" t="str">
        <f t="shared" si="20"/>
        <v>£</v>
      </c>
      <c r="E839" s="84"/>
      <c r="F839" s="83"/>
      <c r="G839" s="79"/>
      <c r="H839" s="79"/>
      <c r="I839" s="79"/>
      <c r="J839" s="81"/>
      <c r="K839" s="136"/>
      <c r="L839" s="79"/>
      <c r="M839" s="79"/>
      <c r="N839" s="79"/>
      <c r="O839" s="79"/>
      <c r="P839" s="79"/>
      <c r="Q839" s="79"/>
      <c r="R839" s="79"/>
      <c r="S839" s="79"/>
      <c r="T839" s="79"/>
      <c r="U839" s="79"/>
      <c r="V839" s="79"/>
      <c r="W839" s="81"/>
    </row>
    <row r="840">
      <c r="B840" s="135"/>
      <c r="C840" s="81"/>
      <c r="D840" s="103" t="str">
        <f t="shared" si="20"/>
        <v>£</v>
      </c>
      <c r="E840" s="84"/>
      <c r="F840" s="83"/>
      <c r="G840" s="79"/>
      <c r="H840" s="79"/>
      <c r="I840" s="79"/>
      <c r="J840" s="81"/>
      <c r="K840" s="136"/>
      <c r="L840" s="79"/>
      <c r="M840" s="79"/>
      <c r="N840" s="79"/>
      <c r="O840" s="79"/>
      <c r="P840" s="79"/>
      <c r="Q840" s="79"/>
      <c r="R840" s="79"/>
      <c r="S840" s="79"/>
      <c r="T840" s="79"/>
      <c r="U840" s="79"/>
      <c r="V840" s="79"/>
      <c r="W840" s="81"/>
    </row>
    <row r="841">
      <c r="B841" s="135"/>
      <c r="C841" s="81"/>
      <c r="D841" s="103" t="str">
        <f t="shared" si="20"/>
        <v>£</v>
      </c>
      <c r="E841" s="84"/>
      <c r="F841" s="83"/>
      <c r="G841" s="79"/>
      <c r="H841" s="79"/>
      <c r="I841" s="79"/>
      <c r="J841" s="81"/>
      <c r="K841" s="136"/>
      <c r="L841" s="79"/>
      <c r="M841" s="79"/>
      <c r="N841" s="79"/>
      <c r="O841" s="79"/>
      <c r="P841" s="79"/>
      <c r="Q841" s="79"/>
      <c r="R841" s="79"/>
      <c r="S841" s="79"/>
      <c r="T841" s="79"/>
      <c r="U841" s="79"/>
      <c r="V841" s="79"/>
      <c r="W841" s="81"/>
    </row>
    <row r="842">
      <c r="B842" s="135"/>
      <c r="C842" s="81"/>
      <c r="D842" s="103" t="str">
        <f t="shared" si="20"/>
        <v>£</v>
      </c>
      <c r="E842" s="84"/>
      <c r="F842" s="83"/>
      <c r="G842" s="79"/>
      <c r="H842" s="79"/>
      <c r="I842" s="79"/>
      <c r="J842" s="81"/>
      <c r="K842" s="136"/>
      <c r="L842" s="79"/>
      <c r="M842" s="79"/>
      <c r="N842" s="79"/>
      <c r="O842" s="79"/>
      <c r="P842" s="79"/>
      <c r="Q842" s="79"/>
      <c r="R842" s="79"/>
      <c r="S842" s="79"/>
      <c r="T842" s="79"/>
      <c r="U842" s="79"/>
      <c r="V842" s="79"/>
      <c r="W842" s="81"/>
    </row>
    <row r="843">
      <c r="B843" s="135"/>
      <c r="C843" s="81"/>
      <c r="D843" s="103" t="str">
        <f t="shared" si="20"/>
        <v>£</v>
      </c>
      <c r="E843" s="84"/>
      <c r="F843" s="83"/>
      <c r="G843" s="79"/>
      <c r="H843" s="79"/>
      <c r="I843" s="79"/>
      <c r="J843" s="81"/>
      <c r="K843" s="136"/>
      <c r="L843" s="79"/>
      <c r="M843" s="79"/>
      <c r="N843" s="79"/>
      <c r="O843" s="79"/>
      <c r="P843" s="79"/>
      <c r="Q843" s="79"/>
      <c r="R843" s="79"/>
      <c r="S843" s="79"/>
      <c r="T843" s="79"/>
      <c r="U843" s="79"/>
      <c r="V843" s="79"/>
      <c r="W843" s="81"/>
    </row>
    <row r="844">
      <c r="B844" s="135"/>
      <c r="C844" s="81"/>
      <c r="D844" s="103" t="str">
        <f t="shared" si="20"/>
        <v>£</v>
      </c>
      <c r="E844" s="84"/>
      <c r="F844" s="83"/>
      <c r="G844" s="79"/>
      <c r="H844" s="79"/>
      <c r="I844" s="79"/>
      <c r="J844" s="81"/>
      <c r="K844" s="136"/>
      <c r="L844" s="79"/>
      <c r="M844" s="79"/>
      <c r="N844" s="79"/>
      <c r="O844" s="79"/>
      <c r="P844" s="79"/>
      <c r="Q844" s="79"/>
      <c r="R844" s="79"/>
      <c r="S844" s="79"/>
      <c r="T844" s="79"/>
      <c r="U844" s="79"/>
      <c r="V844" s="79"/>
      <c r="W844" s="81"/>
    </row>
    <row r="845">
      <c r="B845" s="135"/>
      <c r="C845" s="81"/>
      <c r="D845" s="103" t="str">
        <f t="shared" si="20"/>
        <v>£</v>
      </c>
      <c r="E845" s="84"/>
      <c r="F845" s="83"/>
      <c r="G845" s="79"/>
      <c r="H845" s="79"/>
      <c r="I845" s="79"/>
      <c r="J845" s="81"/>
      <c r="K845" s="136"/>
      <c r="L845" s="79"/>
      <c r="M845" s="79"/>
      <c r="N845" s="79"/>
      <c r="O845" s="79"/>
      <c r="P845" s="79"/>
      <c r="Q845" s="79"/>
      <c r="R845" s="79"/>
      <c r="S845" s="79"/>
      <c r="T845" s="79"/>
      <c r="U845" s="79"/>
      <c r="V845" s="79"/>
      <c r="W845" s="81"/>
    </row>
    <row r="846">
      <c r="B846" s="135"/>
      <c r="C846" s="81"/>
      <c r="D846" s="103" t="str">
        <f t="shared" si="20"/>
        <v>£</v>
      </c>
      <c r="E846" s="84"/>
      <c r="F846" s="83"/>
      <c r="G846" s="79"/>
      <c r="H846" s="79"/>
      <c r="I846" s="79"/>
      <c r="J846" s="81"/>
      <c r="K846" s="136"/>
      <c r="L846" s="79"/>
      <c r="M846" s="79"/>
      <c r="N846" s="79"/>
      <c r="O846" s="79"/>
      <c r="P846" s="79"/>
      <c r="Q846" s="79"/>
      <c r="R846" s="79"/>
      <c r="S846" s="79"/>
      <c r="T846" s="79"/>
      <c r="U846" s="79"/>
      <c r="V846" s="79"/>
      <c r="W846" s="81"/>
    </row>
    <row r="847">
      <c r="B847" s="135"/>
      <c r="C847" s="81"/>
      <c r="D847" s="103" t="str">
        <f t="shared" si="20"/>
        <v>£</v>
      </c>
      <c r="E847" s="84"/>
      <c r="F847" s="83"/>
      <c r="G847" s="79"/>
      <c r="H847" s="79"/>
      <c r="I847" s="79"/>
      <c r="J847" s="81"/>
      <c r="K847" s="136"/>
      <c r="L847" s="79"/>
      <c r="M847" s="79"/>
      <c r="N847" s="79"/>
      <c r="O847" s="79"/>
      <c r="P847" s="79"/>
      <c r="Q847" s="79"/>
      <c r="R847" s="79"/>
      <c r="S847" s="79"/>
      <c r="T847" s="79"/>
      <c r="U847" s="79"/>
      <c r="V847" s="79"/>
      <c r="W847" s="81"/>
    </row>
    <row r="848">
      <c r="B848" s="135"/>
      <c r="C848" s="81"/>
      <c r="D848" s="103" t="str">
        <f t="shared" si="20"/>
        <v>£</v>
      </c>
      <c r="E848" s="84"/>
      <c r="F848" s="83"/>
      <c r="G848" s="79"/>
      <c r="H848" s="79"/>
      <c r="I848" s="79"/>
      <c r="J848" s="81"/>
      <c r="K848" s="136"/>
      <c r="L848" s="79"/>
      <c r="M848" s="79"/>
      <c r="N848" s="79"/>
      <c r="O848" s="79"/>
      <c r="P848" s="79"/>
      <c r="Q848" s="79"/>
      <c r="R848" s="79"/>
      <c r="S848" s="79"/>
      <c r="T848" s="79"/>
      <c r="U848" s="79"/>
      <c r="V848" s="79"/>
      <c r="W848" s="81"/>
    </row>
    <row r="849">
      <c r="B849" s="135"/>
      <c r="C849" s="81"/>
      <c r="D849" s="103" t="str">
        <f t="shared" si="20"/>
        <v>£</v>
      </c>
      <c r="E849" s="84"/>
      <c r="F849" s="83"/>
      <c r="G849" s="79"/>
      <c r="H849" s="79"/>
      <c r="I849" s="79"/>
      <c r="J849" s="81"/>
      <c r="K849" s="136"/>
      <c r="L849" s="79"/>
      <c r="M849" s="79"/>
      <c r="N849" s="79"/>
      <c r="O849" s="79"/>
      <c r="P849" s="79"/>
      <c r="Q849" s="79"/>
      <c r="R849" s="79"/>
      <c r="S849" s="79"/>
      <c r="T849" s="79"/>
      <c r="U849" s="79"/>
      <c r="V849" s="79"/>
      <c r="W849" s="81"/>
    </row>
    <row r="850">
      <c r="B850" s="135"/>
      <c r="C850" s="81"/>
      <c r="D850" s="103" t="str">
        <f t="shared" si="20"/>
        <v>£</v>
      </c>
      <c r="E850" s="84"/>
      <c r="F850" s="83"/>
      <c r="G850" s="79"/>
      <c r="H850" s="79"/>
      <c r="I850" s="79"/>
      <c r="J850" s="81"/>
      <c r="K850" s="136"/>
      <c r="L850" s="79"/>
      <c r="M850" s="79"/>
      <c r="N850" s="79"/>
      <c r="O850" s="79"/>
      <c r="P850" s="79"/>
      <c r="Q850" s="79"/>
      <c r="R850" s="79"/>
      <c r="S850" s="79"/>
      <c r="T850" s="79"/>
      <c r="U850" s="79"/>
      <c r="V850" s="79"/>
      <c r="W850" s="81"/>
    </row>
    <row r="851">
      <c r="B851" s="135"/>
      <c r="C851" s="81"/>
      <c r="D851" s="103" t="str">
        <f t="shared" si="20"/>
        <v>£</v>
      </c>
      <c r="E851" s="84"/>
      <c r="F851" s="83"/>
      <c r="G851" s="79"/>
      <c r="H851" s="79"/>
      <c r="I851" s="79"/>
      <c r="J851" s="81"/>
      <c r="K851" s="136"/>
      <c r="L851" s="79"/>
      <c r="M851" s="79"/>
      <c r="N851" s="79"/>
      <c r="O851" s="79"/>
      <c r="P851" s="79"/>
      <c r="Q851" s="79"/>
      <c r="R851" s="79"/>
      <c r="S851" s="79"/>
      <c r="T851" s="79"/>
      <c r="U851" s="79"/>
      <c r="V851" s="79"/>
      <c r="W851" s="81"/>
    </row>
    <row r="852">
      <c r="B852" s="135"/>
      <c r="C852" s="81"/>
      <c r="D852" s="103" t="str">
        <f t="shared" si="20"/>
        <v>£</v>
      </c>
      <c r="E852" s="84"/>
      <c r="F852" s="83"/>
      <c r="G852" s="79"/>
      <c r="H852" s="79"/>
      <c r="I852" s="79"/>
      <c r="J852" s="81"/>
      <c r="K852" s="136"/>
      <c r="L852" s="79"/>
      <c r="M852" s="79"/>
      <c r="N852" s="79"/>
      <c r="O852" s="79"/>
      <c r="P852" s="79"/>
      <c r="Q852" s="79"/>
      <c r="R852" s="79"/>
      <c r="S852" s="79"/>
      <c r="T852" s="79"/>
      <c r="U852" s="79"/>
      <c r="V852" s="79"/>
      <c r="W852" s="81"/>
    </row>
    <row r="853">
      <c r="B853" s="135"/>
      <c r="C853" s="81"/>
      <c r="D853" s="103" t="str">
        <f t="shared" si="20"/>
        <v>£</v>
      </c>
      <c r="E853" s="84"/>
      <c r="F853" s="83"/>
      <c r="G853" s="79"/>
      <c r="H853" s="79"/>
      <c r="I853" s="79"/>
      <c r="J853" s="81"/>
      <c r="K853" s="136"/>
      <c r="L853" s="79"/>
      <c r="M853" s="79"/>
      <c r="N853" s="79"/>
      <c r="O853" s="79"/>
      <c r="P853" s="79"/>
      <c r="Q853" s="79"/>
      <c r="R853" s="79"/>
      <c r="S853" s="79"/>
      <c r="T853" s="79"/>
      <c r="U853" s="79"/>
      <c r="V853" s="79"/>
      <c r="W853" s="81"/>
    </row>
    <row r="854">
      <c r="B854" s="135"/>
      <c r="C854" s="81"/>
      <c r="D854" s="103" t="str">
        <f t="shared" si="20"/>
        <v>£</v>
      </c>
      <c r="E854" s="84"/>
      <c r="F854" s="83"/>
      <c r="G854" s="79"/>
      <c r="H854" s="79"/>
      <c r="I854" s="79"/>
      <c r="J854" s="81"/>
      <c r="K854" s="136"/>
      <c r="L854" s="79"/>
      <c r="M854" s="79"/>
      <c r="N854" s="79"/>
      <c r="O854" s="79"/>
      <c r="P854" s="79"/>
      <c r="Q854" s="79"/>
      <c r="R854" s="79"/>
      <c r="S854" s="79"/>
      <c r="T854" s="79"/>
      <c r="U854" s="79"/>
      <c r="V854" s="79"/>
      <c r="W854" s="81"/>
    </row>
    <row r="855">
      <c r="B855" s="135"/>
      <c r="C855" s="81"/>
      <c r="D855" s="103" t="str">
        <f t="shared" si="20"/>
        <v>£</v>
      </c>
      <c r="E855" s="84"/>
      <c r="F855" s="83"/>
      <c r="G855" s="79"/>
      <c r="H855" s="79"/>
      <c r="I855" s="79"/>
      <c r="J855" s="81"/>
      <c r="K855" s="136"/>
      <c r="L855" s="79"/>
      <c r="M855" s="79"/>
      <c r="N855" s="79"/>
      <c r="O855" s="79"/>
      <c r="P855" s="79"/>
      <c r="Q855" s="79"/>
      <c r="R855" s="79"/>
      <c r="S855" s="79"/>
      <c r="T855" s="79"/>
      <c r="U855" s="79"/>
      <c r="V855" s="79"/>
      <c r="W855" s="81"/>
    </row>
    <row r="856">
      <c r="B856" s="135"/>
      <c r="C856" s="81"/>
      <c r="D856" s="103" t="str">
        <f t="shared" si="20"/>
        <v>£</v>
      </c>
      <c r="E856" s="84"/>
      <c r="F856" s="83"/>
      <c r="G856" s="79"/>
      <c r="H856" s="79"/>
      <c r="I856" s="79"/>
      <c r="J856" s="81"/>
      <c r="K856" s="136"/>
      <c r="L856" s="79"/>
      <c r="M856" s="79"/>
      <c r="N856" s="79"/>
      <c r="O856" s="79"/>
      <c r="P856" s="79"/>
      <c r="Q856" s="79"/>
      <c r="R856" s="79"/>
      <c r="S856" s="79"/>
      <c r="T856" s="79"/>
      <c r="U856" s="79"/>
      <c r="V856" s="79"/>
      <c r="W856" s="81"/>
    </row>
    <row r="857">
      <c r="B857" s="135"/>
      <c r="C857" s="81"/>
      <c r="D857" s="103" t="str">
        <f t="shared" si="20"/>
        <v>£</v>
      </c>
      <c r="E857" s="84"/>
      <c r="F857" s="83"/>
      <c r="G857" s="79"/>
      <c r="H857" s="79"/>
      <c r="I857" s="79"/>
      <c r="J857" s="81"/>
      <c r="K857" s="136"/>
      <c r="L857" s="79"/>
      <c r="M857" s="79"/>
      <c r="N857" s="79"/>
      <c r="O857" s="79"/>
      <c r="P857" s="79"/>
      <c r="Q857" s="79"/>
      <c r="R857" s="79"/>
      <c r="S857" s="79"/>
      <c r="T857" s="79"/>
      <c r="U857" s="79"/>
      <c r="V857" s="79"/>
      <c r="W857" s="81"/>
    </row>
    <row r="858">
      <c r="B858" s="135"/>
      <c r="C858" s="81"/>
      <c r="D858" s="103" t="str">
        <f t="shared" si="20"/>
        <v>£</v>
      </c>
      <c r="E858" s="84"/>
      <c r="F858" s="83"/>
      <c r="G858" s="79"/>
      <c r="H858" s="79"/>
      <c r="I858" s="79"/>
      <c r="J858" s="81"/>
      <c r="K858" s="136"/>
      <c r="L858" s="79"/>
      <c r="M858" s="79"/>
      <c r="N858" s="79"/>
      <c r="O858" s="79"/>
      <c r="P858" s="79"/>
      <c r="Q858" s="79"/>
      <c r="R858" s="79"/>
      <c r="S858" s="79"/>
      <c r="T858" s="79"/>
      <c r="U858" s="79"/>
      <c r="V858" s="79"/>
      <c r="W858" s="81"/>
    </row>
    <row r="859">
      <c r="B859" s="135"/>
      <c r="C859" s="81"/>
      <c r="D859" s="103" t="str">
        <f t="shared" si="20"/>
        <v>£</v>
      </c>
      <c r="E859" s="84"/>
      <c r="F859" s="83"/>
      <c r="G859" s="79"/>
      <c r="H859" s="79"/>
      <c r="I859" s="79"/>
      <c r="J859" s="81"/>
      <c r="K859" s="136"/>
      <c r="L859" s="79"/>
      <c r="M859" s="79"/>
      <c r="N859" s="79"/>
      <c r="O859" s="79"/>
      <c r="P859" s="79"/>
      <c r="Q859" s="79"/>
      <c r="R859" s="79"/>
      <c r="S859" s="79"/>
      <c r="T859" s="79"/>
      <c r="U859" s="79"/>
      <c r="V859" s="79"/>
      <c r="W859" s="81"/>
    </row>
    <row r="860">
      <c r="B860" s="135"/>
      <c r="C860" s="81"/>
      <c r="D860" s="103" t="str">
        <f t="shared" si="20"/>
        <v>£</v>
      </c>
      <c r="E860" s="84"/>
      <c r="F860" s="83"/>
      <c r="G860" s="79"/>
      <c r="H860" s="79"/>
      <c r="I860" s="79"/>
      <c r="J860" s="81"/>
      <c r="K860" s="136"/>
      <c r="L860" s="79"/>
      <c r="M860" s="79"/>
      <c r="N860" s="79"/>
      <c r="O860" s="79"/>
      <c r="P860" s="79"/>
      <c r="Q860" s="79"/>
      <c r="R860" s="79"/>
      <c r="S860" s="79"/>
      <c r="T860" s="79"/>
      <c r="U860" s="79"/>
      <c r="V860" s="79"/>
      <c r="W860" s="81"/>
    </row>
    <row r="861">
      <c r="B861" s="135"/>
      <c r="C861" s="81"/>
      <c r="D861" s="103" t="str">
        <f t="shared" si="20"/>
        <v>£</v>
      </c>
      <c r="E861" s="84"/>
      <c r="F861" s="83"/>
      <c r="G861" s="79"/>
      <c r="H861" s="79"/>
      <c r="I861" s="79"/>
      <c r="J861" s="81"/>
      <c r="K861" s="136"/>
      <c r="L861" s="79"/>
      <c r="M861" s="79"/>
      <c r="N861" s="79"/>
      <c r="O861" s="79"/>
      <c r="P861" s="79"/>
      <c r="Q861" s="79"/>
      <c r="R861" s="79"/>
      <c r="S861" s="79"/>
      <c r="T861" s="79"/>
      <c r="U861" s="79"/>
      <c r="V861" s="79"/>
      <c r="W861" s="81"/>
    </row>
    <row r="862">
      <c r="B862" s="135"/>
      <c r="C862" s="81"/>
      <c r="D862" s="103" t="str">
        <f t="shared" si="20"/>
        <v>£</v>
      </c>
      <c r="E862" s="84"/>
      <c r="F862" s="83"/>
      <c r="G862" s="79"/>
      <c r="H862" s="79"/>
      <c r="I862" s="79"/>
      <c r="J862" s="81"/>
      <c r="K862" s="136"/>
      <c r="L862" s="79"/>
      <c r="M862" s="79"/>
      <c r="N862" s="79"/>
      <c r="O862" s="79"/>
      <c r="P862" s="79"/>
      <c r="Q862" s="79"/>
      <c r="R862" s="79"/>
      <c r="S862" s="79"/>
      <c r="T862" s="79"/>
      <c r="U862" s="79"/>
      <c r="V862" s="79"/>
      <c r="W862" s="81"/>
    </row>
    <row r="863">
      <c r="B863" s="135"/>
      <c r="C863" s="81"/>
      <c r="D863" s="103" t="str">
        <f t="shared" si="20"/>
        <v>£</v>
      </c>
      <c r="E863" s="84"/>
      <c r="F863" s="83"/>
      <c r="G863" s="79"/>
      <c r="H863" s="79"/>
      <c r="I863" s="79"/>
      <c r="J863" s="81"/>
      <c r="K863" s="136"/>
      <c r="L863" s="79"/>
      <c r="M863" s="79"/>
      <c r="N863" s="79"/>
      <c r="O863" s="79"/>
      <c r="P863" s="79"/>
      <c r="Q863" s="79"/>
      <c r="R863" s="79"/>
      <c r="S863" s="79"/>
      <c r="T863" s="79"/>
      <c r="U863" s="79"/>
      <c r="V863" s="79"/>
      <c r="W863" s="81"/>
    </row>
    <row r="864">
      <c r="B864" s="135"/>
      <c r="C864" s="81"/>
      <c r="D864" s="103" t="str">
        <f t="shared" si="20"/>
        <v>£</v>
      </c>
      <c r="E864" s="84"/>
      <c r="F864" s="83"/>
      <c r="G864" s="79"/>
      <c r="H864" s="79"/>
      <c r="I864" s="79"/>
      <c r="J864" s="81"/>
      <c r="K864" s="136"/>
      <c r="L864" s="79"/>
      <c r="M864" s="79"/>
      <c r="N864" s="79"/>
      <c r="O864" s="79"/>
      <c r="P864" s="79"/>
      <c r="Q864" s="79"/>
      <c r="R864" s="79"/>
      <c r="S864" s="79"/>
      <c r="T864" s="79"/>
      <c r="U864" s="79"/>
      <c r="V864" s="79"/>
      <c r="W864" s="81"/>
    </row>
    <row r="865">
      <c r="B865" s="135"/>
      <c r="C865" s="81"/>
      <c r="D865" s="103" t="str">
        <f t="shared" si="20"/>
        <v>£</v>
      </c>
      <c r="E865" s="84"/>
      <c r="F865" s="83"/>
      <c r="G865" s="79"/>
      <c r="H865" s="79"/>
      <c r="I865" s="79"/>
      <c r="J865" s="81"/>
      <c r="K865" s="136"/>
      <c r="L865" s="79"/>
      <c r="M865" s="79"/>
      <c r="N865" s="79"/>
      <c r="O865" s="79"/>
      <c r="P865" s="79"/>
      <c r="Q865" s="79"/>
      <c r="R865" s="79"/>
      <c r="S865" s="79"/>
      <c r="T865" s="79"/>
      <c r="U865" s="79"/>
      <c r="V865" s="79"/>
      <c r="W865" s="81"/>
    </row>
    <row r="866">
      <c r="B866" s="135"/>
      <c r="C866" s="81"/>
      <c r="D866" s="103" t="str">
        <f t="shared" si="20"/>
        <v>£</v>
      </c>
      <c r="E866" s="84"/>
      <c r="F866" s="83"/>
      <c r="G866" s="79"/>
      <c r="H866" s="79"/>
      <c r="I866" s="79"/>
      <c r="J866" s="81"/>
      <c r="K866" s="136"/>
      <c r="L866" s="79"/>
      <c r="M866" s="79"/>
      <c r="N866" s="79"/>
      <c r="O866" s="79"/>
      <c r="P866" s="79"/>
      <c r="Q866" s="79"/>
      <c r="R866" s="79"/>
      <c r="S866" s="79"/>
      <c r="T866" s="79"/>
      <c r="U866" s="79"/>
      <c r="V866" s="79"/>
      <c r="W866" s="81"/>
    </row>
    <row r="867">
      <c r="B867" s="135"/>
      <c r="C867" s="81"/>
      <c r="D867" s="103" t="str">
        <f t="shared" si="20"/>
        <v>£</v>
      </c>
      <c r="E867" s="84"/>
      <c r="F867" s="83"/>
      <c r="G867" s="79"/>
      <c r="H867" s="79"/>
      <c r="I867" s="79"/>
      <c r="J867" s="81"/>
      <c r="K867" s="136"/>
      <c r="L867" s="79"/>
      <c r="M867" s="79"/>
      <c r="N867" s="79"/>
      <c r="O867" s="79"/>
      <c r="P867" s="79"/>
      <c r="Q867" s="79"/>
      <c r="R867" s="79"/>
      <c r="S867" s="79"/>
      <c r="T867" s="79"/>
      <c r="U867" s="79"/>
      <c r="V867" s="79"/>
      <c r="W867" s="81"/>
    </row>
    <row r="868">
      <c r="B868" s="135"/>
      <c r="C868" s="81"/>
      <c r="D868" s="103" t="str">
        <f t="shared" si="20"/>
        <v>£</v>
      </c>
      <c r="E868" s="84"/>
      <c r="F868" s="83"/>
      <c r="G868" s="79"/>
      <c r="H868" s="79"/>
      <c r="I868" s="79"/>
      <c r="J868" s="81"/>
      <c r="K868" s="136"/>
      <c r="L868" s="79"/>
      <c r="M868" s="79"/>
      <c r="N868" s="79"/>
      <c r="O868" s="79"/>
      <c r="P868" s="79"/>
      <c r="Q868" s="79"/>
      <c r="R868" s="79"/>
      <c r="S868" s="79"/>
      <c r="T868" s="79"/>
      <c r="U868" s="79"/>
      <c r="V868" s="79"/>
      <c r="W868" s="81"/>
    </row>
    <row r="869">
      <c r="B869" s="135"/>
      <c r="C869" s="81"/>
      <c r="D869" s="103" t="str">
        <f t="shared" si="20"/>
        <v>£</v>
      </c>
      <c r="E869" s="84"/>
      <c r="F869" s="83"/>
      <c r="G869" s="79"/>
      <c r="H869" s="79"/>
      <c r="I869" s="79"/>
      <c r="J869" s="81"/>
      <c r="K869" s="136"/>
      <c r="L869" s="79"/>
      <c r="M869" s="79"/>
      <c r="N869" s="79"/>
      <c r="O869" s="79"/>
      <c r="P869" s="79"/>
      <c r="Q869" s="79"/>
      <c r="R869" s="79"/>
      <c r="S869" s="79"/>
      <c r="T869" s="79"/>
      <c r="U869" s="79"/>
      <c r="V869" s="79"/>
      <c r="W869" s="81"/>
    </row>
    <row r="870">
      <c r="B870" s="135"/>
      <c r="C870" s="81"/>
      <c r="D870" s="103" t="str">
        <f t="shared" si="20"/>
        <v>£</v>
      </c>
      <c r="E870" s="84"/>
      <c r="F870" s="83"/>
      <c r="G870" s="79"/>
      <c r="H870" s="79"/>
      <c r="I870" s="79"/>
      <c r="J870" s="81"/>
      <c r="K870" s="136"/>
      <c r="L870" s="79"/>
      <c r="M870" s="79"/>
      <c r="N870" s="79"/>
      <c r="O870" s="79"/>
      <c r="P870" s="79"/>
      <c r="Q870" s="79"/>
      <c r="R870" s="79"/>
      <c r="S870" s="79"/>
      <c r="T870" s="79"/>
      <c r="U870" s="79"/>
      <c r="V870" s="79"/>
      <c r="W870" s="81"/>
    </row>
    <row r="871">
      <c r="B871" s="135"/>
      <c r="C871" s="81"/>
      <c r="D871" s="103" t="str">
        <f t="shared" si="20"/>
        <v>£</v>
      </c>
      <c r="E871" s="84"/>
      <c r="F871" s="83"/>
      <c r="G871" s="79"/>
      <c r="H871" s="79"/>
      <c r="I871" s="79"/>
      <c r="J871" s="81"/>
      <c r="K871" s="136"/>
      <c r="L871" s="79"/>
      <c r="M871" s="79"/>
      <c r="N871" s="79"/>
      <c r="O871" s="79"/>
      <c r="P871" s="79"/>
      <c r="Q871" s="79"/>
      <c r="R871" s="79"/>
      <c r="S871" s="79"/>
      <c r="T871" s="79"/>
      <c r="U871" s="79"/>
      <c r="V871" s="79"/>
      <c r="W871" s="81"/>
    </row>
    <row r="872">
      <c r="B872" s="135"/>
      <c r="C872" s="81"/>
      <c r="D872" s="103" t="str">
        <f t="shared" si="20"/>
        <v>£</v>
      </c>
      <c r="E872" s="84"/>
      <c r="F872" s="83"/>
      <c r="G872" s="79"/>
      <c r="H872" s="79"/>
      <c r="I872" s="79"/>
      <c r="J872" s="81"/>
      <c r="K872" s="136"/>
      <c r="L872" s="79"/>
      <c r="M872" s="79"/>
      <c r="N872" s="79"/>
      <c r="O872" s="79"/>
      <c r="P872" s="79"/>
      <c r="Q872" s="79"/>
      <c r="R872" s="79"/>
      <c r="S872" s="79"/>
      <c r="T872" s="79"/>
      <c r="U872" s="79"/>
      <c r="V872" s="79"/>
      <c r="W872" s="81"/>
    </row>
  </sheetData>
  <mergeCells count="2494">
    <mergeCell ref="I2:K4"/>
    <mergeCell ref="I5:K7"/>
    <mergeCell ref="Q2:Q4"/>
    <mergeCell ref="Q5:Q7"/>
    <mergeCell ref="W2:W4"/>
    <mergeCell ref="W5:W7"/>
    <mergeCell ref="B2:G4"/>
    <mergeCell ref="S2:U4"/>
    <mergeCell ref="M3:O3"/>
    <mergeCell ref="M4:O4"/>
    <mergeCell ref="B5:G6"/>
    <mergeCell ref="M5:O7"/>
    <mergeCell ref="S5:U7"/>
    <mergeCell ref="D13:E13"/>
    <mergeCell ref="F13:G13"/>
    <mergeCell ref="I21:O22"/>
    <mergeCell ref="Q21:W22"/>
    <mergeCell ref="T23:U23"/>
    <mergeCell ref="V23:W23"/>
    <mergeCell ref="B23:C23"/>
    <mergeCell ref="D23:E23"/>
    <mergeCell ref="F23:G23"/>
    <mergeCell ref="I23:J23"/>
    <mergeCell ref="L23:M23"/>
    <mergeCell ref="N23:O23"/>
    <mergeCell ref="R23:S23"/>
    <mergeCell ref="B7:G7"/>
    <mergeCell ref="B8:D8"/>
    <mergeCell ref="E8:F8"/>
    <mergeCell ref="B9:D9"/>
    <mergeCell ref="E9:G9"/>
    <mergeCell ref="B11:G12"/>
    <mergeCell ref="B13:C13"/>
    <mergeCell ref="B14:C14"/>
    <mergeCell ref="B15:C15"/>
    <mergeCell ref="B16:C16"/>
    <mergeCell ref="B17:C17"/>
    <mergeCell ref="B18:C18"/>
    <mergeCell ref="B19:C19"/>
    <mergeCell ref="B21:G22"/>
    <mergeCell ref="B24:C24"/>
    <mergeCell ref="B25:C25"/>
    <mergeCell ref="B26:C26"/>
    <mergeCell ref="B27:C27"/>
    <mergeCell ref="B28:C28"/>
    <mergeCell ref="B29:C29"/>
    <mergeCell ref="B30:C30"/>
    <mergeCell ref="B49:C49"/>
    <mergeCell ref="B31:C31"/>
    <mergeCell ref="B32:C32"/>
    <mergeCell ref="B33:C33"/>
    <mergeCell ref="B34:C34"/>
    <mergeCell ref="B36:G37"/>
    <mergeCell ref="D38:E38"/>
    <mergeCell ref="F38:G38"/>
    <mergeCell ref="B51:G52"/>
    <mergeCell ref="B53:C53"/>
    <mergeCell ref="D53:E53"/>
    <mergeCell ref="F53:G53"/>
    <mergeCell ref="B54:C54"/>
    <mergeCell ref="B55:C55"/>
    <mergeCell ref="B56:C56"/>
    <mergeCell ref="B57:C57"/>
    <mergeCell ref="B58:C58"/>
    <mergeCell ref="B59:C59"/>
    <mergeCell ref="B60:C60"/>
    <mergeCell ref="B61:C61"/>
    <mergeCell ref="I61:K61"/>
    <mergeCell ref="B63:W64"/>
    <mergeCell ref="K91:W91"/>
    <mergeCell ref="K92:W92"/>
    <mergeCell ref="F66:J66"/>
    <mergeCell ref="F67:J67"/>
    <mergeCell ref="B68:C68"/>
    <mergeCell ref="F68:J68"/>
    <mergeCell ref="B65:C65"/>
    <mergeCell ref="D65:E65"/>
    <mergeCell ref="F65:J65"/>
    <mergeCell ref="K65:W65"/>
    <mergeCell ref="B66:C66"/>
    <mergeCell ref="K66:W66"/>
    <mergeCell ref="B67:C67"/>
    <mergeCell ref="B70:C70"/>
    <mergeCell ref="B71:C71"/>
    <mergeCell ref="F71:J71"/>
    <mergeCell ref="B72:C72"/>
    <mergeCell ref="F72:J72"/>
    <mergeCell ref="K67:W67"/>
    <mergeCell ref="K68:W68"/>
    <mergeCell ref="B69:C69"/>
    <mergeCell ref="F69:J69"/>
    <mergeCell ref="K69:W69"/>
    <mergeCell ref="F70:J70"/>
    <mergeCell ref="K70:W70"/>
    <mergeCell ref="B74:C74"/>
    <mergeCell ref="B75:C75"/>
    <mergeCell ref="F75:J75"/>
    <mergeCell ref="B76:C76"/>
    <mergeCell ref="F76:J76"/>
    <mergeCell ref="K71:W71"/>
    <mergeCell ref="K72:W72"/>
    <mergeCell ref="B73:C73"/>
    <mergeCell ref="F73:J73"/>
    <mergeCell ref="K73:W73"/>
    <mergeCell ref="F74:J74"/>
    <mergeCell ref="K74:W74"/>
    <mergeCell ref="B78:C78"/>
    <mergeCell ref="B79:C79"/>
    <mergeCell ref="F79:J79"/>
    <mergeCell ref="B80:C80"/>
    <mergeCell ref="F80:J80"/>
    <mergeCell ref="K75:W75"/>
    <mergeCell ref="K76:W76"/>
    <mergeCell ref="B77:C77"/>
    <mergeCell ref="F77:J77"/>
    <mergeCell ref="K77:W77"/>
    <mergeCell ref="F78:J78"/>
    <mergeCell ref="K78:W78"/>
    <mergeCell ref="B82:C82"/>
    <mergeCell ref="B83:C83"/>
    <mergeCell ref="F83:J83"/>
    <mergeCell ref="B84:C84"/>
    <mergeCell ref="F84:J84"/>
    <mergeCell ref="K79:W79"/>
    <mergeCell ref="K80:W80"/>
    <mergeCell ref="B81:C81"/>
    <mergeCell ref="F81:J81"/>
    <mergeCell ref="K81:W81"/>
    <mergeCell ref="F82:J82"/>
    <mergeCell ref="K82:W82"/>
    <mergeCell ref="B86:C86"/>
    <mergeCell ref="B87:C87"/>
    <mergeCell ref="F87:J87"/>
    <mergeCell ref="B88:C88"/>
    <mergeCell ref="F88:J88"/>
    <mergeCell ref="K83:W83"/>
    <mergeCell ref="K84:W84"/>
    <mergeCell ref="B85:C85"/>
    <mergeCell ref="F85:J85"/>
    <mergeCell ref="K85:W85"/>
    <mergeCell ref="F86:J86"/>
    <mergeCell ref="K86:W86"/>
    <mergeCell ref="F101:J101"/>
    <mergeCell ref="K101:W101"/>
    <mergeCell ref="B99:C99"/>
    <mergeCell ref="F99:J99"/>
    <mergeCell ref="K99:W99"/>
    <mergeCell ref="B100:C100"/>
    <mergeCell ref="F100:J100"/>
    <mergeCell ref="K100:W100"/>
    <mergeCell ref="B101:C101"/>
    <mergeCell ref="F104:J104"/>
    <mergeCell ref="K104:W104"/>
    <mergeCell ref="B102:C102"/>
    <mergeCell ref="F102:J102"/>
    <mergeCell ref="K102:W102"/>
    <mergeCell ref="B103:C103"/>
    <mergeCell ref="F103:J103"/>
    <mergeCell ref="K103:W103"/>
    <mergeCell ref="B104:C104"/>
    <mergeCell ref="F107:J107"/>
    <mergeCell ref="K107:W107"/>
    <mergeCell ref="B105:C105"/>
    <mergeCell ref="F105:J105"/>
    <mergeCell ref="K105:W105"/>
    <mergeCell ref="B106:C106"/>
    <mergeCell ref="F106:J106"/>
    <mergeCell ref="K106:W106"/>
    <mergeCell ref="B107:C107"/>
    <mergeCell ref="F110:J110"/>
    <mergeCell ref="K110:W110"/>
    <mergeCell ref="B108:C108"/>
    <mergeCell ref="F108:J108"/>
    <mergeCell ref="K108:W108"/>
    <mergeCell ref="B109:C109"/>
    <mergeCell ref="F109:J109"/>
    <mergeCell ref="K109:W109"/>
    <mergeCell ref="B110:C110"/>
    <mergeCell ref="F113:J113"/>
    <mergeCell ref="K113:W113"/>
    <mergeCell ref="B111:C111"/>
    <mergeCell ref="F111:J111"/>
    <mergeCell ref="K111:W111"/>
    <mergeCell ref="B112:C112"/>
    <mergeCell ref="F112:J112"/>
    <mergeCell ref="K112:W112"/>
    <mergeCell ref="B113:C113"/>
    <mergeCell ref="F116:J116"/>
    <mergeCell ref="K116:W116"/>
    <mergeCell ref="B114:C114"/>
    <mergeCell ref="F114:J114"/>
    <mergeCell ref="K114:W114"/>
    <mergeCell ref="B115:C115"/>
    <mergeCell ref="F115:J115"/>
    <mergeCell ref="K115:W115"/>
    <mergeCell ref="B116:C116"/>
    <mergeCell ref="F119:J119"/>
    <mergeCell ref="K119:W119"/>
    <mergeCell ref="B117:C117"/>
    <mergeCell ref="F117:J117"/>
    <mergeCell ref="K117:W117"/>
    <mergeCell ref="B118:C118"/>
    <mergeCell ref="F118:J118"/>
    <mergeCell ref="K118:W118"/>
    <mergeCell ref="B119:C119"/>
    <mergeCell ref="F122:J122"/>
    <mergeCell ref="K122:W122"/>
    <mergeCell ref="B120:C120"/>
    <mergeCell ref="F120:J120"/>
    <mergeCell ref="K120:W120"/>
    <mergeCell ref="B121:C121"/>
    <mergeCell ref="F121:J121"/>
    <mergeCell ref="K121:W121"/>
    <mergeCell ref="B122:C122"/>
    <mergeCell ref="F125:J125"/>
    <mergeCell ref="K125:W125"/>
    <mergeCell ref="B123:C123"/>
    <mergeCell ref="F123:J123"/>
    <mergeCell ref="K123:W123"/>
    <mergeCell ref="B124:C124"/>
    <mergeCell ref="F124:J124"/>
    <mergeCell ref="K124:W124"/>
    <mergeCell ref="B125:C125"/>
    <mergeCell ref="F128:J128"/>
    <mergeCell ref="K128:W128"/>
    <mergeCell ref="B126:C126"/>
    <mergeCell ref="F126:J126"/>
    <mergeCell ref="K126:W126"/>
    <mergeCell ref="B127:C127"/>
    <mergeCell ref="F127:J127"/>
    <mergeCell ref="K127:W127"/>
    <mergeCell ref="B128:C128"/>
    <mergeCell ref="F131:J131"/>
    <mergeCell ref="K131:W131"/>
    <mergeCell ref="B129:C129"/>
    <mergeCell ref="F129:J129"/>
    <mergeCell ref="K129:W129"/>
    <mergeCell ref="B130:C130"/>
    <mergeCell ref="F130:J130"/>
    <mergeCell ref="K130:W130"/>
    <mergeCell ref="B131:C131"/>
    <mergeCell ref="F134:J134"/>
    <mergeCell ref="K134:W134"/>
    <mergeCell ref="B132:C132"/>
    <mergeCell ref="F132:J132"/>
    <mergeCell ref="K132:W132"/>
    <mergeCell ref="B133:C133"/>
    <mergeCell ref="F133:J133"/>
    <mergeCell ref="K133:W133"/>
    <mergeCell ref="B134:C134"/>
    <mergeCell ref="F137:J137"/>
    <mergeCell ref="K137:W137"/>
    <mergeCell ref="B135:C135"/>
    <mergeCell ref="F135:J135"/>
    <mergeCell ref="K135:W135"/>
    <mergeCell ref="B136:C136"/>
    <mergeCell ref="F136:J136"/>
    <mergeCell ref="K136:W136"/>
    <mergeCell ref="B137:C137"/>
    <mergeCell ref="F140:J140"/>
    <mergeCell ref="K140:W140"/>
    <mergeCell ref="B138:C138"/>
    <mergeCell ref="F138:J138"/>
    <mergeCell ref="K138:W138"/>
    <mergeCell ref="B139:C139"/>
    <mergeCell ref="F139:J139"/>
    <mergeCell ref="K139:W139"/>
    <mergeCell ref="B140:C140"/>
    <mergeCell ref="F143:J143"/>
    <mergeCell ref="K143:W143"/>
    <mergeCell ref="B141:C141"/>
    <mergeCell ref="F141:J141"/>
    <mergeCell ref="K141:W141"/>
    <mergeCell ref="B142:C142"/>
    <mergeCell ref="F142:J142"/>
    <mergeCell ref="K142:W142"/>
    <mergeCell ref="B143:C143"/>
    <mergeCell ref="F146:J146"/>
    <mergeCell ref="K146:W146"/>
    <mergeCell ref="B144:C144"/>
    <mergeCell ref="F144:J144"/>
    <mergeCell ref="K144:W144"/>
    <mergeCell ref="B145:C145"/>
    <mergeCell ref="F145:J145"/>
    <mergeCell ref="K145:W145"/>
    <mergeCell ref="B146:C146"/>
    <mergeCell ref="F149:J149"/>
    <mergeCell ref="K149:W149"/>
    <mergeCell ref="B147:C147"/>
    <mergeCell ref="F147:J147"/>
    <mergeCell ref="K147:W147"/>
    <mergeCell ref="B148:C148"/>
    <mergeCell ref="F148:J148"/>
    <mergeCell ref="K148:W148"/>
    <mergeCell ref="B149:C149"/>
    <mergeCell ref="F152:J152"/>
    <mergeCell ref="K152:W152"/>
    <mergeCell ref="B150:C150"/>
    <mergeCell ref="F150:J150"/>
    <mergeCell ref="K150:W150"/>
    <mergeCell ref="B151:C151"/>
    <mergeCell ref="F151:J151"/>
    <mergeCell ref="K151:W151"/>
    <mergeCell ref="B152:C152"/>
    <mergeCell ref="F155:J155"/>
    <mergeCell ref="K155:W155"/>
    <mergeCell ref="B153:C153"/>
    <mergeCell ref="F153:J153"/>
    <mergeCell ref="K153:W153"/>
    <mergeCell ref="B154:C154"/>
    <mergeCell ref="F154:J154"/>
    <mergeCell ref="K154:W154"/>
    <mergeCell ref="B155:C155"/>
    <mergeCell ref="F158:J158"/>
    <mergeCell ref="K158:W158"/>
    <mergeCell ref="B156:C156"/>
    <mergeCell ref="F156:J156"/>
    <mergeCell ref="K156:W156"/>
    <mergeCell ref="B157:C157"/>
    <mergeCell ref="F157:J157"/>
    <mergeCell ref="K157:W157"/>
    <mergeCell ref="B158:C158"/>
    <mergeCell ref="F161:J161"/>
    <mergeCell ref="K161:W161"/>
    <mergeCell ref="B159:C159"/>
    <mergeCell ref="F159:J159"/>
    <mergeCell ref="K159:W159"/>
    <mergeCell ref="B160:C160"/>
    <mergeCell ref="F160:J160"/>
    <mergeCell ref="K160:W160"/>
    <mergeCell ref="B161:C161"/>
    <mergeCell ref="F164:J164"/>
    <mergeCell ref="K164:W164"/>
    <mergeCell ref="B162:C162"/>
    <mergeCell ref="F162:J162"/>
    <mergeCell ref="K162:W162"/>
    <mergeCell ref="B163:C163"/>
    <mergeCell ref="F163:J163"/>
    <mergeCell ref="K163:W163"/>
    <mergeCell ref="B164:C164"/>
    <mergeCell ref="F167:J167"/>
    <mergeCell ref="K167:W167"/>
    <mergeCell ref="B165:C165"/>
    <mergeCell ref="F165:J165"/>
    <mergeCell ref="K165:W165"/>
    <mergeCell ref="B166:C166"/>
    <mergeCell ref="F166:J166"/>
    <mergeCell ref="K166:W166"/>
    <mergeCell ref="B167:C167"/>
    <mergeCell ref="F170:J170"/>
    <mergeCell ref="K170:W170"/>
    <mergeCell ref="B168:C168"/>
    <mergeCell ref="F168:J168"/>
    <mergeCell ref="K168:W168"/>
    <mergeCell ref="B169:C169"/>
    <mergeCell ref="F169:J169"/>
    <mergeCell ref="K169:W169"/>
    <mergeCell ref="B170:C170"/>
    <mergeCell ref="F173:J173"/>
    <mergeCell ref="K173:W173"/>
    <mergeCell ref="B171:C171"/>
    <mergeCell ref="F171:J171"/>
    <mergeCell ref="K171:W171"/>
    <mergeCell ref="B172:C172"/>
    <mergeCell ref="F172:J172"/>
    <mergeCell ref="K172:W172"/>
    <mergeCell ref="B173:C173"/>
    <mergeCell ref="F176:J176"/>
    <mergeCell ref="K176:W176"/>
    <mergeCell ref="B174:C174"/>
    <mergeCell ref="F174:J174"/>
    <mergeCell ref="K174:W174"/>
    <mergeCell ref="B175:C175"/>
    <mergeCell ref="F175:J175"/>
    <mergeCell ref="K175:W175"/>
    <mergeCell ref="B176:C176"/>
    <mergeCell ref="F179:J179"/>
    <mergeCell ref="K179:W179"/>
    <mergeCell ref="B177:C177"/>
    <mergeCell ref="F177:J177"/>
    <mergeCell ref="K177:W177"/>
    <mergeCell ref="B178:C178"/>
    <mergeCell ref="F178:J178"/>
    <mergeCell ref="K178:W178"/>
    <mergeCell ref="B179:C179"/>
    <mergeCell ref="F182:J182"/>
    <mergeCell ref="K182:W182"/>
    <mergeCell ref="B180:C180"/>
    <mergeCell ref="F180:J180"/>
    <mergeCell ref="K180:W180"/>
    <mergeCell ref="B181:C181"/>
    <mergeCell ref="F181:J181"/>
    <mergeCell ref="K181:W181"/>
    <mergeCell ref="B182:C182"/>
    <mergeCell ref="F185:J185"/>
    <mergeCell ref="K185:W185"/>
    <mergeCell ref="B183:C183"/>
    <mergeCell ref="F183:J183"/>
    <mergeCell ref="K183:W183"/>
    <mergeCell ref="B184:C184"/>
    <mergeCell ref="F184:J184"/>
    <mergeCell ref="K184:W184"/>
    <mergeCell ref="B185:C185"/>
    <mergeCell ref="F188:J188"/>
    <mergeCell ref="K188:W188"/>
    <mergeCell ref="B186:C186"/>
    <mergeCell ref="F186:J186"/>
    <mergeCell ref="K186:W186"/>
    <mergeCell ref="B187:C187"/>
    <mergeCell ref="F187:J187"/>
    <mergeCell ref="K187:W187"/>
    <mergeCell ref="B188:C188"/>
    <mergeCell ref="F191:J191"/>
    <mergeCell ref="K191:W191"/>
    <mergeCell ref="B189:C189"/>
    <mergeCell ref="F189:J189"/>
    <mergeCell ref="K189:W189"/>
    <mergeCell ref="B190:C190"/>
    <mergeCell ref="F190:J190"/>
    <mergeCell ref="K190:W190"/>
    <mergeCell ref="B191:C191"/>
    <mergeCell ref="F194:J194"/>
    <mergeCell ref="K194:W194"/>
    <mergeCell ref="B192:C192"/>
    <mergeCell ref="F192:J192"/>
    <mergeCell ref="K192:W192"/>
    <mergeCell ref="B193:C193"/>
    <mergeCell ref="F193:J193"/>
    <mergeCell ref="K193:W193"/>
    <mergeCell ref="B194:C194"/>
    <mergeCell ref="F197:J197"/>
    <mergeCell ref="K197:W197"/>
    <mergeCell ref="B195:C195"/>
    <mergeCell ref="F195:J195"/>
    <mergeCell ref="K195:W195"/>
    <mergeCell ref="B196:C196"/>
    <mergeCell ref="F196:J196"/>
    <mergeCell ref="K196:W196"/>
    <mergeCell ref="B197:C197"/>
    <mergeCell ref="F200:J200"/>
    <mergeCell ref="K200:W200"/>
    <mergeCell ref="B198:C198"/>
    <mergeCell ref="F198:J198"/>
    <mergeCell ref="K198:W198"/>
    <mergeCell ref="B199:C199"/>
    <mergeCell ref="F199:J199"/>
    <mergeCell ref="K199:W199"/>
    <mergeCell ref="B200:C200"/>
    <mergeCell ref="F203:J203"/>
    <mergeCell ref="K203:W203"/>
    <mergeCell ref="B201:C201"/>
    <mergeCell ref="F201:J201"/>
    <mergeCell ref="K201:W201"/>
    <mergeCell ref="B202:C202"/>
    <mergeCell ref="F202:J202"/>
    <mergeCell ref="K202:W202"/>
    <mergeCell ref="B203:C203"/>
    <mergeCell ref="F206:J206"/>
    <mergeCell ref="K206:W206"/>
    <mergeCell ref="B204:C204"/>
    <mergeCell ref="F204:J204"/>
    <mergeCell ref="K204:W204"/>
    <mergeCell ref="B205:C205"/>
    <mergeCell ref="F205:J205"/>
    <mergeCell ref="K205:W205"/>
    <mergeCell ref="B206:C206"/>
    <mergeCell ref="F209:J209"/>
    <mergeCell ref="K209:W209"/>
    <mergeCell ref="B207:C207"/>
    <mergeCell ref="F207:J207"/>
    <mergeCell ref="K207:W207"/>
    <mergeCell ref="B208:C208"/>
    <mergeCell ref="F208:J208"/>
    <mergeCell ref="K208:W208"/>
    <mergeCell ref="B209:C209"/>
    <mergeCell ref="F212:J212"/>
    <mergeCell ref="K212:W212"/>
    <mergeCell ref="B210:C210"/>
    <mergeCell ref="F210:J210"/>
    <mergeCell ref="K210:W210"/>
    <mergeCell ref="B211:C211"/>
    <mergeCell ref="F211:J211"/>
    <mergeCell ref="K211:W211"/>
    <mergeCell ref="B212:C212"/>
    <mergeCell ref="F215:J215"/>
    <mergeCell ref="K215:W215"/>
    <mergeCell ref="B213:C213"/>
    <mergeCell ref="F213:J213"/>
    <mergeCell ref="K213:W213"/>
    <mergeCell ref="B214:C214"/>
    <mergeCell ref="F214:J214"/>
    <mergeCell ref="K214:W214"/>
    <mergeCell ref="B215:C215"/>
    <mergeCell ref="F218:J218"/>
    <mergeCell ref="K218:W218"/>
    <mergeCell ref="B216:C216"/>
    <mergeCell ref="F216:J216"/>
    <mergeCell ref="K216:W216"/>
    <mergeCell ref="B217:C217"/>
    <mergeCell ref="F217:J217"/>
    <mergeCell ref="K217:W217"/>
    <mergeCell ref="B218:C218"/>
    <mergeCell ref="F221:J221"/>
    <mergeCell ref="K221:W221"/>
    <mergeCell ref="B219:C219"/>
    <mergeCell ref="F219:J219"/>
    <mergeCell ref="K219:W219"/>
    <mergeCell ref="B220:C220"/>
    <mergeCell ref="F220:J220"/>
    <mergeCell ref="K220:W220"/>
    <mergeCell ref="B221:C221"/>
    <mergeCell ref="F224:J224"/>
    <mergeCell ref="K224:W224"/>
    <mergeCell ref="B222:C222"/>
    <mergeCell ref="F222:J222"/>
    <mergeCell ref="K222:W222"/>
    <mergeCell ref="B223:C223"/>
    <mergeCell ref="F223:J223"/>
    <mergeCell ref="K223:W223"/>
    <mergeCell ref="B224:C224"/>
    <mergeCell ref="F227:J227"/>
    <mergeCell ref="K227:W227"/>
    <mergeCell ref="B225:C225"/>
    <mergeCell ref="F225:J225"/>
    <mergeCell ref="K225:W225"/>
    <mergeCell ref="B226:C226"/>
    <mergeCell ref="F226:J226"/>
    <mergeCell ref="K226:W226"/>
    <mergeCell ref="B227:C227"/>
    <mergeCell ref="F230:J230"/>
    <mergeCell ref="K230:W230"/>
    <mergeCell ref="B228:C228"/>
    <mergeCell ref="F228:J228"/>
    <mergeCell ref="K228:W228"/>
    <mergeCell ref="B229:C229"/>
    <mergeCell ref="F229:J229"/>
    <mergeCell ref="K229:W229"/>
    <mergeCell ref="B230:C230"/>
    <mergeCell ref="F233:J233"/>
    <mergeCell ref="K233:W233"/>
    <mergeCell ref="B231:C231"/>
    <mergeCell ref="F231:J231"/>
    <mergeCell ref="K231:W231"/>
    <mergeCell ref="B232:C232"/>
    <mergeCell ref="F232:J232"/>
    <mergeCell ref="K232:W232"/>
    <mergeCell ref="B233:C233"/>
    <mergeCell ref="F236:J236"/>
    <mergeCell ref="K236:W236"/>
    <mergeCell ref="B234:C234"/>
    <mergeCell ref="F234:J234"/>
    <mergeCell ref="K234:W234"/>
    <mergeCell ref="B235:C235"/>
    <mergeCell ref="F235:J235"/>
    <mergeCell ref="K235:W235"/>
    <mergeCell ref="B236:C236"/>
    <mergeCell ref="F239:J239"/>
    <mergeCell ref="K239:W239"/>
    <mergeCell ref="B237:C237"/>
    <mergeCell ref="F237:J237"/>
    <mergeCell ref="K237:W237"/>
    <mergeCell ref="B238:C238"/>
    <mergeCell ref="F238:J238"/>
    <mergeCell ref="K238:W238"/>
    <mergeCell ref="B239:C239"/>
    <mergeCell ref="F242:J242"/>
    <mergeCell ref="K242:W242"/>
    <mergeCell ref="B240:C240"/>
    <mergeCell ref="F240:J240"/>
    <mergeCell ref="K240:W240"/>
    <mergeCell ref="B241:C241"/>
    <mergeCell ref="F241:J241"/>
    <mergeCell ref="K241:W241"/>
    <mergeCell ref="B242:C242"/>
    <mergeCell ref="F245:J245"/>
    <mergeCell ref="K245:W245"/>
    <mergeCell ref="B243:C243"/>
    <mergeCell ref="F243:J243"/>
    <mergeCell ref="K243:W243"/>
    <mergeCell ref="B244:C244"/>
    <mergeCell ref="F244:J244"/>
    <mergeCell ref="K244:W244"/>
    <mergeCell ref="B245:C245"/>
    <mergeCell ref="F248:J248"/>
    <mergeCell ref="K248:W248"/>
    <mergeCell ref="B246:C246"/>
    <mergeCell ref="F246:J246"/>
    <mergeCell ref="K246:W246"/>
    <mergeCell ref="B247:C247"/>
    <mergeCell ref="F247:J247"/>
    <mergeCell ref="K247:W247"/>
    <mergeCell ref="B248:C248"/>
    <mergeCell ref="F251:J251"/>
    <mergeCell ref="K251:W251"/>
    <mergeCell ref="B249:C249"/>
    <mergeCell ref="F249:J249"/>
    <mergeCell ref="K249:W249"/>
    <mergeCell ref="B250:C250"/>
    <mergeCell ref="F250:J250"/>
    <mergeCell ref="K250:W250"/>
    <mergeCell ref="B251:C251"/>
    <mergeCell ref="F254:J254"/>
    <mergeCell ref="K254:W254"/>
    <mergeCell ref="B252:C252"/>
    <mergeCell ref="F252:J252"/>
    <mergeCell ref="K252:W252"/>
    <mergeCell ref="B253:C253"/>
    <mergeCell ref="F253:J253"/>
    <mergeCell ref="K253:W253"/>
    <mergeCell ref="B254:C254"/>
    <mergeCell ref="F257:J257"/>
    <mergeCell ref="K257:W257"/>
    <mergeCell ref="B255:C255"/>
    <mergeCell ref="F255:J255"/>
    <mergeCell ref="K255:W255"/>
    <mergeCell ref="B256:C256"/>
    <mergeCell ref="F256:J256"/>
    <mergeCell ref="K256:W256"/>
    <mergeCell ref="B257:C257"/>
    <mergeCell ref="F260:J260"/>
    <mergeCell ref="K260:W260"/>
    <mergeCell ref="B258:C258"/>
    <mergeCell ref="F258:J258"/>
    <mergeCell ref="K258:W258"/>
    <mergeCell ref="B259:C259"/>
    <mergeCell ref="F259:J259"/>
    <mergeCell ref="K259:W259"/>
    <mergeCell ref="B260:C260"/>
    <mergeCell ref="F263:J263"/>
    <mergeCell ref="K263:W263"/>
    <mergeCell ref="B261:C261"/>
    <mergeCell ref="F261:J261"/>
    <mergeCell ref="K261:W261"/>
    <mergeCell ref="B262:C262"/>
    <mergeCell ref="F262:J262"/>
    <mergeCell ref="K262:W262"/>
    <mergeCell ref="B263:C263"/>
    <mergeCell ref="F266:J266"/>
    <mergeCell ref="K266:W266"/>
    <mergeCell ref="B264:C264"/>
    <mergeCell ref="F264:J264"/>
    <mergeCell ref="K264:W264"/>
    <mergeCell ref="B265:C265"/>
    <mergeCell ref="F265:J265"/>
    <mergeCell ref="K265:W265"/>
    <mergeCell ref="B266:C266"/>
    <mergeCell ref="F269:J269"/>
    <mergeCell ref="K269:W269"/>
    <mergeCell ref="B267:C267"/>
    <mergeCell ref="F267:J267"/>
    <mergeCell ref="K267:W267"/>
    <mergeCell ref="B268:C268"/>
    <mergeCell ref="F268:J268"/>
    <mergeCell ref="K268:W268"/>
    <mergeCell ref="B269:C269"/>
    <mergeCell ref="F272:J272"/>
    <mergeCell ref="K272:W272"/>
    <mergeCell ref="B270:C270"/>
    <mergeCell ref="F270:J270"/>
    <mergeCell ref="K270:W270"/>
    <mergeCell ref="B271:C271"/>
    <mergeCell ref="F271:J271"/>
    <mergeCell ref="K271:W271"/>
    <mergeCell ref="B272:C272"/>
    <mergeCell ref="F275:J275"/>
    <mergeCell ref="K275:W275"/>
    <mergeCell ref="B273:C273"/>
    <mergeCell ref="F273:J273"/>
    <mergeCell ref="K273:W273"/>
    <mergeCell ref="B274:C274"/>
    <mergeCell ref="F274:J274"/>
    <mergeCell ref="K274:W274"/>
    <mergeCell ref="B275:C275"/>
    <mergeCell ref="F278:J278"/>
    <mergeCell ref="K278:W278"/>
    <mergeCell ref="B276:C276"/>
    <mergeCell ref="F276:J276"/>
    <mergeCell ref="K276:W276"/>
    <mergeCell ref="B277:C277"/>
    <mergeCell ref="F277:J277"/>
    <mergeCell ref="K277:W277"/>
    <mergeCell ref="B278:C278"/>
    <mergeCell ref="F281:J281"/>
    <mergeCell ref="K281:W281"/>
    <mergeCell ref="B279:C279"/>
    <mergeCell ref="F279:J279"/>
    <mergeCell ref="K279:W279"/>
    <mergeCell ref="B280:C280"/>
    <mergeCell ref="F280:J280"/>
    <mergeCell ref="K280:W280"/>
    <mergeCell ref="B281:C281"/>
    <mergeCell ref="F284:J284"/>
    <mergeCell ref="K284:W284"/>
    <mergeCell ref="B282:C282"/>
    <mergeCell ref="F282:J282"/>
    <mergeCell ref="K282:W282"/>
    <mergeCell ref="B283:C283"/>
    <mergeCell ref="F283:J283"/>
    <mergeCell ref="K283:W283"/>
    <mergeCell ref="B284:C284"/>
    <mergeCell ref="F287:J287"/>
    <mergeCell ref="K287:W287"/>
    <mergeCell ref="B285:C285"/>
    <mergeCell ref="F285:J285"/>
    <mergeCell ref="K285:W285"/>
    <mergeCell ref="B286:C286"/>
    <mergeCell ref="F286:J286"/>
    <mergeCell ref="K286:W286"/>
    <mergeCell ref="B287:C287"/>
    <mergeCell ref="F290:J290"/>
    <mergeCell ref="K290:W290"/>
    <mergeCell ref="B288:C288"/>
    <mergeCell ref="F288:J288"/>
    <mergeCell ref="K288:W288"/>
    <mergeCell ref="B289:C289"/>
    <mergeCell ref="F289:J289"/>
    <mergeCell ref="K289:W289"/>
    <mergeCell ref="B290:C290"/>
    <mergeCell ref="F293:J293"/>
    <mergeCell ref="K293:W293"/>
    <mergeCell ref="B291:C291"/>
    <mergeCell ref="F291:J291"/>
    <mergeCell ref="K291:W291"/>
    <mergeCell ref="B292:C292"/>
    <mergeCell ref="F292:J292"/>
    <mergeCell ref="K292:W292"/>
    <mergeCell ref="B293:C293"/>
    <mergeCell ref="F296:J296"/>
    <mergeCell ref="K296:W296"/>
    <mergeCell ref="B294:C294"/>
    <mergeCell ref="F294:J294"/>
    <mergeCell ref="K294:W294"/>
    <mergeCell ref="B295:C295"/>
    <mergeCell ref="F295:J295"/>
    <mergeCell ref="K295:W295"/>
    <mergeCell ref="B296:C296"/>
    <mergeCell ref="F299:J299"/>
    <mergeCell ref="K299:W299"/>
    <mergeCell ref="B297:C297"/>
    <mergeCell ref="F297:J297"/>
    <mergeCell ref="K297:W297"/>
    <mergeCell ref="B298:C298"/>
    <mergeCell ref="F298:J298"/>
    <mergeCell ref="K298:W298"/>
    <mergeCell ref="B299:C299"/>
    <mergeCell ref="F302:J302"/>
    <mergeCell ref="K302:W302"/>
    <mergeCell ref="B300:C300"/>
    <mergeCell ref="F300:J300"/>
    <mergeCell ref="K300:W300"/>
    <mergeCell ref="B301:C301"/>
    <mergeCell ref="F301:J301"/>
    <mergeCell ref="K301:W301"/>
    <mergeCell ref="B302:C302"/>
    <mergeCell ref="F305:J305"/>
    <mergeCell ref="K305:W305"/>
    <mergeCell ref="B303:C303"/>
    <mergeCell ref="F303:J303"/>
    <mergeCell ref="K303:W303"/>
    <mergeCell ref="B304:C304"/>
    <mergeCell ref="F304:J304"/>
    <mergeCell ref="K304:W304"/>
    <mergeCell ref="B305:C305"/>
    <mergeCell ref="F308:J308"/>
    <mergeCell ref="K308:W308"/>
    <mergeCell ref="B306:C306"/>
    <mergeCell ref="F306:J306"/>
    <mergeCell ref="K306:W306"/>
    <mergeCell ref="B307:C307"/>
    <mergeCell ref="F307:J307"/>
    <mergeCell ref="K307:W307"/>
    <mergeCell ref="B308:C308"/>
    <mergeCell ref="F311:J311"/>
    <mergeCell ref="K311:W311"/>
    <mergeCell ref="B309:C309"/>
    <mergeCell ref="F309:J309"/>
    <mergeCell ref="K309:W309"/>
    <mergeCell ref="B310:C310"/>
    <mergeCell ref="F310:J310"/>
    <mergeCell ref="K310:W310"/>
    <mergeCell ref="B311:C311"/>
    <mergeCell ref="F314:J314"/>
    <mergeCell ref="K314:W314"/>
    <mergeCell ref="B312:C312"/>
    <mergeCell ref="F312:J312"/>
    <mergeCell ref="K312:W312"/>
    <mergeCell ref="B313:C313"/>
    <mergeCell ref="F313:J313"/>
    <mergeCell ref="K313:W313"/>
    <mergeCell ref="B314:C314"/>
    <mergeCell ref="F317:J317"/>
    <mergeCell ref="K317:W317"/>
    <mergeCell ref="B315:C315"/>
    <mergeCell ref="F315:J315"/>
    <mergeCell ref="K315:W315"/>
    <mergeCell ref="B316:C316"/>
    <mergeCell ref="F316:J316"/>
    <mergeCell ref="K316:W316"/>
    <mergeCell ref="B317:C317"/>
    <mergeCell ref="F320:J320"/>
    <mergeCell ref="K320:W320"/>
    <mergeCell ref="B318:C318"/>
    <mergeCell ref="F318:J318"/>
    <mergeCell ref="K318:W318"/>
    <mergeCell ref="B319:C319"/>
    <mergeCell ref="F319:J319"/>
    <mergeCell ref="K319:W319"/>
    <mergeCell ref="B320:C320"/>
    <mergeCell ref="F323:J323"/>
    <mergeCell ref="K323:W323"/>
    <mergeCell ref="B321:C321"/>
    <mergeCell ref="F321:J321"/>
    <mergeCell ref="K321:W321"/>
    <mergeCell ref="B322:C322"/>
    <mergeCell ref="F322:J322"/>
    <mergeCell ref="K322:W322"/>
    <mergeCell ref="B323:C323"/>
    <mergeCell ref="F326:J326"/>
    <mergeCell ref="K326:W326"/>
    <mergeCell ref="B324:C324"/>
    <mergeCell ref="F324:J324"/>
    <mergeCell ref="K324:W324"/>
    <mergeCell ref="B325:C325"/>
    <mergeCell ref="F325:J325"/>
    <mergeCell ref="K325:W325"/>
    <mergeCell ref="B326:C326"/>
    <mergeCell ref="F329:J329"/>
    <mergeCell ref="K329:W329"/>
    <mergeCell ref="B327:C327"/>
    <mergeCell ref="F327:J327"/>
    <mergeCell ref="K327:W327"/>
    <mergeCell ref="B328:C328"/>
    <mergeCell ref="F328:J328"/>
    <mergeCell ref="K328:W328"/>
    <mergeCell ref="B329:C329"/>
    <mergeCell ref="F332:J332"/>
    <mergeCell ref="K332:W332"/>
    <mergeCell ref="B330:C330"/>
    <mergeCell ref="F330:J330"/>
    <mergeCell ref="K330:W330"/>
    <mergeCell ref="B331:C331"/>
    <mergeCell ref="F331:J331"/>
    <mergeCell ref="K331:W331"/>
    <mergeCell ref="B332:C332"/>
    <mergeCell ref="F335:J335"/>
    <mergeCell ref="K335:W335"/>
    <mergeCell ref="B333:C333"/>
    <mergeCell ref="F333:J333"/>
    <mergeCell ref="K333:W333"/>
    <mergeCell ref="B334:C334"/>
    <mergeCell ref="F334:J334"/>
    <mergeCell ref="K334:W334"/>
    <mergeCell ref="B335:C335"/>
    <mergeCell ref="F338:J338"/>
    <mergeCell ref="K338:W338"/>
    <mergeCell ref="B336:C336"/>
    <mergeCell ref="F336:J336"/>
    <mergeCell ref="K336:W336"/>
    <mergeCell ref="B337:C337"/>
    <mergeCell ref="F337:J337"/>
    <mergeCell ref="K337:W337"/>
    <mergeCell ref="B338:C338"/>
    <mergeCell ref="F341:J341"/>
    <mergeCell ref="K341:W341"/>
    <mergeCell ref="B339:C339"/>
    <mergeCell ref="F339:J339"/>
    <mergeCell ref="K339:W339"/>
    <mergeCell ref="B340:C340"/>
    <mergeCell ref="F340:J340"/>
    <mergeCell ref="K340:W340"/>
    <mergeCell ref="B341:C341"/>
    <mergeCell ref="F344:J344"/>
    <mergeCell ref="K344:W344"/>
    <mergeCell ref="B342:C342"/>
    <mergeCell ref="F342:J342"/>
    <mergeCell ref="K342:W342"/>
    <mergeCell ref="B343:C343"/>
    <mergeCell ref="F343:J343"/>
    <mergeCell ref="K343:W343"/>
    <mergeCell ref="B344:C344"/>
    <mergeCell ref="F347:J347"/>
    <mergeCell ref="K347:W347"/>
    <mergeCell ref="B345:C345"/>
    <mergeCell ref="F345:J345"/>
    <mergeCell ref="K345:W345"/>
    <mergeCell ref="B346:C346"/>
    <mergeCell ref="F346:J346"/>
    <mergeCell ref="K346:W346"/>
    <mergeCell ref="B347:C347"/>
    <mergeCell ref="F350:J350"/>
    <mergeCell ref="K350:W350"/>
    <mergeCell ref="B348:C348"/>
    <mergeCell ref="F348:J348"/>
    <mergeCell ref="K348:W348"/>
    <mergeCell ref="B349:C349"/>
    <mergeCell ref="F349:J349"/>
    <mergeCell ref="K349:W349"/>
    <mergeCell ref="B350:C350"/>
    <mergeCell ref="F353:J353"/>
    <mergeCell ref="K353:W353"/>
    <mergeCell ref="B351:C351"/>
    <mergeCell ref="F351:J351"/>
    <mergeCell ref="K351:W351"/>
    <mergeCell ref="B352:C352"/>
    <mergeCell ref="F352:J352"/>
    <mergeCell ref="K352:W352"/>
    <mergeCell ref="B353:C353"/>
    <mergeCell ref="F356:J356"/>
    <mergeCell ref="K356:W356"/>
    <mergeCell ref="B354:C354"/>
    <mergeCell ref="F354:J354"/>
    <mergeCell ref="K354:W354"/>
    <mergeCell ref="B355:C355"/>
    <mergeCell ref="F355:J355"/>
    <mergeCell ref="K355:W355"/>
    <mergeCell ref="B356:C356"/>
    <mergeCell ref="F359:J359"/>
    <mergeCell ref="K359:W359"/>
    <mergeCell ref="B357:C357"/>
    <mergeCell ref="F357:J357"/>
    <mergeCell ref="K357:W357"/>
    <mergeCell ref="B358:C358"/>
    <mergeCell ref="F358:J358"/>
    <mergeCell ref="K358:W358"/>
    <mergeCell ref="B359:C359"/>
    <mergeCell ref="F362:J362"/>
    <mergeCell ref="K362:W362"/>
    <mergeCell ref="B360:C360"/>
    <mergeCell ref="F360:J360"/>
    <mergeCell ref="K360:W360"/>
    <mergeCell ref="B361:C361"/>
    <mergeCell ref="F361:J361"/>
    <mergeCell ref="K361:W361"/>
    <mergeCell ref="B362:C362"/>
    <mergeCell ref="F365:J365"/>
    <mergeCell ref="K365:W365"/>
    <mergeCell ref="B363:C363"/>
    <mergeCell ref="F363:J363"/>
    <mergeCell ref="K363:W363"/>
    <mergeCell ref="B364:C364"/>
    <mergeCell ref="F364:J364"/>
    <mergeCell ref="K364:W364"/>
    <mergeCell ref="B365:C365"/>
    <mergeCell ref="F368:J368"/>
    <mergeCell ref="K368:W368"/>
    <mergeCell ref="B366:C366"/>
    <mergeCell ref="F366:J366"/>
    <mergeCell ref="K366:W366"/>
    <mergeCell ref="B367:C367"/>
    <mergeCell ref="F367:J367"/>
    <mergeCell ref="K367:W367"/>
    <mergeCell ref="B368:C368"/>
    <mergeCell ref="F371:J371"/>
    <mergeCell ref="K371:W371"/>
    <mergeCell ref="B369:C369"/>
    <mergeCell ref="F369:J369"/>
    <mergeCell ref="K369:W369"/>
    <mergeCell ref="B370:C370"/>
    <mergeCell ref="F370:J370"/>
    <mergeCell ref="K370:W370"/>
    <mergeCell ref="B371:C371"/>
    <mergeCell ref="F374:J374"/>
    <mergeCell ref="K374:W374"/>
    <mergeCell ref="B372:C372"/>
    <mergeCell ref="F372:J372"/>
    <mergeCell ref="K372:W372"/>
    <mergeCell ref="B373:C373"/>
    <mergeCell ref="F373:J373"/>
    <mergeCell ref="K373:W373"/>
    <mergeCell ref="B374:C374"/>
    <mergeCell ref="F377:J377"/>
    <mergeCell ref="K377:W377"/>
    <mergeCell ref="B375:C375"/>
    <mergeCell ref="F375:J375"/>
    <mergeCell ref="K375:W375"/>
    <mergeCell ref="B376:C376"/>
    <mergeCell ref="F376:J376"/>
    <mergeCell ref="K376:W376"/>
    <mergeCell ref="B377:C377"/>
    <mergeCell ref="F380:J380"/>
    <mergeCell ref="K380:W380"/>
    <mergeCell ref="B378:C378"/>
    <mergeCell ref="F378:J378"/>
    <mergeCell ref="K378:W378"/>
    <mergeCell ref="B379:C379"/>
    <mergeCell ref="F379:J379"/>
    <mergeCell ref="K379:W379"/>
    <mergeCell ref="B380:C380"/>
    <mergeCell ref="F383:J383"/>
    <mergeCell ref="K383:W383"/>
    <mergeCell ref="B381:C381"/>
    <mergeCell ref="F381:J381"/>
    <mergeCell ref="K381:W381"/>
    <mergeCell ref="B382:C382"/>
    <mergeCell ref="F382:J382"/>
    <mergeCell ref="K382:W382"/>
    <mergeCell ref="B383:C383"/>
    <mergeCell ref="F386:J386"/>
    <mergeCell ref="K386:W386"/>
    <mergeCell ref="B384:C384"/>
    <mergeCell ref="F384:J384"/>
    <mergeCell ref="K384:W384"/>
    <mergeCell ref="B385:C385"/>
    <mergeCell ref="F385:J385"/>
    <mergeCell ref="K385:W385"/>
    <mergeCell ref="B386:C386"/>
    <mergeCell ref="F389:J389"/>
    <mergeCell ref="K389:W389"/>
    <mergeCell ref="B387:C387"/>
    <mergeCell ref="F387:J387"/>
    <mergeCell ref="K387:W387"/>
    <mergeCell ref="B388:C388"/>
    <mergeCell ref="F388:J388"/>
    <mergeCell ref="K388:W388"/>
    <mergeCell ref="B389:C389"/>
    <mergeCell ref="F392:J392"/>
    <mergeCell ref="K392:W392"/>
    <mergeCell ref="B390:C390"/>
    <mergeCell ref="F390:J390"/>
    <mergeCell ref="K390:W390"/>
    <mergeCell ref="B391:C391"/>
    <mergeCell ref="F391:J391"/>
    <mergeCell ref="K391:W391"/>
    <mergeCell ref="B392:C392"/>
    <mergeCell ref="F395:J395"/>
    <mergeCell ref="K395:W395"/>
    <mergeCell ref="B393:C393"/>
    <mergeCell ref="F393:J393"/>
    <mergeCell ref="K393:W393"/>
    <mergeCell ref="B394:C394"/>
    <mergeCell ref="F394:J394"/>
    <mergeCell ref="K394:W394"/>
    <mergeCell ref="B395:C395"/>
    <mergeCell ref="F398:J398"/>
    <mergeCell ref="K398:W398"/>
    <mergeCell ref="B396:C396"/>
    <mergeCell ref="F396:J396"/>
    <mergeCell ref="K396:W396"/>
    <mergeCell ref="B397:C397"/>
    <mergeCell ref="F397:J397"/>
    <mergeCell ref="K397:W397"/>
    <mergeCell ref="B398:C398"/>
    <mergeCell ref="F401:J401"/>
    <mergeCell ref="K401:W401"/>
    <mergeCell ref="B399:C399"/>
    <mergeCell ref="F399:J399"/>
    <mergeCell ref="K399:W399"/>
    <mergeCell ref="B400:C400"/>
    <mergeCell ref="F400:J400"/>
    <mergeCell ref="K400:W400"/>
    <mergeCell ref="B401:C401"/>
    <mergeCell ref="F404:J404"/>
    <mergeCell ref="K404:W404"/>
    <mergeCell ref="B402:C402"/>
    <mergeCell ref="F402:J402"/>
    <mergeCell ref="K402:W402"/>
    <mergeCell ref="B403:C403"/>
    <mergeCell ref="F403:J403"/>
    <mergeCell ref="K403:W403"/>
    <mergeCell ref="B404:C404"/>
    <mergeCell ref="F407:J407"/>
    <mergeCell ref="K407:W407"/>
    <mergeCell ref="B405:C405"/>
    <mergeCell ref="F405:J405"/>
    <mergeCell ref="K405:W405"/>
    <mergeCell ref="B406:C406"/>
    <mergeCell ref="F406:J406"/>
    <mergeCell ref="K406:W406"/>
    <mergeCell ref="B407:C407"/>
    <mergeCell ref="F410:J410"/>
    <mergeCell ref="K410:W410"/>
    <mergeCell ref="B408:C408"/>
    <mergeCell ref="F408:J408"/>
    <mergeCell ref="K408:W408"/>
    <mergeCell ref="B409:C409"/>
    <mergeCell ref="F409:J409"/>
    <mergeCell ref="K409:W409"/>
    <mergeCell ref="B410:C410"/>
    <mergeCell ref="F413:J413"/>
    <mergeCell ref="K413:W413"/>
    <mergeCell ref="B411:C411"/>
    <mergeCell ref="F411:J411"/>
    <mergeCell ref="K411:W411"/>
    <mergeCell ref="B412:C412"/>
    <mergeCell ref="F412:J412"/>
    <mergeCell ref="K412:W412"/>
    <mergeCell ref="B413:C413"/>
    <mergeCell ref="F416:J416"/>
    <mergeCell ref="K416:W416"/>
    <mergeCell ref="B414:C414"/>
    <mergeCell ref="F414:J414"/>
    <mergeCell ref="K414:W414"/>
    <mergeCell ref="B415:C415"/>
    <mergeCell ref="F415:J415"/>
    <mergeCell ref="K415:W415"/>
    <mergeCell ref="B416:C416"/>
    <mergeCell ref="F419:J419"/>
    <mergeCell ref="K419:W419"/>
    <mergeCell ref="B417:C417"/>
    <mergeCell ref="F417:J417"/>
    <mergeCell ref="K417:W417"/>
    <mergeCell ref="B418:C418"/>
    <mergeCell ref="F418:J418"/>
    <mergeCell ref="K418:W418"/>
    <mergeCell ref="B419:C419"/>
    <mergeCell ref="F422:J422"/>
    <mergeCell ref="K422:W422"/>
    <mergeCell ref="B420:C420"/>
    <mergeCell ref="F420:J420"/>
    <mergeCell ref="K420:W420"/>
    <mergeCell ref="B421:C421"/>
    <mergeCell ref="F421:J421"/>
    <mergeCell ref="K421:W421"/>
    <mergeCell ref="B422:C422"/>
    <mergeCell ref="F425:J425"/>
    <mergeCell ref="K425:W425"/>
    <mergeCell ref="B423:C423"/>
    <mergeCell ref="F423:J423"/>
    <mergeCell ref="K423:W423"/>
    <mergeCell ref="B424:C424"/>
    <mergeCell ref="F424:J424"/>
    <mergeCell ref="K424:W424"/>
    <mergeCell ref="B425:C425"/>
    <mergeCell ref="F428:J428"/>
    <mergeCell ref="K428:W428"/>
    <mergeCell ref="B426:C426"/>
    <mergeCell ref="F426:J426"/>
    <mergeCell ref="K426:W426"/>
    <mergeCell ref="B427:C427"/>
    <mergeCell ref="F427:J427"/>
    <mergeCell ref="K427:W427"/>
    <mergeCell ref="B428:C428"/>
    <mergeCell ref="F431:J431"/>
    <mergeCell ref="K431:W431"/>
    <mergeCell ref="B429:C429"/>
    <mergeCell ref="F429:J429"/>
    <mergeCell ref="K429:W429"/>
    <mergeCell ref="B430:C430"/>
    <mergeCell ref="F430:J430"/>
    <mergeCell ref="K430:W430"/>
    <mergeCell ref="B431:C431"/>
    <mergeCell ref="F434:J434"/>
    <mergeCell ref="K434:W434"/>
    <mergeCell ref="B432:C432"/>
    <mergeCell ref="F432:J432"/>
    <mergeCell ref="K432:W432"/>
    <mergeCell ref="B433:C433"/>
    <mergeCell ref="F433:J433"/>
    <mergeCell ref="K433:W433"/>
    <mergeCell ref="B434:C434"/>
    <mergeCell ref="F437:J437"/>
    <mergeCell ref="K437:W437"/>
    <mergeCell ref="B435:C435"/>
    <mergeCell ref="F435:J435"/>
    <mergeCell ref="K435:W435"/>
    <mergeCell ref="B436:C436"/>
    <mergeCell ref="F436:J436"/>
    <mergeCell ref="K436:W436"/>
    <mergeCell ref="B437:C437"/>
    <mergeCell ref="F440:J440"/>
    <mergeCell ref="K440:W440"/>
    <mergeCell ref="B438:C438"/>
    <mergeCell ref="F438:J438"/>
    <mergeCell ref="K438:W438"/>
    <mergeCell ref="B439:C439"/>
    <mergeCell ref="F439:J439"/>
    <mergeCell ref="K439:W439"/>
    <mergeCell ref="B440:C440"/>
    <mergeCell ref="F443:J443"/>
    <mergeCell ref="K443:W443"/>
    <mergeCell ref="B441:C441"/>
    <mergeCell ref="F441:J441"/>
    <mergeCell ref="K441:W441"/>
    <mergeCell ref="B442:C442"/>
    <mergeCell ref="F442:J442"/>
    <mergeCell ref="K442:W442"/>
    <mergeCell ref="B443:C443"/>
    <mergeCell ref="F446:J446"/>
    <mergeCell ref="K446:W446"/>
    <mergeCell ref="B444:C444"/>
    <mergeCell ref="F444:J444"/>
    <mergeCell ref="K444:W444"/>
    <mergeCell ref="B445:C445"/>
    <mergeCell ref="F445:J445"/>
    <mergeCell ref="K445:W445"/>
    <mergeCell ref="B446:C446"/>
    <mergeCell ref="F449:J449"/>
    <mergeCell ref="K449:W449"/>
    <mergeCell ref="B447:C447"/>
    <mergeCell ref="F447:J447"/>
    <mergeCell ref="K447:W447"/>
    <mergeCell ref="B448:C448"/>
    <mergeCell ref="F448:J448"/>
    <mergeCell ref="K448:W448"/>
    <mergeCell ref="B449:C449"/>
    <mergeCell ref="F452:J452"/>
    <mergeCell ref="K452:W452"/>
    <mergeCell ref="B450:C450"/>
    <mergeCell ref="F450:J450"/>
    <mergeCell ref="K450:W450"/>
    <mergeCell ref="B451:C451"/>
    <mergeCell ref="F451:J451"/>
    <mergeCell ref="K451:W451"/>
    <mergeCell ref="B452:C452"/>
    <mergeCell ref="F455:J455"/>
    <mergeCell ref="K455:W455"/>
    <mergeCell ref="B453:C453"/>
    <mergeCell ref="F453:J453"/>
    <mergeCell ref="K453:W453"/>
    <mergeCell ref="B454:C454"/>
    <mergeCell ref="F454:J454"/>
    <mergeCell ref="K454:W454"/>
    <mergeCell ref="B455:C455"/>
    <mergeCell ref="F458:J458"/>
    <mergeCell ref="K458:W458"/>
    <mergeCell ref="B456:C456"/>
    <mergeCell ref="F456:J456"/>
    <mergeCell ref="K456:W456"/>
    <mergeCell ref="B457:C457"/>
    <mergeCell ref="F457:J457"/>
    <mergeCell ref="K457:W457"/>
    <mergeCell ref="B458:C458"/>
    <mergeCell ref="F461:J461"/>
    <mergeCell ref="K461:W461"/>
    <mergeCell ref="B459:C459"/>
    <mergeCell ref="F459:J459"/>
    <mergeCell ref="K459:W459"/>
    <mergeCell ref="B460:C460"/>
    <mergeCell ref="F460:J460"/>
    <mergeCell ref="K460:W460"/>
    <mergeCell ref="B461:C461"/>
    <mergeCell ref="F464:J464"/>
    <mergeCell ref="K464:W464"/>
    <mergeCell ref="B462:C462"/>
    <mergeCell ref="F462:J462"/>
    <mergeCell ref="K462:W462"/>
    <mergeCell ref="B463:C463"/>
    <mergeCell ref="F463:J463"/>
    <mergeCell ref="K463:W463"/>
    <mergeCell ref="B464:C464"/>
    <mergeCell ref="F467:J467"/>
    <mergeCell ref="K467:W467"/>
    <mergeCell ref="B465:C465"/>
    <mergeCell ref="F465:J465"/>
    <mergeCell ref="K465:W465"/>
    <mergeCell ref="B466:C466"/>
    <mergeCell ref="F466:J466"/>
    <mergeCell ref="K466:W466"/>
    <mergeCell ref="B467:C467"/>
    <mergeCell ref="F470:J470"/>
    <mergeCell ref="K470:W470"/>
    <mergeCell ref="B468:C468"/>
    <mergeCell ref="F468:J468"/>
    <mergeCell ref="K468:W468"/>
    <mergeCell ref="B469:C469"/>
    <mergeCell ref="F469:J469"/>
    <mergeCell ref="K469:W469"/>
    <mergeCell ref="B470:C470"/>
    <mergeCell ref="F473:J473"/>
    <mergeCell ref="K473:W473"/>
    <mergeCell ref="B471:C471"/>
    <mergeCell ref="F471:J471"/>
    <mergeCell ref="K471:W471"/>
    <mergeCell ref="B472:C472"/>
    <mergeCell ref="F472:J472"/>
    <mergeCell ref="K472:W472"/>
    <mergeCell ref="B473:C473"/>
    <mergeCell ref="F476:J476"/>
    <mergeCell ref="K476:W476"/>
    <mergeCell ref="B474:C474"/>
    <mergeCell ref="F474:J474"/>
    <mergeCell ref="K474:W474"/>
    <mergeCell ref="B475:C475"/>
    <mergeCell ref="F475:J475"/>
    <mergeCell ref="K475:W475"/>
    <mergeCell ref="B476:C476"/>
    <mergeCell ref="F479:J479"/>
    <mergeCell ref="K479:W479"/>
    <mergeCell ref="B477:C477"/>
    <mergeCell ref="F477:J477"/>
    <mergeCell ref="K477:W477"/>
    <mergeCell ref="B478:C478"/>
    <mergeCell ref="F478:J478"/>
    <mergeCell ref="K478:W478"/>
    <mergeCell ref="B479:C479"/>
    <mergeCell ref="F482:J482"/>
    <mergeCell ref="K482:W482"/>
    <mergeCell ref="B480:C480"/>
    <mergeCell ref="F480:J480"/>
    <mergeCell ref="K480:W480"/>
    <mergeCell ref="B481:C481"/>
    <mergeCell ref="F481:J481"/>
    <mergeCell ref="K481:W481"/>
    <mergeCell ref="B482:C482"/>
    <mergeCell ref="F485:J485"/>
    <mergeCell ref="K485:W485"/>
    <mergeCell ref="B483:C483"/>
    <mergeCell ref="F483:J483"/>
    <mergeCell ref="K483:W483"/>
    <mergeCell ref="B484:C484"/>
    <mergeCell ref="F484:J484"/>
    <mergeCell ref="K484:W484"/>
    <mergeCell ref="B485:C485"/>
    <mergeCell ref="F488:J488"/>
    <mergeCell ref="K488:W488"/>
    <mergeCell ref="B486:C486"/>
    <mergeCell ref="F486:J486"/>
    <mergeCell ref="K486:W486"/>
    <mergeCell ref="B487:C487"/>
    <mergeCell ref="F487:J487"/>
    <mergeCell ref="K487:W487"/>
    <mergeCell ref="B488:C488"/>
    <mergeCell ref="F491:J491"/>
    <mergeCell ref="K491:W491"/>
    <mergeCell ref="B489:C489"/>
    <mergeCell ref="F489:J489"/>
    <mergeCell ref="K489:W489"/>
    <mergeCell ref="B490:C490"/>
    <mergeCell ref="F490:J490"/>
    <mergeCell ref="K490:W490"/>
    <mergeCell ref="B491:C491"/>
    <mergeCell ref="F494:J494"/>
    <mergeCell ref="K494:W494"/>
    <mergeCell ref="B492:C492"/>
    <mergeCell ref="F492:J492"/>
    <mergeCell ref="K492:W492"/>
    <mergeCell ref="B493:C493"/>
    <mergeCell ref="F493:J493"/>
    <mergeCell ref="K493:W493"/>
    <mergeCell ref="B494:C494"/>
    <mergeCell ref="F497:J497"/>
    <mergeCell ref="K497:W497"/>
    <mergeCell ref="B495:C495"/>
    <mergeCell ref="F495:J495"/>
    <mergeCell ref="K495:W495"/>
    <mergeCell ref="B496:C496"/>
    <mergeCell ref="F496:J496"/>
    <mergeCell ref="K496:W496"/>
    <mergeCell ref="B497:C497"/>
    <mergeCell ref="F500:J500"/>
    <mergeCell ref="K500:W500"/>
    <mergeCell ref="B498:C498"/>
    <mergeCell ref="F498:J498"/>
    <mergeCell ref="K498:W498"/>
    <mergeCell ref="B499:C499"/>
    <mergeCell ref="F499:J499"/>
    <mergeCell ref="K499:W499"/>
    <mergeCell ref="B500:C500"/>
    <mergeCell ref="F503:J503"/>
    <mergeCell ref="K503:W503"/>
    <mergeCell ref="B501:C501"/>
    <mergeCell ref="F501:J501"/>
    <mergeCell ref="K501:W501"/>
    <mergeCell ref="B502:C502"/>
    <mergeCell ref="F502:J502"/>
    <mergeCell ref="K502:W502"/>
    <mergeCell ref="B503:C503"/>
    <mergeCell ref="F506:J506"/>
    <mergeCell ref="K506:W506"/>
    <mergeCell ref="B504:C504"/>
    <mergeCell ref="F504:J504"/>
    <mergeCell ref="K504:W504"/>
    <mergeCell ref="B505:C505"/>
    <mergeCell ref="F505:J505"/>
    <mergeCell ref="K505:W505"/>
    <mergeCell ref="B506:C506"/>
    <mergeCell ref="F509:J509"/>
    <mergeCell ref="K509:W509"/>
    <mergeCell ref="B507:C507"/>
    <mergeCell ref="F507:J507"/>
    <mergeCell ref="K507:W507"/>
    <mergeCell ref="B508:C508"/>
    <mergeCell ref="F508:J508"/>
    <mergeCell ref="K508:W508"/>
    <mergeCell ref="B509:C509"/>
    <mergeCell ref="F512:J512"/>
    <mergeCell ref="K512:W512"/>
    <mergeCell ref="B510:C510"/>
    <mergeCell ref="F510:J510"/>
    <mergeCell ref="K510:W510"/>
    <mergeCell ref="B511:C511"/>
    <mergeCell ref="F511:J511"/>
    <mergeCell ref="K511:W511"/>
    <mergeCell ref="B512:C512"/>
    <mergeCell ref="F515:J515"/>
    <mergeCell ref="K515:W515"/>
    <mergeCell ref="B513:C513"/>
    <mergeCell ref="F513:J513"/>
    <mergeCell ref="K513:W513"/>
    <mergeCell ref="B514:C514"/>
    <mergeCell ref="F514:J514"/>
    <mergeCell ref="K514:W514"/>
    <mergeCell ref="B515:C515"/>
    <mergeCell ref="F518:J518"/>
    <mergeCell ref="K518:W518"/>
    <mergeCell ref="B516:C516"/>
    <mergeCell ref="F516:J516"/>
    <mergeCell ref="K516:W516"/>
    <mergeCell ref="B517:C517"/>
    <mergeCell ref="F517:J517"/>
    <mergeCell ref="K517:W517"/>
    <mergeCell ref="B518:C518"/>
    <mergeCell ref="F521:J521"/>
    <mergeCell ref="K521:W521"/>
    <mergeCell ref="B519:C519"/>
    <mergeCell ref="F519:J519"/>
    <mergeCell ref="K519:W519"/>
    <mergeCell ref="B520:C520"/>
    <mergeCell ref="F520:J520"/>
    <mergeCell ref="K520:W520"/>
    <mergeCell ref="B521:C521"/>
    <mergeCell ref="F524:J524"/>
    <mergeCell ref="K524:W524"/>
    <mergeCell ref="B522:C522"/>
    <mergeCell ref="F522:J522"/>
    <mergeCell ref="K522:W522"/>
    <mergeCell ref="B523:C523"/>
    <mergeCell ref="F523:J523"/>
    <mergeCell ref="K523:W523"/>
    <mergeCell ref="B524:C524"/>
    <mergeCell ref="F527:J527"/>
    <mergeCell ref="K527:W527"/>
    <mergeCell ref="B525:C525"/>
    <mergeCell ref="F525:J525"/>
    <mergeCell ref="K525:W525"/>
    <mergeCell ref="B526:C526"/>
    <mergeCell ref="F526:J526"/>
    <mergeCell ref="K526:W526"/>
    <mergeCell ref="B527:C527"/>
    <mergeCell ref="F530:J530"/>
    <mergeCell ref="K530:W530"/>
    <mergeCell ref="B528:C528"/>
    <mergeCell ref="F528:J528"/>
    <mergeCell ref="K528:W528"/>
    <mergeCell ref="B529:C529"/>
    <mergeCell ref="F529:J529"/>
    <mergeCell ref="K529:W529"/>
    <mergeCell ref="B530:C530"/>
    <mergeCell ref="F533:J533"/>
    <mergeCell ref="K533:W533"/>
    <mergeCell ref="B531:C531"/>
    <mergeCell ref="F531:J531"/>
    <mergeCell ref="K531:W531"/>
    <mergeCell ref="B532:C532"/>
    <mergeCell ref="F532:J532"/>
    <mergeCell ref="K532:W532"/>
    <mergeCell ref="B533:C533"/>
    <mergeCell ref="F536:J536"/>
    <mergeCell ref="K536:W536"/>
    <mergeCell ref="B534:C534"/>
    <mergeCell ref="F534:J534"/>
    <mergeCell ref="K534:W534"/>
    <mergeCell ref="B535:C535"/>
    <mergeCell ref="F535:J535"/>
    <mergeCell ref="K535:W535"/>
    <mergeCell ref="B536:C536"/>
    <mergeCell ref="F539:J539"/>
    <mergeCell ref="K539:W539"/>
    <mergeCell ref="B537:C537"/>
    <mergeCell ref="F537:J537"/>
    <mergeCell ref="K537:W537"/>
    <mergeCell ref="B538:C538"/>
    <mergeCell ref="F538:J538"/>
    <mergeCell ref="K538:W538"/>
    <mergeCell ref="B539:C539"/>
    <mergeCell ref="F542:J542"/>
    <mergeCell ref="K542:W542"/>
    <mergeCell ref="B540:C540"/>
    <mergeCell ref="F540:J540"/>
    <mergeCell ref="K540:W540"/>
    <mergeCell ref="B541:C541"/>
    <mergeCell ref="F541:J541"/>
    <mergeCell ref="K541:W541"/>
    <mergeCell ref="B542:C542"/>
    <mergeCell ref="F545:J545"/>
    <mergeCell ref="K545:W545"/>
    <mergeCell ref="B543:C543"/>
    <mergeCell ref="F543:J543"/>
    <mergeCell ref="K543:W543"/>
    <mergeCell ref="B544:C544"/>
    <mergeCell ref="F544:J544"/>
    <mergeCell ref="K544:W544"/>
    <mergeCell ref="B545:C545"/>
    <mergeCell ref="F548:J548"/>
    <mergeCell ref="K548:W548"/>
    <mergeCell ref="B546:C546"/>
    <mergeCell ref="F546:J546"/>
    <mergeCell ref="K546:W546"/>
    <mergeCell ref="B547:C547"/>
    <mergeCell ref="F547:J547"/>
    <mergeCell ref="K547:W547"/>
    <mergeCell ref="B548:C548"/>
    <mergeCell ref="F551:J551"/>
    <mergeCell ref="K551:W551"/>
    <mergeCell ref="B549:C549"/>
    <mergeCell ref="F549:J549"/>
    <mergeCell ref="K549:W549"/>
    <mergeCell ref="B550:C550"/>
    <mergeCell ref="F550:J550"/>
    <mergeCell ref="K550:W550"/>
    <mergeCell ref="B551:C551"/>
    <mergeCell ref="F554:J554"/>
    <mergeCell ref="K554:W554"/>
    <mergeCell ref="B552:C552"/>
    <mergeCell ref="F552:J552"/>
    <mergeCell ref="K552:W552"/>
    <mergeCell ref="B553:C553"/>
    <mergeCell ref="F553:J553"/>
    <mergeCell ref="K553:W553"/>
    <mergeCell ref="B554:C554"/>
    <mergeCell ref="F557:J557"/>
    <mergeCell ref="K557:W557"/>
    <mergeCell ref="B555:C555"/>
    <mergeCell ref="F555:J555"/>
    <mergeCell ref="K555:W555"/>
    <mergeCell ref="B556:C556"/>
    <mergeCell ref="F556:J556"/>
    <mergeCell ref="K556:W556"/>
    <mergeCell ref="B557:C557"/>
    <mergeCell ref="F560:J560"/>
    <mergeCell ref="K560:W560"/>
    <mergeCell ref="B558:C558"/>
    <mergeCell ref="F558:J558"/>
    <mergeCell ref="K558:W558"/>
    <mergeCell ref="B559:C559"/>
    <mergeCell ref="F559:J559"/>
    <mergeCell ref="K559:W559"/>
    <mergeCell ref="B560:C560"/>
    <mergeCell ref="F563:J563"/>
    <mergeCell ref="K563:W563"/>
    <mergeCell ref="B561:C561"/>
    <mergeCell ref="F561:J561"/>
    <mergeCell ref="K561:W561"/>
    <mergeCell ref="B562:C562"/>
    <mergeCell ref="F562:J562"/>
    <mergeCell ref="K562:W562"/>
    <mergeCell ref="B563:C563"/>
    <mergeCell ref="F566:J566"/>
    <mergeCell ref="K566:W566"/>
    <mergeCell ref="B564:C564"/>
    <mergeCell ref="F564:J564"/>
    <mergeCell ref="K564:W564"/>
    <mergeCell ref="B565:C565"/>
    <mergeCell ref="F565:J565"/>
    <mergeCell ref="K565:W565"/>
    <mergeCell ref="B566:C566"/>
    <mergeCell ref="F569:J569"/>
    <mergeCell ref="K569:W569"/>
    <mergeCell ref="B567:C567"/>
    <mergeCell ref="F567:J567"/>
    <mergeCell ref="K567:W567"/>
    <mergeCell ref="B568:C568"/>
    <mergeCell ref="F568:J568"/>
    <mergeCell ref="K568:W568"/>
    <mergeCell ref="B569:C569"/>
    <mergeCell ref="F572:J572"/>
    <mergeCell ref="K572:W572"/>
    <mergeCell ref="B570:C570"/>
    <mergeCell ref="F570:J570"/>
    <mergeCell ref="K570:W570"/>
    <mergeCell ref="B571:C571"/>
    <mergeCell ref="F571:J571"/>
    <mergeCell ref="K571:W571"/>
    <mergeCell ref="B572:C572"/>
    <mergeCell ref="F575:J575"/>
    <mergeCell ref="K575:W575"/>
    <mergeCell ref="B573:C573"/>
    <mergeCell ref="F573:J573"/>
    <mergeCell ref="K573:W573"/>
    <mergeCell ref="B574:C574"/>
    <mergeCell ref="F574:J574"/>
    <mergeCell ref="K574:W574"/>
    <mergeCell ref="B575:C575"/>
    <mergeCell ref="F578:J578"/>
    <mergeCell ref="K578:W578"/>
    <mergeCell ref="B576:C576"/>
    <mergeCell ref="F576:J576"/>
    <mergeCell ref="K576:W576"/>
    <mergeCell ref="B577:C577"/>
    <mergeCell ref="F577:J577"/>
    <mergeCell ref="K577:W577"/>
    <mergeCell ref="B578:C578"/>
    <mergeCell ref="F581:J581"/>
    <mergeCell ref="K581:W581"/>
    <mergeCell ref="B579:C579"/>
    <mergeCell ref="F579:J579"/>
    <mergeCell ref="K579:W579"/>
    <mergeCell ref="B580:C580"/>
    <mergeCell ref="F580:J580"/>
    <mergeCell ref="K580:W580"/>
    <mergeCell ref="B581:C581"/>
    <mergeCell ref="F584:J584"/>
    <mergeCell ref="K584:W584"/>
    <mergeCell ref="B582:C582"/>
    <mergeCell ref="F582:J582"/>
    <mergeCell ref="K582:W582"/>
    <mergeCell ref="B583:C583"/>
    <mergeCell ref="F583:J583"/>
    <mergeCell ref="K583:W583"/>
    <mergeCell ref="B584:C584"/>
    <mergeCell ref="F587:J587"/>
    <mergeCell ref="K587:W587"/>
    <mergeCell ref="B585:C585"/>
    <mergeCell ref="F585:J585"/>
    <mergeCell ref="K585:W585"/>
    <mergeCell ref="B586:C586"/>
    <mergeCell ref="F586:J586"/>
    <mergeCell ref="K586:W586"/>
    <mergeCell ref="B587:C587"/>
    <mergeCell ref="F590:J590"/>
    <mergeCell ref="K590:W590"/>
    <mergeCell ref="B588:C588"/>
    <mergeCell ref="F588:J588"/>
    <mergeCell ref="K588:W588"/>
    <mergeCell ref="B589:C589"/>
    <mergeCell ref="F589:J589"/>
    <mergeCell ref="K589:W589"/>
    <mergeCell ref="B590:C590"/>
    <mergeCell ref="F593:J593"/>
    <mergeCell ref="K593:W593"/>
    <mergeCell ref="B591:C591"/>
    <mergeCell ref="F591:J591"/>
    <mergeCell ref="K591:W591"/>
    <mergeCell ref="B592:C592"/>
    <mergeCell ref="F592:J592"/>
    <mergeCell ref="K592:W592"/>
    <mergeCell ref="B593:C593"/>
    <mergeCell ref="F596:J596"/>
    <mergeCell ref="K596:W596"/>
    <mergeCell ref="B594:C594"/>
    <mergeCell ref="F594:J594"/>
    <mergeCell ref="K594:W594"/>
    <mergeCell ref="B595:C595"/>
    <mergeCell ref="F595:J595"/>
    <mergeCell ref="K595:W595"/>
    <mergeCell ref="B596:C596"/>
    <mergeCell ref="F599:J599"/>
    <mergeCell ref="K599:W599"/>
    <mergeCell ref="B597:C597"/>
    <mergeCell ref="F597:J597"/>
    <mergeCell ref="K597:W597"/>
    <mergeCell ref="B598:C598"/>
    <mergeCell ref="F598:J598"/>
    <mergeCell ref="K598:W598"/>
    <mergeCell ref="B599:C599"/>
    <mergeCell ref="F602:J602"/>
    <mergeCell ref="K602:W602"/>
    <mergeCell ref="B600:C600"/>
    <mergeCell ref="F600:J600"/>
    <mergeCell ref="K600:W600"/>
    <mergeCell ref="B601:C601"/>
    <mergeCell ref="F601:J601"/>
    <mergeCell ref="K601:W601"/>
    <mergeCell ref="B602:C602"/>
    <mergeCell ref="F605:J605"/>
    <mergeCell ref="K605:W605"/>
    <mergeCell ref="B603:C603"/>
    <mergeCell ref="F603:J603"/>
    <mergeCell ref="K603:W603"/>
    <mergeCell ref="B604:C604"/>
    <mergeCell ref="F604:J604"/>
    <mergeCell ref="K604:W604"/>
    <mergeCell ref="B605:C605"/>
    <mergeCell ref="F608:J608"/>
    <mergeCell ref="K608:W608"/>
    <mergeCell ref="B606:C606"/>
    <mergeCell ref="F606:J606"/>
    <mergeCell ref="K606:W606"/>
    <mergeCell ref="B607:C607"/>
    <mergeCell ref="F607:J607"/>
    <mergeCell ref="K607:W607"/>
    <mergeCell ref="B608:C608"/>
    <mergeCell ref="F611:J611"/>
    <mergeCell ref="K611:W611"/>
    <mergeCell ref="B609:C609"/>
    <mergeCell ref="F609:J609"/>
    <mergeCell ref="K609:W609"/>
    <mergeCell ref="B610:C610"/>
    <mergeCell ref="F610:J610"/>
    <mergeCell ref="K610:W610"/>
    <mergeCell ref="B611:C611"/>
    <mergeCell ref="F614:J614"/>
    <mergeCell ref="K614:W614"/>
    <mergeCell ref="B612:C612"/>
    <mergeCell ref="F612:J612"/>
    <mergeCell ref="K612:W612"/>
    <mergeCell ref="B613:C613"/>
    <mergeCell ref="F613:J613"/>
    <mergeCell ref="K613:W613"/>
    <mergeCell ref="B614:C614"/>
    <mergeCell ref="F617:J617"/>
    <mergeCell ref="K617:W617"/>
    <mergeCell ref="B615:C615"/>
    <mergeCell ref="F615:J615"/>
    <mergeCell ref="K615:W615"/>
    <mergeCell ref="B616:C616"/>
    <mergeCell ref="F616:J616"/>
    <mergeCell ref="K616:W616"/>
    <mergeCell ref="B617:C617"/>
    <mergeCell ref="F620:J620"/>
    <mergeCell ref="K620:W620"/>
    <mergeCell ref="B618:C618"/>
    <mergeCell ref="F618:J618"/>
    <mergeCell ref="K618:W618"/>
    <mergeCell ref="B619:C619"/>
    <mergeCell ref="F619:J619"/>
    <mergeCell ref="K619:W619"/>
    <mergeCell ref="B620:C620"/>
    <mergeCell ref="F623:J623"/>
    <mergeCell ref="K623:W623"/>
    <mergeCell ref="B621:C621"/>
    <mergeCell ref="F621:J621"/>
    <mergeCell ref="K621:W621"/>
    <mergeCell ref="B622:C622"/>
    <mergeCell ref="F622:J622"/>
    <mergeCell ref="K622:W622"/>
    <mergeCell ref="B623:C623"/>
    <mergeCell ref="F626:J626"/>
    <mergeCell ref="K626:W626"/>
    <mergeCell ref="B624:C624"/>
    <mergeCell ref="F624:J624"/>
    <mergeCell ref="K624:W624"/>
    <mergeCell ref="B625:C625"/>
    <mergeCell ref="F625:J625"/>
    <mergeCell ref="K625:W625"/>
    <mergeCell ref="B626:C626"/>
    <mergeCell ref="F629:J629"/>
    <mergeCell ref="K629:W629"/>
    <mergeCell ref="B627:C627"/>
    <mergeCell ref="F627:J627"/>
    <mergeCell ref="K627:W627"/>
    <mergeCell ref="B628:C628"/>
    <mergeCell ref="F628:J628"/>
    <mergeCell ref="K628:W628"/>
    <mergeCell ref="B629:C629"/>
    <mergeCell ref="F632:J632"/>
    <mergeCell ref="K632:W632"/>
    <mergeCell ref="B630:C630"/>
    <mergeCell ref="F630:J630"/>
    <mergeCell ref="K630:W630"/>
    <mergeCell ref="B631:C631"/>
    <mergeCell ref="F631:J631"/>
    <mergeCell ref="K631:W631"/>
    <mergeCell ref="B632:C632"/>
    <mergeCell ref="F635:J635"/>
    <mergeCell ref="K635:W635"/>
    <mergeCell ref="B633:C633"/>
    <mergeCell ref="F633:J633"/>
    <mergeCell ref="K633:W633"/>
    <mergeCell ref="B634:C634"/>
    <mergeCell ref="F634:J634"/>
    <mergeCell ref="K634:W634"/>
    <mergeCell ref="B635:C635"/>
    <mergeCell ref="F638:J638"/>
    <mergeCell ref="K638:W638"/>
    <mergeCell ref="B636:C636"/>
    <mergeCell ref="F636:J636"/>
    <mergeCell ref="K636:W636"/>
    <mergeCell ref="B637:C637"/>
    <mergeCell ref="F637:J637"/>
    <mergeCell ref="K637:W637"/>
    <mergeCell ref="B638:C638"/>
    <mergeCell ref="F641:J641"/>
    <mergeCell ref="K641:W641"/>
    <mergeCell ref="B639:C639"/>
    <mergeCell ref="F639:J639"/>
    <mergeCell ref="K639:W639"/>
    <mergeCell ref="B640:C640"/>
    <mergeCell ref="F640:J640"/>
    <mergeCell ref="K640:W640"/>
    <mergeCell ref="B641:C641"/>
    <mergeCell ref="F644:J644"/>
    <mergeCell ref="K644:W644"/>
    <mergeCell ref="B642:C642"/>
    <mergeCell ref="F642:J642"/>
    <mergeCell ref="K642:W642"/>
    <mergeCell ref="B643:C643"/>
    <mergeCell ref="F643:J643"/>
    <mergeCell ref="K643:W643"/>
    <mergeCell ref="B644:C644"/>
    <mergeCell ref="F647:J647"/>
    <mergeCell ref="K647:W647"/>
    <mergeCell ref="B645:C645"/>
    <mergeCell ref="F645:J645"/>
    <mergeCell ref="K645:W645"/>
    <mergeCell ref="B646:C646"/>
    <mergeCell ref="F646:J646"/>
    <mergeCell ref="K646:W646"/>
    <mergeCell ref="B647:C647"/>
    <mergeCell ref="F797:J797"/>
    <mergeCell ref="K797:W797"/>
    <mergeCell ref="B795:C795"/>
    <mergeCell ref="F795:J795"/>
    <mergeCell ref="K795:W795"/>
    <mergeCell ref="B796:C796"/>
    <mergeCell ref="F796:J796"/>
    <mergeCell ref="K796:W796"/>
    <mergeCell ref="B797:C797"/>
    <mergeCell ref="F800:J800"/>
    <mergeCell ref="K800:W800"/>
    <mergeCell ref="B798:C798"/>
    <mergeCell ref="F798:J798"/>
    <mergeCell ref="K798:W798"/>
    <mergeCell ref="B799:C799"/>
    <mergeCell ref="F799:J799"/>
    <mergeCell ref="K799:W799"/>
    <mergeCell ref="B800:C800"/>
    <mergeCell ref="F803:J803"/>
    <mergeCell ref="K803:W803"/>
    <mergeCell ref="B801:C801"/>
    <mergeCell ref="F801:J801"/>
    <mergeCell ref="K801:W801"/>
    <mergeCell ref="B802:C802"/>
    <mergeCell ref="F802:J802"/>
    <mergeCell ref="K802:W802"/>
    <mergeCell ref="B803:C803"/>
    <mergeCell ref="F806:J806"/>
    <mergeCell ref="K806:W806"/>
    <mergeCell ref="B804:C804"/>
    <mergeCell ref="F804:J804"/>
    <mergeCell ref="K804:W804"/>
    <mergeCell ref="B805:C805"/>
    <mergeCell ref="F805:J805"/>
    <mergeCell ref="K805:W805"/>
    <mergeCell ref="B806:C806"/>
    <mergeCell ref="F809:J809"/>
    <mergeCell ref="K809:W809"/>
    <mergeCell ref="B807:C807"/>
    <mergeCell ref="F807:J807"/>
    <mergeCell ref="K807:W807"/>
    <mergeCell ref="B808:C808"/>
    <mergeCell ref="F808:J808"/>
    <mergeCell ref="K808:W808"/>
    <mergeCell ref="B809:C809"/>
    <mergeCell ref="F812:J812"/>
    <mergeCell ref="K812:W812"/>
    <mergeCell ref="B810:C810"/>
    <mergeCell ref="F810:J810"/>
    <mergeCell ref="K810:W810"/>
    <mergeCell ref="B811:C811"/>
    <mergeCell ref="F811:J811"/>
    <mergeCell ref="K811:W811"/>
    <mergeCell ref="B812:C812"/>
    <mergeCell ref="F815:J815"/>
    <mergeCell ref="K815:W815"/>
    <mergeCell ref="B813:C813"/>
    <mergeCell ref="F813:J813"/>
    <mergeCell ref="K813:W813"/>
    <mergeCell ref="B814:C814"/>
    <mergeCell ref="F814:J814"/>
    <mergeCell ref="K814:W814"/>
    <mergeCell ref="B815:C815"/>
    <mergeCell ref="F818:J818"/>
    <mergeCell ref="K818:W818"/>
    <mergeCell ref="B816:C816"/>
    <mergeCell ref="F816:J816"/>
    <mergeCell ref="K816:W816"/>
    <mergeCell ref="B817:C817"/>
    <mergeCell ref="F817:J817"/>
    <mergeCell ref="K817:W817"/>
    <mergeCell ref="B818:C818"/>
    <mergeCell ref="F821:J821"/>
    <mergeCell ref="K821:W821"/>
    <mergeCell ref="B819:C819"/>
    <mergeCell ref="F819:J819"/>
    <mergeCell ref="K819:W819"/>
    <mergeCell ref="B820:C820"/>
    <mergeCell ref="F820:J820"/>
    <mergeCell ref="K820:W820"/>
    <mergeCell ref="B821:C821"/>
    <mergeCell ref="F824:J824"/>
    <mergeCell ref="K824:W824"/>
    <mergeCell ref="B822:C822"/>
    <mergeCell ref="F822:J822"/>
    <mergeCell ref="K822:W822"/>
    <mergeCell ref="B823:C823"/>
    <mergeCell ref="F823:J823"/>
    <mergeCell ref="K823:W823"/>
    <mergeCell ref="B824:C824"/>
    <mergeCell ref="F827:J827"/>
    <mergeCell ref="K827:W827"/>
    <mergeCell ref="B825:C825"/>
    <mergeCell ref="F825:J825"/>
    <mergeCell ref="K825:W825"/>
    <mergeCell ref="B826:C826"/>
    <mergeCell ref="F826:J826"/>
    <mergeCell ref="K826:W826"/>
    <mergeCell ref="B827:C827"/>
    <mergeCell ref="F830:J830"/>
    <mergeCell ref="K830:W830"/>
    <mergeCell ref="B828:C828"/>
    <mergeCell ref="F828:J828"/>
    <mergeCell ref="K828:W828"/>
    <mergeCell ref="B829:C829"/>
    <mergeCell ref="F829:J829"/>
    <mergeCell ref="K829:W829"/>
    <mergeCell ref="B830:C830"/>
    <mergeCell ref="F833:J833"/>
    <mergeCell ref="K833:W833"/>
    <mergeCell ref="B831:C831"/>
    <mergeCell ref="F831:J831"/>
    <mergeCell ref="K831:W831"/>
    <mergeCell ref="B832:C832"/>
    <mergeCell ref="F832:J832"/>
    <mergeCell ref="K832:W832"/>
    <mergeCell ref="B833:C833"/>
    <mergeCell ref="F836:J836"/>
    <mergeCell ref="K836:W836"/>
    <mergeCell ref="B834:C834"/>
    <mergeCell ref="F834:J834"/>
    <mergeCell ref="K834:W834"/>
    <mergeCell ref="B835:C835"/>
    <mergeCell ref="F835:J835"/>
    <mergeCell ref="K835:W835"/>
    <mergeCell ref="B836:C836"/>
    <mergeCell ref="F860:J860"/>
    <mergeCell ref="K860:W860"/>
    <mergeCell ref="B858:C858"/>
    <mergeCell ref="F858:J858"/>
    <mergeCell ref="K858:W858"/>
    <mergeCell ref="B859:C859"/>
    <mergeCell ref="F859:J859"/>
    <mergeCell ref="K859:W859"/>
    <mergeCell ref="B860:C860"/>
    <mergeCell ref="F863:J863"/>
    <mergeCell ref="K863:W863"/>
    <mergeCell ref="B861:C861"/>
    <mergeCell ref="F861:J861"/>
    <mergeCell ref="K861:W861"/>
    <mergeCell ref="B862:C862"/>
    <mergeCell ref="F862:J862"/>
    <mergeCell ref="K862:W862"/>
    <mergeCell ref="B863:C863"/>
    <mergeCell ref="F866:J866"/>
    <mergeCell ref="K866:W866"/>
    <mergeCell ref="B864:C864"/>
    <mergeCell ref="F864:J864"/>
    <mergeCell ref="K864:W864"/>
    <mergeCell ref="B865:C865"/>
    <mergeCell ref="F865:J865"/>
    <mergeCell ref="K865:W865"/>
    <mergeCell ref="B866:C866"/>
    <mergeCell ref="F869:J869"/>
    <mergeCell ref="K869:W869"/>
    <mergeCell ref="B867:C867"/>
    <mergeCell ref="F867:J867"/>
    <mergeCell ref="K867:W867"/>
    <mergeCell ref="B868:C868"/>
    <mergeCell ref="F868:J868"/>
    <mergeCell ref="K868:W868"/>
    <mergeCell ref="B869:C869"/>
    <mergeCell ref="K87:W87"/>
    <mergeCell ref="K88:W88"/>
    <mergeCell ref="B89:C89"/>
    <mergeCell ref="F89:J89"/>
    <mergeCell ref="K89:W89"/>
    <mergeCell ref="F90:J90"/>
    <mergeCell ref="K90:W90"/>
    <mergeCell ref="K94:W94"/>
    <mergeCell ref="K95:W95"/>
    <mergeCell ref="K96:W96"/>
    <mergeCell ref="K97:W97"/>
    <mergeCell ref="B90:C90"/>
    <mergeCell ref="B91:C91"/>
    <mergeCell ref="F91:J91"/>
    <mergeCell ref="B92:C92"/>
    <mergeCell ref="F92:J92"/>
    <mergeCell ref="F93:J93"/>
    <mergeCell ref="K93:W93"/>
    <mergeCell ref="F96:J96"/>
    <mergeCell ref="F97:J97"/>
    <mergeCell ref="B98:C98"/>
    <mergeCell ref="F98:J98"/>
    <mergeCell ref="K98:W98"/>
    <mergeCell ref="B93:C93"/>
    <mergeCell ref="B94:C94"/>
    <mergeCell ref="F94:J94"/>
    <mergeCell ref="B95:C95"/>
    <mergeCell ref="F95:J95"/>
    <mergeCell ref="B96:C96"/>
    <mergeCell ref="B97:C97"/>
    <mergeCell ref="F872:J872"/>
    <mergeCell ref="K872:W872"/>
    <mergeCell ref="B870:C870"/>
    <mergeCell ref="F870:J870"/>
    <mergeCell ref="K870:W870"/>
    <mergeCell ref="B871:C871"/>
    <mergeCell ref="F871:J871"/>
    <mergeCell ref="K871:W871"/>
    <mergeCell ref="B872:C872"/>
    <mergeCell ref="F839:J839"/>
    <mergeCell ref="K839:W839"/>
    <mergeCell ref="B837:C837"/>
    <mergeCell ref="F837:J837"/>
    <mergeCell ref="K837:W837"/>
    <mergeCell ref="B838:C838"/>
    <mergeCell ref="F838:J838"/>
    <mergeCell ref="K838:W838"/>
    <mergeCell ref="B839:C839"/>
    <mergeCell ref="F842:J842"/>
    <mergeCell ref="K842:W842"/>
    <mergeCell ref="B840:C840"/>
    <mergeCell ref="F840:J840"/>
    <mergeCell ref="K840:W840"/>
    <mergeCell ref="B841:C841"/>
    <mergeCell ref="F841:J841"/>
    <mergeCell ref="K841:W841"/>
    <mergeCell ref="B842:C842"/>
    <mergeCell ref="F845:J845"/>
    <mergeCell ref="K845:W845"/>
    <mergeCell ref="B843:C843"/>
    <mergeCell ref="F843:J843"/>
    <mergeCell ref="K843:W843"/>
    <mergeCell ref="B844:C844"/>
    <mergeCell ref="F844:J844"/>
    <mergeCell ref="K844:W844"/>
    <mergeCell ref="B845:C845"/>
    <mergeCell ref="F848:J848"/>
    <mergeCell ref="K848:W848"/>
    <mergeCell ref="B846:C846"/>
    <mergeCell ref="F846:J846"/>
    <mergeCell ref="K846:W846"/>
    <mergeCell ref="B847:C847"/>
    <mergeCell ref="F847:J847"/>
    <mergeCell ref="K847:W847"/>
    <mergeCell ref="B848:C848"/>
    <mergeCell ref="F851:J851"/>
    <mergeCell ref="K851:W851"/>
    <mergeCell ref="B849:C849"/>
    <mergeCell ref="F849:J849"/>
    <mergeCell ref="K849:W849"/>
    <mergeCell ref="B850:C850"/>
    <mergeCell ref="F850:J850"/>
    <mergeCell ref="K850:W850"/>
    <mergeCell ref="B851:C851"/>
    <mergeCell ref="F854:J854"/>
    <mergeCell ref="K854:W854"/>
    <mergeCell ref="B852:C852"/>
    <mergeCell ref="F852:J852"/>
    <mergeCell ref="K852:W852"/>
    <mergeCell ref="B853:C853"/>
    <mergeCell ref="F853:J853"/>
    <mergeCell ref="K853:W853"/>
    <mergeCell ref="B854:C854"/>
    <mergeCell ref="F857:J857"/>
    <mergeCell ref="K857:W857"/>
    <mergeCell ref="B855:C855"/>
    <mergeCell ref="F855:J855"/>
    <mergeCell ref="K855:W855"/>
    <mergeCell ref="B856:C856"/>
    <mergeCell ref="F856:J856"/>
    <mergeCell ref="K856:W856"/>
    <mergeCell ref="B857:C857"/>
    <mergeCell ref="F650:J650"/>
    <mergeCell ref="K650:W650"/>
    <mergeCell ref="B648:C648"/>
    <mergeCell ref="F648:J648"/>
    <mergeCell ref="K648:W648"/>
    <mergeCell ref="B649:C649"/>
    <mergeCell ref="F649:J649"/>
    <mergeCell ref="K649:W649"/>
    <mergeCell ref="B650:C650"/>
    <mergeCell ref="F653:J653"/>
    <mergeCell ref="K653:W653"/>
    <mergeCell ref="B651:C651"/>
    <mergeCell ref="F651:J651"/>
    <mergeCell ref="K651:W651"/>
    <mergeCell ref="B652:C652"/>
    <mergeCell ref="F652:J652"/>
    <mergeCell ref="K652:W652"/>
    <mergeCell ref="B653:C653"/>
    <mergeCell ref="F656:J656"/>
    <mergeCell ref="K656:W656"/>
    <mergeCell ref="B654:C654"/>
    <mergeCell ref="F654:J654"/>
    <mergeCell ref="K654:W654"/>
    <mergeCell ref="B655:C655"/>
    <mergeCell ref="F655:J655"/>
    <mergeCell ref="K655:W655"/>
    <mergeCell ref="B656:C656"/>
    <mergeCell ref="F659:J659"/>
    <mergeCell ref="K659:W659"/>
    <mergeCell ref="B657:C657"/>
    <mergeCell ref="F657:J657"/>
    <mergeCell ref="K657:W657"/>
    <mergeCell ref="B658:C658"/>
    <mergeCell ref="F658:J658"/>
    <mergeCell ref="K658:W658"/>
    <mergeCell ref="B659:C659"/>
    <mergeCell ref="F662:J662"/>
    <mergeCell ref="K662:W662"/>
    <mergeCell ref="B660:C660"/>
    <mergeCell ref="F660:J660"/>
    <mergeCell ref="K660:W660"/>
    <mergeCell ref="B661:C661"/>
    <mergeCell ref="F661:J661"/>
    <mergeCell ref="K661:W661"/>
    <mergeCell ref="B662:C662"/>
    <mergeCell ref="F665:J665"/>
    <mergeCell ref="K665:W665"/>
    <mergeCell ref="B663:C663"/>
    <mergeCell ref="F663:J663"/>
    <mergeCell ref="K663:W663"/>
    <mergeCell ref="B664:C664"/>
    <mergeCell ref="F664:J664"/>
    <mergeCell ref="K664:W664"/>
    <mergeCell ref="B665:C665"/>
    <mergeCell ref="F668:J668"/>
    <mergeCell ref="K668:W668"/>
    <mergeCell ref="B666:C666"/>
    <mergeCell ref="F666:J666"/>
    <mergeCell ref="K666:W666"/>
    <mergeCell ref="B667:C667"/>
    <mergeCell ref="F667:J667"/>
    <mergeCell ref="K667:W667"/>
    <mergeCell ref="B668:C668"/>
    <mergeCell ref="F671:J671"/>
    <mergeCell ref="K671:W671"/>
    <mergeCell ref="B669:C669"/>
    <mergeCell ref="F669:J669"/>
    <mergeCell ref="K669:W669"/>
    <mergeCell ref="B670:C670"/>
    <mergeCell ref="F670:J670"/>
    <mergeCell ref="K670:W670"/>
    <mergeCell ref="B671:C671"/>
    <mergeCell ref="F674:J674"/>
    <mergeCell ref="K674:W674"/>
    <mergeCell ref="B672:C672"/>
    <mergeCell ref="F672:J672"/>
    <mergeCell ref="K672:W672"/>
    <mergeCell ref="B673:C673"/>
    <mergeCell ref="F673:J673"/>
    <mergeCell ref="K673:W673"/>
    <mergeCell ref="B674:C674"/>
    <mergeCell ref="F677:J677"/>
    <mergeCell ref="K677:W677"/>
    <mergeCell ref="B675:C675"/>
    <mergeCell ref="F675:J675"/>
    <mergeCell ref="K675:W675"/>
    <mergeCell ref="B676:C676"/>
    <mergeCell ref="F676:J676"/>
    <mergeCell ref="K676:W676"/>
    <mergeCell ref="B677:C677"/>
    <mergeCell ref="F680:J680"/>
    <mergeCell ref="K680:W680"/>
    <mergeCell ref="B678:C678"/>
    <mergeCell ref="F678:J678"/>
    <mergeCell ref="K678:W678"/>
    <mergeCell ref="B679:C679"/>
    <mergeCell ref="F679:J679"/>
    <mergeCell ref="K679:W679"/>
    <mergeCell ref="B680:C680"/>
    <mergeCell ref="F683:J683"/>
    <mergeCell ref="K683:W683"/>
    <mergeCell ref="B681:C681"/>
    <mergeCell ref="F681:J681"/>
    <mergeCell ref="K681:W681"/>
    <mergeCell ref="B682:C682"/>
    <mergeCell ref="F682:J682"/>
    <mergeCell ref="K682:W682"/>
    <mergeCell ref="B683:C683"/>
    <mergeCell ref="F686:J686"/>
    <mergeCell ref="K686:W686"/>
    <mergeCell ref="B684:C684"/>
    <mergeCell ref="F684:J684"/>
    <mergeCell ref="K684:W684"/>
    <mergeCell ref="B685:C685"/>
    <mergeCell ref="F685:J685"/>
    <mergeCell ref="K685:W685"/>
    <mergeCell ref="B686:C686"/>
    <mergeCell ref="F689:J689"/>
    <mergeCell ref="K689:W689"/>
    <mergeCell ref="B687:C687"/>
    <mergeCell ref="F687:J687"/>
    <mergeCell ref="K687:W687"/>
    <mergeCell ref="B688:C688"/>
    <mergeCell ref="F688:J688"/>
    <mergeCell ref="K688:W688"/>
    <mergeCell ref="B689:C689"/>
    <mergeCell ref="F692:J692"/>
    <mergeCell ref="K692:W692"/>
    <mergeCell ref="B690:C690"/>
    <mergeCell ref="F690:J690"/>
    <mergeCell ref="K690:W690"/>
    <mergeCell ref="B691:C691"/>
    <mergeCell ref="F691:J691"/>
    <mergeCell ref="K691:W691"/>
    <mergeCell ref="B692:C692"/>
    <mergeCell ref="F695:J695"/>
    <mergeCell ref="K695:W695"/>
    <mergeCell ref="B693:C693"/>
    <mergeCell ref="F693:J693"/>
    <mergeCell ref="K693:W693"/>
    <mergeCell ref="B694:C694"/>
    <mergeCell ref="F694:J694"/>
    <mergeCell ref="K694:W694"/>
    <mergeCell ref="B695:C695"/>
    <mergeCell ref="F698:J698"/>
    <mergeCell ref="K698:W698"/>
    <mergeCell ref="B696:C696"/>
    <mergeCell ref="F696:J696"/>
    <mergeCell ref="K696:W696"/>
    <mergeCell ref="B697:C697"/>
    <mergeCell ref="F697:J697"/>
    <mergeCell ref="K697:W697"/>
    <mergeCell ref="B698:C698"/>
    <mergeCell ref="F701:J701"/>
    <mergeCell ref="K701:W701"/>
    <mergeCell ref="B699:C699"/>
    <mergeCell ref="F699:J699"/>
    <mergeCell ref="K699:W699"/>
    <mergeCell ref="B700:C700"/>
    <mergeCell ref="F700:J700"/>
    <mergeCell ref="K700:W700"/>
    <mergeCell ref="B701:C701"/>
    <mergeCell ref="F704:J704"/>
    <mergeCell ref="K704:W704"/>
    <mergeCell ref="B702:C702"/>
    <mergeCell ref="F702:J702"/>
    <mergeCell ref="K702:W702"/>
    <mergeCell ref="B703:C703"/>
    <mergeCell ref="F703:J703"/>
    <mergeCell ref="K703:W703"/>
    <mergeCell ref="B704:C704"/>
    <mergeCell ref="F707:J707"/>
    <mergeCell ref="K707:W707"/>
    <mergeCell ref="B705:C705"/>
    <mergeCell ref="F705:J705"/>
    <mergeCell ref="K705:W705"/>
    <mergeCell ref="B706:C706"/>
    <mergeCell ref="F706:J706"/>
    <mergeCell ref="K706:W706"/>
    <mergeCell ref="B707:C707"/>
    <mergeCell ref="F710:J710"/>
    <mergeCell ref="K710:W710"/>
    <mergeCell ref="B708:C708"/>
    <mergeCell ref="F708:J708"/>
    <mergeCell ref="K708:W708"/>
    <mergeCell ref="B709:C709"/>
    <mergeCell ref="F709:J709"/>
    <mergeCell ref="K709:W709"/>
    <mergeCell ref="B710:C710"/>
    <mergeCell ref="F713:J713"/>
    <mergeCell ref="K713:W713"/>
    <mergeCell ref="B711:C711"/>
    <mergeCell ref="F711:J711"/>
    <mergeCell ref="K711:W711"/>
    <mergeCell ref="B712:C712"/>
    <mergeCell ref="F712:J712"/>
    <mergeCell ref="K712:W712"/>
    <mergeCell ref="B713:C713"/>
    <mergeCell ref="F716:J716"/>
    <mergeCell ref="K716:W716"/>
    <mergeCell ref="B714:C714"/>
    <mergeCell ref="F714:J714"/>
    <mergeCell ref="K714:W714"/>
    <mergeCell ref="B715:C715"/>
    <mergeCell ref="F715:J715"/>
    <mergeCell ref="K715:W715"/>
    <mergeCell ref="B716:C716"/>
    <mergeCell ref="F719:J719"/>
    <mergeCell ref="K719:W719"/>
    <mergeCell ref="B717:C717"/>
    <mergeCell ref="F717:J717"/>
    <mergeCell ref="K717:W717"/>
    <mergeCell ref="B718:C718"/>
    <mergeCell ref="F718:J718"/>
    <mergeCell ref="K718:W718"/>
    <mergeCell ref="B719:C719"/>
    <mergeCell ref="F722:J722"/>
    <mergeCell ref="K722:W722"/>
    <mergeCell ref="B720:C720"/>
    <mergeCell ref="F720:J720"/>
    <mergeCell ref="K720:W720"/>
    <mergeCell ref="B721:C721"/>
    <mergeCell ref="F721:J721"/>
    <mergeCell ref="K721:W721"/>
    <mergeCell ref="B722:C722"/>
    <mergeCell ref="F725:J725"/>
    <mergeCell ref="K725:W725"/>
    <mergeCell ref="B723:C723"/>
    <mergeCell ref="F723:J723"/>
    <mergeCell ref="K723:W723"/>
    <mergeCell ref="B724:C724"/>
    <mergeCell ref="F724:J724"/>
    <mergeCell ref="K724:W724"/>
    <mergeCell ref="B725:C725"/>
    <mergeCell ref="F728:J728"/>
    <mergeCell ref="K728:W728"/>
    <mergeCell ref="B726:C726"/>
    <mergeCell ref="F726:J726"/>
    <mergeCell ref="K726:W726"/>
    <mergeCell ref="B727:C727"/>
    <mergeCell ref="F727:J727"/>
    <mergeCell ref="K727:W727"/>
    <mergeCell ref="B728:C728"/>
    <mergeCell ref="F731:J731"/>
    <mergeCell ref="K731:W731"/>
    <mergeCell ref="B729:C729"/>
    <mergeCell ref="F729:J729"/>
    <mergeCell ref="K729:W729"/>
    <mergeCell ref="B730:C730"/>
    <mergeCell ref="F730:J730"/>
    <mergeCell ref="K730:W730"/>
    <mergeCell ref="B731:C731"/>
    <mergeCell ref="F734:J734"/>
    <mergeCell ref="K734:W734"/>
    <mergeCell ref="B732:C732"/>
    <mergeCell ref="F732:J732"/>
    <mergeCell ref="K732:W732"/>
    <mergeCell ref="B733:C733"/>
    <mergeCell ref="F733:J733"/>
    <mergeCell ref="K733:W733"/>
    <mergeCell ref="B734:C734"/>
    <mergeCell ref="F737:J737"/>
    <mergeCell ref="K737:W737"/>
    <mergeCell ref="B735:C735"/>
    <mergeCell ref="F735:J735"/>
    <mergeCell ref="K735:W735"/>
    <mergeCell ref="B736:C736"/>
    <mergeCell ref="F736:J736"/>
    <mergeCell ref="K736:W736"/>
    <mergeCell ref="B737:C737"/>
    <mergeCell ref="F740:J740"/>
    <mergeCell ref="K740:W740"/>
    <mergeCell ref="B738:C738"/>
    <mergeCell ref="F738:J738"/>
    <mergeCell ref="K738:W738"/>
    <mergeCell ref="B739:C739"/>
    <mergeCell ref="F739:J739"/>
    <mergeCell ref="K739:W739"/>
    <mergeCell ref="B740:C740"/>
    <mergeCell ref="F743:J743"/>
    <mergeCell ref="K743:W743"/>
    <mergeCell ref="B741:C741"/>
    <mergeCell ref="F741:J741"/>
    <mergeCell ref="K741:W741"/>
    <mergeCell ref="B742:C742"/>
    <mergeCell ref="F742:J742"/>
    <mergeCell ref="K742:W742"/>
    <mergeCell ref="B743:C743"/>
    <mergeCell ref="F746:J746"/>
    <mergeCell ref="K746:W746"/>
    <mergeCell ref="B744:C744"/>
    <mergeCell ref="F744:J744"/>
    <mergeCell ref="K744:W744"/>
    <mergeCell ref="B745:C745"/>
    <mergeCell ref="F745:J745"/>
    <mergeCell ref="K745:W745"/>
    <mergeCell ref="B746:C746"/>
    <mergeCell ref="F749:J749"/>
    <mergeCell ref="K749:W749"/>
    <mergeCell ref="B747:C747"/>
    <mergeCell ref="F747:J747"/>
    <mergeCell ref="K747:W747"/>
    <mergeCell ref="B748:C748"/>
    <mergeCell ref="F748:J748"/>
    <mergeCell ref="K748:W748"/>
    <mergeCell ref="B749:C749"/>
    <mergeCell ref="F752:J752"/>
    <mergeCell ref="K752:W752"/>
    <mergeCell ref="B750:C750"/>
    <mergeCell ref="F750:J750"/>
    <mergeCell ref="K750:W750"/>
    <mergeCell ref="B751:C751"/>
    <mergeCell ref="F751:J751"/>
    <mergeCell ref="K751:W751"/>
    <mergeCell ref="B752:C752"/>
    <mergeCell ref="F755:J755"/>
    <mergeCell ref="K755:W755"/>
    <mergeCell ref="B753:C753"/>
    <mergeCell ref="F753:J753"/>
    <mergeCell ref="K753:W753"/>
    <mergeCell ref="B754:C754"/>
    <mergeCell ref="F754:J754"/>
    <mergeCell ref="K754:W754"/>
    <mergeCell ref="B755:C755"/>
    <mergeCell ref="F758:J758"/>
    <mergeCell ref="K758:W758"/>
    <mergeCell ref="B756:C756"/>
    <mergeCell ref="F756:J756"/>
    <mergeCell ref="K756:W756"/>
    <mergeCell ref="B757:C757"/>
    <mergeCell ref="F757:J757"/>
    <mergeCell ref="K757:W757"/>
    <mergeCell ref="B758:C758"/>
    <mergeCell ref="F761:J761"/>
    <mergeCell ref="K761:W761"/>
    <mergeCell ref="B759:C759"/>
    <mergeCell ref="F759:J759"/>
    <mergeCell ref="K759:W759"/>
    <mergeCell ref="B760:C760"/>
    <mergeCell ref="F760:J760"/>
    <mergeCell ref="K760:W760"/>
    <mergeCell ref="B761:C761"/>
    <mergeCell ref="F764:J764"/>
    <mergeCell ref="K764:W764"/>
    <mergeCell ref="B762:C762"/>
    <mergeCell ref="F762:J762"/>
    <mergeCell ref="K762:W762"/>
    <mergeCell ref="B763:C763"/>
    <mergeCell ref="F763:J763"/>
    <mergeCell ref="K763:W763"/>
    <mergeCell ref="B764:C764"/>
    <mergeCell ref="F767:J767"/>
    <mergeCell ref="K767:W767"/>
    <mergeCell ref="B765:C765"/>
    <mergeCell ref="F765:J765"/>
    <mergeCell ref="K765:W765"/>
    <mergeCell ref="B766:C766"/>
    <mergeCell ref="F766:J766"/>
    <mergeCell ref="K766:W766"/>
    <mergeCell ref="B767:C767"/>
    <mergeCell ref="F770:J770"/>
    <mergeCell ref="K770:W770"/>
    <mergeCell ref="B768:C768"/>
    <mergeCell ref="F768:J768"/>
    <mergeCell ref="K768:W768"/>
    <mergeCell ref="B769:C769"/>
    <mergeCell ref="F769:J769"/>
    <mergeCell ref="K769:W769"/>
    <mergeCell ref="B770:C770"/>
    <mergeCell ref="F773:J773"/>
    <mergeCell ref="K773:W773"/>
    <mergeCell ref="B771:C771"/>
    <mergeCell ref="F771:J771"/>
    <mergeCell ref="K771:W771"/>
    <mergeCell ref="B772:C772"/>
    <mergeCell ref="F772:J772"/>
    <mergeCell ref="K772:W772"/>
    <mergeCell ref="B773:C773"/>
    <mergeCell ref="F776:J776"/>
    <mergeCell ref="K776:W776"/>
    <mergeCell ref="B774:C774"/>
    <mergeCell ref="F774:J774"/>
    <mergeCell ref="K774:W774"/>
    <mergeCell ref="B775:C775"/>
    <mergeCell ref="F775:J775"/>
    <mergeCell ref="K775:W775"/>
    <mergeCell ref="B776:C776"/>
    <mergeCell ref="F779:J779"/>
    <mergeCell ref="K779:W779"/>
    <mergeCell ref="B777:C777"/>
    <mergeCell ref="F777:J777"/>
    <mergeCell ref="K777:W777"/>
    <mergeCell ref="B778:C778"/>
    <mergeCell ref="F778:J778"/>
    <mergeCell ref="K778:W778"/>
    <mergeCell ref="B779:C779"/>
    <mergeCell ref="F782:J782"/>
    <mergeCell ref="K782:W782"/>
    <mergeCell ref="B780:C780"/>
    <mergeCell ref="F780:J780"/>
    <mergeCell ref="K780:W780"/>
    <mergeCell ref="B781:C781"/>
    <mergeCell ref="F781:J781"/>
    <mergeCell ref="K781:W781"/>
    <mergeCell ref="B782:C782"/>
    <mergeCell ref="F785:J785"/>
    <mergeCell ref="K785:W785"/>
    <mergeCell ref="B783:C783"/>
    <mergeCell ref="F783:J783"/>
    <mergeCell ref="K783:W783"/>
    <mergeCell ref="B784:C784"/>
    <mergeCell ref="F784:J784"/>
    <mergeCell ref="K784:W784"/>
    <mergeCell ref="B785:C785"/>
    <mergeCell ref="F788:J788"/>
    <mergeCell ref="K788:W788"/>
    <mergeCell ref="B786:C786"/>
    <mergeCell ref="F786:J786"/>
    <mergeCell ref="K786:W786"/>
    <mergeCell ref="B787:C787"/>
    <mergeCell ref="F787:J787"/>
    <mergeCell ref="K787:W787"/>
    <mergeCell ref="B788:C788"/>
    <mergeCell ref="F791:J791"/>
    <mergeCell ref="K791:W791"/>
    <mergeCell ref="B789:C789"/>
    <mergeCell ref="F789:J789"/>
    <mergeCell ref="K789:W789"/>
    <mergeCell ref="B790:C790"/>
    <mergeCell ref="F790:J790"/>
    <mergeCell ref="K790:W790"/>
    <mergeCell ref="B791:C791"/>
    <mergeCell ref="F794:J794"/>
    <mergeCell ref="K794:W794"/>
    <mergeCell ref="B792:C792"/>
    <mergeCell ref="F792:J792"/>
    <mergeCell ref="K792:W792"/>
    <mergeCell ref="B793:C793"/>
    <mergeCell ref="F793:J793"/>
    <mergeCell ref="K793:W793"/>
    <mergeCell ref="B794:C794"/>
  </mergeCells>
  <conditionalFormatting sqref="S5:U7">
    <cfRule type="containsText" dxfId="0" priority="1" operator="containsText" text="-">
      <formula>NOT(ISERROR(SEARCH(("-"),(S5))))</formula>
    </cfRule>
  </conditionalFormatting>
  <conditionalFormatting sqref="Q5:Q7">
    <cfRule type="containsText" dxfId="1" priority="2" operator="containsText" text="-">
      <formula>NOT(ISERROR(SEARCH(("-"),(Q5))))</formula>
    </cfRule>
  </conditionalFormatting>
  <conditionalFormatting sqref="W24:W61">
    <cfRule type="cellIs" dxfId="0" priority="3" operator="lessThan">
      <formula>0</formula>
    </cfRule>
  </conditionalFormatting>
  <conditionalFormatting sqref="E19 G19">
    <cfRule type="cellIs" dxfId="0" priority="4" operator="lessThan">
      <formula>0</formula>
    </cfRule>
  </conditionalFormatting>
  <dataValidations>
    <dataValidation type="list" allowBlank="1" showErrorMessage="1" sqref="G8">
      <formula1>"2024,2025,2026,2027,2028,2029,2030,2031,2032,2033,2034"</formula1>
    </dataValidation>
    <dataValidation type="list" allowBlank="1" showErrorMessage="1" sqref="F66:F872">
      <formula1>'Jan 2026'!$B$464:$B$664</formula1>
    </dataValidation>
    <dataValidation type="custom" allowBlank="1" showDropDown="1" showInputMessage="1" prompt="Double-click to select date" sqref="K24:K60">
      <formula1>OR(NOT(ISERROR(DATEVALUE(K24))), AND(ISNUMBER(K24), LEFT(CELL("format", K24))="D"))</formula1>
    </dataValidation>
    <dataValidation type="list" allowBlank="1" showErrorMessage="1" sqref="E8">
      <formula1>"January,February,March,April,May,June,July,August,September,October,November,December"</formula1>
    </dataValidation>
    <dataValidation type="custom" allowBlank="1" showDropDown="1" sqref="C39:C48 B66:B872">
      <formula1>OR(NOT(ISERROR(DATEVALUE(B39))), AND(ISNUMBER(B39), LEFT(CELL("format", B39))="D"))</formula1>
    </dataValidation>
  </dataValidations>
  <hyperlinks>
    <hyperlink r:id="rId2" ref="J39"/>
  </hyperlinks>
  <drawing r:id="rId3"/>
  <legacyDrawing r:id="rId4"/>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showGridLines="0" workbookViewId="0"/>
  </sheetViews>
  <sheetFormatPr customHeight="1" defaultColWidth="12.63" defaultRowHeight="15.75"/>
  <cols>
    <col customWidth="1" min="1" max="1" width="2.63"/>
    <col customWidth="1" min="2" max="2" width="14.5"/>
    <col customWidth="1" min="3" max="3" width="7.63"/>
    <col customWidth="1" min="4" max="4" width="3.88"/>
    <col customWidth="1" min="5" max="5" width="10.13"/>
    <col customWidth="1" min="6" max="6" width="3.88"/>
    <col customWidth="1" min="7" max="7" width="10.13"/>
    <col customWidth="1" min="8" max="9" width="2.63"/>
    <col customWidth="1" min="10" max="10" width="18.0"/>
    <col customWidth="1" min="11" max="11" width="7.63"/>
    <col customWidth="1" min="12" max="12" width="3.88"/>
    <col customWidth="1" min="13" max="13" width="10.13"/>
    <col customWidth="1" min="14" max="14" width="3.88"/>
    <col customWidth="1" min="15" max="15" width="10.13"/>
    <col customWidth="1" min="16" max="16" width="2.63"/>
    <col customWidth="1" min="17" max="17" width="22.5"/>
    <col customWidth="1" min="18" max="18" width="3.88"/>
    <col customWidth="1" min="19" max="19" width="10.13"/>
    <col customWidth="1" min="20" max="20" width="3.88"/>
    <col customWidth="1" min="21" max="21" width="10.13"/>
    <col customWidth="1" min="22" max="22" width="3.88"/>
    <col customWidth="1" min="23" max="23" width="10.13"/>
    <col customWidth="1" min="24" max="24" width="3.88"/>
  </cols>
  <sheetData>
    <row r="2">
      <c r="B2" s="47" t="str">
        <f>E8</f>
        <v>November</v>
      </c>
      <c r="I2" s="48" t="s">
        <v>42</v>
      </c>
      <c r="J2" s="49"/>
      <c r="K2" s="50"/>
      <c r="M2" s="51"/>
      <c r="N2" s="51"/>
      <c r="O2" s="51"/>
      <c r="Q2" s="52" t="s">
        <v>43</v>
      </c>
      <c r="S2" s="53" t="s">
        <v>44</v>
      </c>
      <c r="W2" s="54" t="s">
        <v>45</v>
      </c>
    </row>
    <row r="3">
      <c r="I3" s="55"/>
      <c r="K3" s="56"/>
      <c r="M3" s="57" t="s">
        <v>46</v>
      </c>
    </row>
    <row r="4">
      <c r="I4" s="55"/>
      <c r="K4" s="56"/>
      <c r="M4" s="57" t="s">
        <v>47</v>
      </c>
    </row>
    <row r="5">
      <c r="B5" s="58" t="s">
        <v>48</v>
      </c>
      <c r="I5" s="59" t="str">
        <f>E9&amp;TEXT(G34,"0,0.00")</f>
        <v>£299.16</v>
      </c>
      <c r="K5" s="56"/>
      <c r="M5" s="60" t="str">
        <f>E9&amp;TEXT(G17+G16+G15,"0,0.00")</f>
        <v>£169.00</v>
      </c>
      <c r="Q5" s="61" t="str">
        <f>E9&amp;TEXT(E19,"0,0.00")</f>
        <v>£154.33</v>
      </c>
      <c r="S5" s="62" t="str">
        <f>E9&amp;TEXT(G19,"0,0.00")</f>
        <v>£130.16</v>
      </c>
      <c r="W5" s="63">
        <f>TODAY()</f>
        <v>46133</v>
      </c>
    </row>
    <row r="6">
      <c r="I6" s="55"/>
      <c r="K6" s="56"/>
    </row>
    <row r="7">
      <c r="B7" s="64" t="s">
        <v>49</v>
      </c>
      <c r="C7" s="65"/>
      <c r="D7" s="65"/>
      <c r="E7" s="65"/>
      <c r="F7" s="65"/>
      <c r="G7" s="65"/>
      <c r="I7" s="66"/>
      <c r="J7" s="67"/>
      <c r="K7" s="68"/>
    </row>
    <row r="8" ht="17.25" customHeight="1">
      <c r="B8" s="69" t="s">
        <v>50</v>
      </c>
      <c r="C8" s="70"/>
      <c r="D8" s="71"/>
      <c r="E8" s="72" t="s">
        <v>51</v>
      </c>
      <c r="F8" s="71"/>
      <c r="G8" s="73">
        <v>2025.0</v>
      </c>
    </row>
    <row r="9">
      <c r="B9" s="74" t="s">
        <v>52</v>
      </c>
      <c r="D9" s="75"/>
      <c r="E9" s="76" t="s">
        <v>53</v>
      </c>
    </row>
    <row r="11">
      <c r="B11" s="77" t="s">
        <v>54</v>
      </c>
    </row>
    <row r="13">
      <c r="B13" s="78"/>
      <c r="C13" s="79"/>
      <c r="D13" s="80" t="s">
        <v>55</v>
      </c>
      <c r="E13" s="79"/>
      <c r="F13" s="80" t="s">
        <v>56</v>
      </c>
      <c r="G13" s="81"/>
    </row>
    <row r="14">
      <c r="B14" s="82" t="s">
        <v>22</v>
      </c>
      <c r="C14" s="81"/>
      <c r="D14" s="83" t="str">
        <f t="shared" ref="D14:D19" si="1">$E$9</f>
        <v>£</v>
      </c>
      <c r="E14" s="84">
        <f>E34</f>
        <v>405.34</v>
      </c>
      <c r="F14" s="83" t="str">
        <f t="shared" ref="F14:F19" si="2">$E$9</f>
        <v>£</v>
      </c>
      <c r="G14" s="85">
        <f>G34</f>
        <v>299.16</v>
      </c>
    </row>
    <row r="15">
      <c r="B15" s="82" t="s">
        <v>57</v>
      </c>
      <c r="C15" s="81"/>
      <c r="D15" s="83" t="str">
        <f t="shared" si="1"/>
        <v>£</v>
      </c>
      <c r="E15" s="84">
        <f>E49</f>
        <v>0</v>
      </c>
      <c r="F15" s="83" t="str">
        <f t="shared" si="2"/>
        <v>£</v>
      </c>
      <c r="G15" s="84">
        <f>G49</f>
        <v>0</v>
      </c>
      <c r="J15" s="86" t="s">
        <v>57</v>
      </c>
      <c r="K15" s="87">
        <f>G49</f>
        <v>0</v>
      </c>
    </row>
    <row r="16">
      <c r="B16" s="82" t="s">
        <v>58</v>
      </c>
      <c r="C16" s="81"/>
      <c r="D16" s="83" t="str">
        <f t="shared" si="1"/>
        <v>£</v>
      </c>
      <c r="E16" s="84">
        <f>M61</f>
        <v>251.01</v>
      </c>
      <c r="F16" s="83" t="str">
        <f t="shared" si="2"/>
        <v>£</v>
      </c>
      <c r="G16" s="84">
        <f>O61</f>
        <v>0</v>
      </c>
      <c r="J16" s="86" t="s">
        <v>58</v>
      </c>
      <c r="K16" s="87">
        <f>O61</f>
        <v>0</v>
      </c>
    </row>
    <row r="17">
      <c r="B17" s="82" t="s">
        <v>59</v>
      </c>
      <c r="C17" s="81"/>
      <c r="D17" s="83" t="str">
        <f t="shared" si="1"/>
        <v>£</v>
      </c>
      <c r="E17" s="84">
        <f>S61</f>
        <v>0</v>
      </c>
      <c r="F17" s="83" t="str">
        <f t="shared" si="2"/>
        <v>£</v>
      </c>
      <c r="G17" s="84">
        <f>U61</f>
        <v>169</v>
      </c>
      <c r="J17" s="86" t="s">
        <v>59</v>
      </c>
      <c r="K17" s="87">
        <f>U61</f>
        <v>169</v>
      </c>
    </row>
    <row r="18">
      <c r="B18" s="82" t="s">
        <v>60</v>
      </c>
      <c r="C18" s="81"/>
      <c r="D18" s="83" t="str">
        <f t="shared" si="1"/>
        <v>£</v>
      </c>
      <c r="E18" s="84">
        <f>E61</f>
        <v>0</v>
      </c>
      <c r="F18" s="83" t="str">
        <f t="shared" si="2"/>
        <v>£</v>
      </c>
      <c r="G18" s="84">
        <f>G61</f>
        <v>0</v>
      </c>
      <c r="J18" s="86" t="s">
        <v>60</v>
      </c>
      <c r="K18" s="87">
        <f>G61</f>
        <v>0</v>
      </c>
    </row>
    <row r="19">
      <c r="B19" s="88" t="s">
        <v>61</v>
      </c>
      <c r="C19" s="79"/>
      <c r="D19" s="89" t="str">
        <f t="shared" si="1"/>
        <v>£</v>
      </c>
      <c r="E19" s="90">
        <f>E14-E15-E16-E17-E18</f>
        <v>154.33</v>
      </c>
      <c r="F19" s="89" t="str">
        <f t="shared" si="2"/>
        <v>£</v>
      </c>
      <c r="G19" s="91">
        <f>G14-G15-G16-G17-G18</f>
        <v>130.16</v>
      </c>
    </row>
    <row r="21">
      <c r="B21" s="77" t="s">
        <v>62</v>
      </c>
      <c r="I21" s="77" t="s">
        <v>63</v>
      </c>
      <c r="Q21" s="77" t="s">
        <v>64</v>
      </c>
    </row>
    <row r="23">
      <c r="B23" s="92" t="s">
        <v>65</v>
      </c>
      <c r="C23" s="79"/>
      <c r="D23" s="80" t="s">
        <v>55</v>
      </c>
      <c r="E23" s="79"/>
      <c r="F23" s="80" t="s">
        <v>56</v>
      </c>
      <c r="G23" s="81"/>
      <c r="I23" s="92" t="s">
        <v>66</v>
      </c>
      <c r="J23" s="79"/>
      <c r="K23" s="80" t="s">
        <v>67</v>
      </c>
      <c r="L23" s="80" t="s">
        <v>55</v>
      </c>
      <c r="M23" s="79"/>
      <c r="N23" s="80" t="s">
        <v>56</v>
      </c>
      <c r="O23" s="81"/>
      <c r="P23" s="93"/>
      <c r="Q23" s="92" t="s">
        <v>68</v>
      </c>
      <c r="R23" s="80" t="s">
        <v>55</v>
      </c>
      <c r="S23" s="79"/>
      <c r="T23" s="80" t="s">
        <v>56</v>
      </c>
      <c r="U23" s="79"/>
      <c r="V23" s="80" t="s">
        <v>61</v>
      </c>
      <c r="W23" s="81"/>
    </row>
    <row r="24">
      <c r="B24" s="94" t="s">
        <v>69</v>
      </c>
      <c r="C24" s="95"/>
      <c r="D24" s="83" t="str">
        <f t="shared" ref="D24:D34" si="3">$E$9</f>
        <v>£</v>
      </c>
      <c r="E24" s="96">
        <v>0.0</v>
      </c>
      <c r="F24" s="83" t="str">
        <f t="shared" ref="F24:F34" si="4">$E$9</f>
        <v>£</v>
      </c>
      <c r="G24" s="96">
        <v>0.0</v>
      </c>
      <c r="I24" s="97" t="b">
        <v>0</v>
      </c>
      <c r="J24" s="98"/>
      <c r="K24" s="99"/>
      <c r="L24" s="100" t="str">
        <f t="shared" ref="L24:L61" si="5">$E$9</f>
        <v>£</v>
      </c>
      <c r="M24" s="85">
        <v>0.0</v>
      </c>
      <c r="N24" s="83" t="str">
        <f t="shared" ref="N24:N61" si="6">$E$9</f>
        <v>£</v>
      </c>
      <c r="O24" s="85" t="str">
        <f t="shared" ref="O24:O60" si="7">IF(isblank($J24),"",SUMIF($F$66:$F$366,$J24,$E$66:$E$366))</f>
        <v/>
      </c>
      <c r="Q24" s="101" t="s">
        <v>126</v>
      </c>
      <c r="R24" s="102" t="str">
        <f t="shared" ref="R24:R61" si="8">$E$9</f>
        <v>£</v>
      </c>
      <c r="S24" s="85">
        <v>0.0</v>
      </c>
      <c r="T24" s="103" t="str">
        <f t="shared" ref="T24:T61" si="9">$E$9</f>
        <v>£</v>
      </c>
      <c r="U24" s="84">
        <f t="shared" ref="U24:U31" si="10">IF(isblank($Q24),"",SUMIF($F$66:$F$366,$Q24,$E$66:$E$366))</f>
        <v>0</v>
      </c>
      <c r="V24" s="103" t="str">
        <f t="shared" ref="V24:V61" si="11">$E$9</f>
        <v>£</v>
      </c>
      <c r="W24" s="84" t="str">
        <f t="shared" ref="W24:W60" si="12">IF(S24&gt;0,S24-U24,)</f>
        <v/>
      </c>
    </row>
    <row r="25">
      <c r="B25" s="94" t="s">
        <v>72</v>
      </c>
      <c r="C25" s="95"/>
      <c r="D25" s="83" t="str">
        <f t="shared" si="3"/>
        <v>£</v>
      </c>
      <c r="E25" s="104">
        <f>292.34</f>
        <v>292.34</v>
      </c>
      <c r="F25" s="83" t="str">
        <f t="shared" si="4"/>
        <v>£</v>
      </c>
      <c r="G25" s="104">
        <v>292.34</v>
      </c>
      <c r="I25" s="97" t="b">
        <v>0</v>
      </c>
      <c r="J25" s="98" t="s">
        <v>70</v>
      </c>
      <c r="K25" s="99">
        <v>45964.0</v>
      </c>
      <c r="L25" s="100" t="str">
        <f t="shared" si="5"/>
        <v>£</v>
      </c>
      <c r="M25" s="85">
        <v>8.4</v>
      </c>
      <c r="N25" s="83" t="str">
        <f t="shared" si="6"/>
        <v>£</v>
      </c>
      <c r="O25" s="85">
        <f t="shared" si="7"/>
        <v>0</v>
      </c>
      <c r="Q25" s="101" t="s">
        <v>71</v>
      </c>
      <c r="R25" s="102" t="str">
        <f t="shared" si="8"/>
        <v>£</v>
      </c>
      <c r="S25" s="85"/>
      <c r="T25" s="103" t="str">
        <f t="shared" si="9"/>
        <v>£</v>
      </c>
      <c r="U25" s="84">
        <f t="shared" si="10"/>
        <v>0</v>
      </c>
      <c r="V25" s="103" t="str">
        <f t="shared" si="11"/>
        <v>£</v>
      </c>
      <c r="W25" s="84" t="str">
        <f t="shared" si="12"/>
        <v/>
      </c>
    </row>
    <row r="26">
      <c r="B26" s="82" t="s">
        <v>74</v>
      </c>
      <c r="C26" s="81"/>
      <c r="D26" s="83" t="str">
        <f t="shared" si="3"/>
        <v>£</v>
      </c>
      <c r="E26" s="85"/>
      <c r="F26" s="83" t="str">
        <f t="shared" si="4"/>
        <v>£</v>
      </c>
      <c r="G26" s="84"/>
      <c r="I26" s="97" t="b">
        <v>0</v>
      </c>
      <c r="J26" s="105" t="s">
        <v>73</v>
      </c>
      <c r="K26" s="99">
        <v>45762.0</v>
      </c>
      <c r="L26" s="100" t="str">
        <f t="shared" si="5"/>
        <v>£</v>
      </c>
      <c r="M26" s="85">
        <v>135.0</v>
      </c>
      <c r="N26" s="83" t="str">
        <f t="shared" si="6"/>
        <v>£</v>
      </c>
      <c r="O26" s="85">
        <f t="shared" si="7"/>
        <v>0</v>
      </c>
      <c r="Q26" s="106" t="s">
        <v>76</v>
      </c>
      <c r="R26" s="102" t="str">
        <f t="shared" si="8"/>
        <v>£</v>
      </c>
      <c r="S26" s="85">
        <v>0.0</v>
      </c>
      <c r="T26" s="103" t="str">
        <f t="shared" si="9"/>
        <v>£</v>
      </c>
      <c r="U26" s="84">
        <f t="shared" si="10"/>
        <v>0</v>
      </c>
      <c r="V26" s="103" t="str">
        <f t="shared" si="11"/>
        <v>£</v>
      </c>
      <c r="W26" s="84" t="str">
        <f t="shared" si="12"/>
        <v/>
      </c>
    </row>
    <row r="27">
      <c r="B27" s="82" t="s">
        <v>77</v>
      </c>
      <c r="C27" s="81"/>
      <c r="D27" s="83" t="str">
        <f t="shared" si="3"/>
        <v>£</v>
      </c>
      <c r="E27" s="85"/>
      <c r="F27" s="83" t="str">
        <f t="shared" si="4"/>
        <v>£</v>
      </c>
      <c r="G27" s="84"/>
      <c r="I27" s="97" t="b">
        <v>0</v>
      </c>
      <c r="J27" s="98" t="s">
        <v>75</v>
      </c>
      <c r="K27" s="99">
        <v>45763.0</v>
      </c>
      <c r="L27" s="100" t="str">
        <f t="shared" si="5"/>
        <v>£</v>
      </c>
      <c r="M27" s="85">
        <v>91.21</v>
      </c>
      <c r="N27" s="83" t="str">
        <f t="shared" si="6"/>
        <v>£</v>
      </c>
      <c r="O27" s="85">
        <f t="shared" si="7"/>
        <v>0</v>
      </c>
      <c r="Q27" s="101"/>
      <c r="R27" s="102" t="str">
        <f t="shared" si="8"/>
        <v>£</v>
      </c>
      <c r="S27" s="85"/>
      <c r="T27" s="103" t="str">
        <f t="shared" si="9"/>
        <v>£</v>
      </c>
      <c r="U27" s="84" t="str">
        <f t="shared" si="10"/>
        <v/>
      </c>
      <c r="V27" s="103" t="str">
        <f t="shared" si="11"/>
        <v>£</v>
      </c>
      <c r="W27" s="84" t="str">
        <f t="shared" si="12"/>
        <v/>
      </c>
    </row>
    <row r="28">
      <c r="B28" s="82" t="s">
        <v>79</v>
      </c>
      <c r="C28" s="81"/>
      <c r="D28" s="83" t="str">
        <f t="shared" si="3"/>
        <v>£</v>
      </c>
      <c r="E28" s="84"/>
      <c r="F28" s="83" t="str">
        <f t="shared" si="4"/>
        <v>£</v>
      </c>
      <c r="G28" s="84"/>
      <c r="I28" s="97" t="b">
        <v>0</v>
      </c>
      <c r="J28" s="98" t="s">
        <v>78</v>
      </c>
      <c r="K28" s="99">
        <v>45776.0</v>
      </c>
      <c r="L28" s="100" t="str">
        <f t="shared" si="5"/>
        <v>£</v>
      </c>
      <c r="M28" s="85">
        <v>0.0</v>
      </c>
      <c r="N28" s="83" t="str">
        <f t="shared" si="6"/>
        <v>£</v>
      </c>
      <c r="O28" s="85">
        <f t="shared" si="7"/>
        <v>0</v>
      </c>
      <c r="Q28" s="101" t="s">
        <v>81</v>
      </c>
      <c r="R28" s="102" t="str">
        <f t="shared" si="8"/>
        <v>£</v>
      </c>
      <c r="S28" s="85"/>
      <c r="T28" s="103" t="str">
        <f t="shared" si="9"/>
        <v>£</v>
      </c>
      <c r="U28" s="84">
        <f t="shared" si="10"/>
        <v>0</v>
      </c>
      <c r="V28" s="103" t="str">
        <f t="shared" si="11"/>
        <v>£</v>
      </c>
      <c r="W28" s="84" t="str">
        <f t="shared" si="12"/>
        <v/>
      </c>
    </row>
    <row r="29">
      <c r="B29" s="82" t="s">
        <v>82</v>
      </c>
      <c r="C29" s="81"/>
      <c r="D29" s="83" t="str">
        <f t="shared" si="3"/>
        <v>£</v>
      </c>
      <c r="E29" s="85">
        <v>6.82</v>
      </c>
      <c r="F29" s="83" t="str">
        <f t="shared" si="4"/>
        <v>£</v>
      </c>
      <c r="G29" s="85">
        <v>6.82</v>
      </c>
      <c r="I29" s="97" t="b">
        <v>0</v>
      </c>
      <c r="J29" s="98" t="s">
        <v>80</v>
      </c>
      <c r="K29" s="99">
        <v>45764.0</v>
      </c>
      <c r="L29" s="100" t="str">
        <f t="shared" si="5"/>
        <v>£</v>
      </c>
      <c r="M29" s="85">
        <v>0.0</v>
      </c>
      <c r="N29" s="83" t="str">
        <f t="shared" si="6"/>
        <v>£</v>
      </c>
      <c r="O29" s="85">
        <f t="shared" si="7"/>
        <v>0</v>
      </c>
      <c r="Q29" s="101" t="s">
        <v>84</v>
      </c>
      <c r="R29" s="102" t="str">
        <f t="shared" si="8"/>
        <v>£</v>
      </c>
      <c r="S29" s="85"/>
      <c r="T29" s="103" t="str">
        <f t="shared" si="9"/>
        <v>£</v>
      </c>
      <c r="U29" s="84">
        <f t="shared" si="10"/>
        <v>0</v>
      </c>
      <c r="V29" s="103" t="str">
        <f t="shared" si="11"/>
        <v>£</v>
      </c>
      <c r="W29" s="84" t="str">
        <f t="shared" si="12"/>
        <v/>
      </c>
    </row>
    <row r="30">
      <c r="B30" s="82" t="s">
        <v>85</v>
      </c>
      <c r="C30" s="81"/>
      <c r="D30" s="83" t="str">
        <f t="shared" si="3"/>
        <v>£</v>
      </c>
      <c r="E30" s="85"/>
      <c r="F30" s="83" t="str">
        <f t="shared" si="4"/>
        <v>£</v>
      </c>
      <c r="G30" s="85"/>
      <c r="I30" s="97" t="b">
        <v>0</v>
      </c>
      <c r="J30" s="98" t="s">
        <v>99</v>
      </c>
      <c r="K30" s="99">
        <v>45765.0</v>
      </c>
      <c r="L30" s="100" t="str">
        <f t="shared" si="5"/>
        <v>£</v>
      </c>
      <c r="M30" s="85">
        <v>0.0</v>
      </c>
      <c r="N30" s="83" t="str">
        <f t="shared" si="6"/>
        <v>£</v>
      </c>
      <c r="O30" s="85">
        <f t="shared" si="7"/>
        <v>0</v>
      </c>
      <c r="Q30" s="101" t="s">
        <v>87</v>
      </c>
      <c r="R30" s="102" t="str">
        <f t="shared" si="8"/>
        <v>£</v>
      </c>
      <c r="S30" s="85"/>
      <c r="T30" s="103" t="str">
        <f t="shared" si="9"/>
        <v>£</v>
      </c>
      <c r="U30" s="84">
        <f t="shared" si="10"/>
        <v>0</v>
      </c>
      <c r="V30" s="103" t="str">
        <f t="shared" si="11"/>
        <v>£</v>
      </c>
      <c r="W30" s="84" t="str">
        <f t="shared" si="12"/>
        <v/>
      </c>
    </row>
    <row r="31">
      <c r="B31" s="82" t="s">
        <v>88</v>
      </c>
      <c r="C31" s="81"/>
      <c r="D31" s="83" t="str">
        <f t="shared" si="3"/>
        <v>£</v>
      </c>
      <c r="E31" s="85"/>
      <c r="F31" s="83" t="str">
        <f t="shared" si="4"/>
        <v>£</v>
      </c>
      <c r="G31" s="85"/>
      <c r="I31" s="97" t="b">
        <v>0</v>
      </c>
      <c r="J31" s="98" t="s">
        <v>83</v>
      </c>
      <c r="K31" s="99">
        <v>45953.0</v>
      </c>
      <c r="L31" s="100" t="str">
        <f t="shared" si="5"/>
        <v>£</v>
      </c>
      <c r="M31" s="85">
        <v>8.4</v>
      </c>
      <c r="N31" s="83" t="str">
        <f t="shared" si="6"/>
        <v>£</v>
      </c>
      <c r="O31" s="85">
        <f t="shared" si="7"/>
        <v>0</v>
      </c>
      <c r="Q31" s="101"/>
      <c r="R31" s="102" t="str">
        <f t="shared" si="8"/>
        <v>£</v>
      </c>
      <c r="S31" s="85"/>
      <c r="T31" s="103" t="str">
        <f t="shared" si="9"/>
        <v>£</v>
      </c>
      <c r="U31" s="84" t="str">
        <f t="shared" si="10"/>
        <v/>
      </c>
      <c r="V31" s="103" t="str">
        <f t="shared" si="11"/>
        <v>£</v>
      </c>
      <c r="W31" s="84" t="str">
        <f t="shared" si="12"/>
        <v/>
      </c>
    </row>
    <row r="32">
      <c r="B32" s="82" t="s">
        <v>90</v>
      </c>
      <c r="C32" s="81"/>
      <c r="D32" s="83" t="str">
        <f t="shared" si="3"/>
        <v>£</v>
      </c>
      <c r="E32" s="85">
        <v>56.18</v>
      </c>
      <c r="F32" s="83" t="str">
        <f t="shared" si="4"/>
        <v>£</v>
      </c>
      <c r="G32" s="85"/>
      <c r="I32" s="97" t="b">
        <v>0</v>
      </c>
      <c r="J32" s="98" t="s">
        <v>86</v>
      </c>
      <c r="K32" s="99"/>
      <c r="L32" s="100" t="str">
        <f t="shared" si="5"/>
        <v>£</v>
      </c>
      <c r="M32" s="85">
        <v>0.0</v>
      </c>
      <c r="N32" s="83" t="str">
        <f t="shared" si="6"/>
        <v>£</v>
      </c>
      <c r="O32" s="85">
        <f t="shared" si="7"/>
        <v>0</v>
      </c>
      <c r="Q32" s="101" t="s">
        <v>92</v>
      </c>
      <c r="R32" s="102" t="str">
        <f t="shared" si="8"/>
        <v>£</v>
      </c>
      <c r="S32" s="85"/>
      <c r="T32" s="103" t="str">
        <f t="shared" si="9"/>
        <v>£</v>
      </c>
      <c r="U32" s="85">
        <v>169.0</v>
      </c>
      <c r="V32" s="103" t="str">
        <f t="shared" si="11"/>
        <v>£</v>
      </c>
      <c r="W32" s="84" t="str">
        <f t="shared" si="12"/>
        <v/>
      </c>
    </row>
    <row r="33">
      <c r="B33" s="82" t="s">
        <v>93</v>
      </c>
      <c r="C33" s="81"/>
      <c r="D33" s="83" t="str">
        <f t="shared" si="3"/>
        <v>£</v>
      </c>
      <c r="E33" s="85">
        <v>50.0</v>
      </c>
      <c r="F33" s="83" t="str">
        <f t="shared" si="4"/>
        <v>£</v>
      </c>
      <c r="G33" s="85">
        <v>0.0</v>
      </c>
      <c r="I33" s="107" t="b">
        <v>0</v>
      </c>
      <c r="J33" s="98" t="s">
        <v>89</v>
      </c>
      <c r="K33" s="99"/>
      <c r="L33" s="100" t="str">
        <f t="shared" si="5"/>
        <v>£</v>
      </c>
      <c r="M33" s="85">
        <v>0.0</v>
      </c>
      <c r="N33" s="83" t="str">
        <f t="shared" si="6"/>
        <v>£</v>
      </c>
      <c r="O33" s="85">
        <f t="shared" si="7"/>
        <v>0</v>
      </c>
      <c r="Q33" s="101"/>
      <c r="R33" s="102" t="str">
        <f t="shared" si="8"/>
        <v>£</v>
      </c>
      <c r="S33" s="85"/>
      <c r="T33" s="103" t="str">
        <f t="shared" si="9"/>
        <v>£</v>
      </c>
      <c r="U33" s="84" t="str">
        <f t="shared" ref="U33:U60" si="13">IF(isblank($Q33),"",SUMIF($F$66:$F$366,$Q33,$E$66:$E$366))</f>
        <v/>
      </c>
      <c r="V33" s="103" t="str">
        <f t="shared" si="11"/>
        <v>£</v>
      </c>
      <c r="W33" s="84" t="str">
        <f t="shared" si="12"/>
        <v/>
      </c>
    </row>
    <row r="34">
      <c r="B34" s="108" t="s">
        <v>95</v>
      </c>
      <c r="C34" s="79"/>
      <c r="D34" s="89" t="str">
        <f t="shared" si="3"/>
        <v>£</v>
      </c>
      <c r="E34" s="109">
        <f>SUM(E24:E33)</f>
        <v>405.34</v>
      </c>
      <c r="F34" s="89" t="str">
        <f t="shared" si="4"/>
        <v>£</v>
      </c>
      <c r="G34" s="91">
        <f>SUM(G24:G33)</f>
        <v>299.16</v>
      </c>
      <c r="I34" s="107" t="b">
        <v>0</v>
      </c>
      <c r="J34" s="98" t="s">
        <v>91</v>
      </c>
      <c r="K34" s="99"/>
      <c r="L34" s="100" t="str">
        <f t="shared" si="5"/>
        <v>£</v>
      </c>
      <c r="M34" s="85">
        <v>0.0</v>
      </c>
      <c r="N34" s="83" t="str">
        <f t="shared" si="6"/>
        <v>£</v>
      </c>
      <c r="O34" s="85">
        <f t="shared" si="7"/>
        <v>0</v>
      </c>
      <c r="Q34" s="101"/>
      <c r="R34" s="102" t="str">
        <f t="shared" si="8"/>
        <v>£</v>
      </c>
      <c r="S34" s="85"/>
      <c r="T34" s="103" t="str">
        <f t="shared" si="9"/>
        <v>£</v>
      </c>
      <c r="U34" s="84" t="str">
        <f t="shared" si="13"/>
        <v/>
      </c>
      <c r="V34" s="103" t="str">
        <f t="shared" si="11"/>
        <v>£</v>
      </c>
      <c r="W34" s="84" t="str">
        <f t="shared" si="12"/>
        <v/>
      </c>
    </row>
    <row r="35">
      <c r="B35" s="110"/>
      <c r="C35" s="110"/>
      <c r="D35" s="110"/>
      <c r="E35" s="110"/>
      <c r="F35" s="110"/>
      <c r="G35" s="110"/>
      <c r="I35" s="107" t="b">
        <v>0</v>
      </c>
      <c r="J35" s="98" t="s">
        <v>94</v>
      </c>
      <c r="K35" s="99"/>
      <c r="L35" s="100" t="str">
        <f t="shared" si="5"/>
        <v>£</v>
      </c>
      <c r="M35" s="85">
        <v>0.0</v>
      </c>
      <c r="N35" s="83" t="str">
        <f t="shared" si="6"/>
        <v>£</v>
      </c>
      <c r="O35" s="85">
        <f t="shared" si="7"/>
        <v>0</v>
      </c>
      <c r="Q35" s="101"/>
      <c r="R35" s="102" t="str">
        <f t="shared" si="8"/>
        <v>£</v>
      </c>
      <c r="S35" s="85"/>
      <c r="T35" s="103" t="str">
        <f t="shared" si="9"/>
        <v>£</v>
      </c>
      <c r="U35" s="84" t="str">
        <f t="shared" si="13"/>
        <v/>
      </c>
      <c r="V35" s="103" t="str">
        <f t="shared" si="11"/>
        <v>£</v>
      </c>
      <c r="W35" s="84" t="str">
        <f t="shared" si="12"/>
        <v/>
      </c>
    </row>
    <row r="36">
      <c r="B36" s="77" t="s">
        <v>98</v>
      </c>
      <c r="I36" s="107" t="b">
        <v>0</v>
      </c>
      <c r="J36" s="98" t="s">
        <v>96</v>
      </c>
      <c r="K36" s="99"/>
      <c r="L36" s="100" t="str">
        <f t="shared" si="5"/>
        <v>£</v>
      </c>
      <c r="M36" s="85">
        <v>0.0</v>
      </c>
      <c r="N36" s="83" t="str">
        <f t="shared" si="6"/>
        <v>£</v>
      </c>
      <c r="O36" s="85">
        <f t="shared" si="7"/>
        <v>0</v>
      </c>
      <c r="Q36" s="101"/>
      <c r="R36" s="102" t="str">
        <f t="shared" si="8"/>
        <v>£</v>
      </c>
      <c r="S36" s="85"/>
      <c r="T36" s="103" t="str">
        <f t="shared" si="9"/>
        <v>£</v>
      </c>
      <c r="U36" s="84" t="str">
        <f t="shared" si="13"/>
        <v/>
      </c>
      <c r="V36" s="103" t="str">
        <f t="shared" si="11"/>
        <v>£</v>
      </c>
      <c r="W36" s="84" t="str">
        <f t="shared" si="12"/>
        <v/>
      </c>
    </row>
    <row r="37">
      <c r="I37" s="107" t="b">
        <v>0</v>
      </c>
      <c r="J37" s="98" t="s">
        <v>97</v>
      </c>
      <c r="K37" s="99"/>
      <c r="L37" s="100" t="str">
        <f t="shared" si="5"/>
        <v>£</v>
      </c>
      <c r="M37" s="85">
        <v>0.0</v>
      </c>
      <c r="N37" s="83" t="str">
        <f t="shared" si="6"/>
        <v>£</v>
      </c>
      <c r="O37" s="85">
        <f t="shared" si="7"/>
        <v>0</v>
      </c>
      <c r="Q37" s="101"/>
      <c r="R37" s="102" t="str">
        <f t="shared" si="8"/>
        <v>£</v>
      </c>
      <c r="S37" s="85"/>
      <c r="T37" s="103" t="str">
        <f t="shared" si="9"/>
        <v>£</v>
      </c>
      <c r="U37" s="84" t="str">
        <f t="shared" si="13"/>
        <v/>
      </c>
      <c r="V37" s="103" t="str">
        <f t="shared" si="11"/>
        <v>£</v>
      </c>
      <c r="W37" s="84" t="str">
        <f t="shared" si="12"/>
        <v/>
      </c>
    </row>
    <row r="38">
      <c r="B38" s="111" t="s">
        <v>100</v>
      </c>
      <c r="C38" s="112" t="s">
        <v>67</v>
      </c>
      <c r="D38" s="112" t="s">
        <v>55</v>
      </c>
      <c r="E38" s="79"/>
      <c r="F38" s="112" t="s">
        <v>56</v>
      </c>
      <c r="G38" s="81"/>
      <c r="I38" s="97" t="b">
        <v>0</v>
      </c>
      <c r="J38" s="98" t="s">
        <v>83</v>
      </c>
      <c r="K38" s="99">
        <v>45775.0</v>
      </c>
      <c r="L38" s="100" t="str">
        <f t="shared" si="5"/>
        <v>£</v>
      </c>
      <c r="M38" s="85">
        <v>0.0</v>
      </c>
      <c r="N38" s="83" t="str">
        <f t="shared" si="6"/>
        <v>£</v>
      </c>
      <c r="O38" s="85">
        <f t="shared" si="7"/>
        <v>0</v>
      </c>
      <c r="Q38" s="101"/>
      <c r="R38" s="102" t="str">
        <f t="shared" si="8"/>
        <v>£</v>
      </c>
      <c r="S38" s="85"/>
      <c r="T38" s="103" t="str">
        <f t="shared" si="9"/>
        <v>£</v>
      </c>
      <c r="U38" s="84" t="str">
        <f t="shared" si="13"/>
        <v/>
      </c>
      <c r="V38" s="103" t="str">
        <f t="shared" si="11"/>
        <v>£</v>
      </c>
      <c r="W38" s="84" t="str">
        <f t="shared" si="12"/>
        <v/>
      </c>
    </row>
    <row r="39">
      <c r="B39" s="113"/>
      <c r="C39" s="114"/>
      <c r="D39" s="115" t="str">
        <f t="shared" ref="D39:D49" si="14">$E$9</f>
        <v>£</v>
      </c>
      <c r="E39" s="116"/>
      <c r="F39" s="115" t="str">
        <f t="shared" ref="F39:F49" si="15">$E$9</f>
        <v>£</v>
      </c>
      <c r="G39" s="116" t="str">
        <f t="shared" ref="G39:G48" si="16">IF(isblank($B39),"",SUMIF($F$66:$F$366,$B39,$E$66:$E$366))</f>
        <v/>
      </c>
      <c r="I39" s="107" t="b">
        <v>0</v>
      </c>
      <c r="J39" s="98" t="s">
        <v>127</v>
      </c>
      <c r="K39" s="99"/>
      <c r="L39" s="100" t="str">
        <f t="shared" si="5"/>
        <v>£</v>
      </c>
      <c r="M39" s="85"/>
      <c r="N39" s="83" t="str">
        <f t="shared" si="6"/>
        <v>£</v>
      </c>
      <c r="O39" s="85">
        <f t="shared" si="7"/>
        <v>0</v>
      </c>
      <c r="Q39" s="101"/>
      <c r="R39" s="102" t="str">
        <f t="shared" si="8"/>
        <v>£</v>
      </c>
      <c r="S39" s="84"/>
      <c r="T39" s="103" t="str">
        <f t="shared" si="9"/>
        <v>£</v>
      </c>
      <c r="U39" s="84" t="str">
        <f t="shared" si="13"/>
        <v/>
      </c>
      <c r="V39" s="103" t="str">
        <f t="shared" si="11"/>
        <v>£</v>
      </c>
      <c r="W39" s="84" t="str">
        <f t="shared" si="12"/>
        <v/>
      </c>
    </row>
    <row r="40">
      <c r="B40" s="113"/>
      <c r="C40" s="114"/>
      <c r="D40" s="115" t="str">
        <f t="shared" si="14"/>
        <v>£</v>
      </c>
      <c r="E40" s="116"/>
      <c r="F40" s="115" t="str">
        <f t="shared" si="15"/>
        <v>£</v>
      </c>
      <c r="G40" s="116" t="str">
        <f t="shared" si="16"/>
        <v/>
      </c>
      <c r="I40" s="107" t="b">
        <v>0</v>
      </c>
      <c r="J40" s="98" t="s">
        <v>128</v>
      </c>
      <c r="K40" s="99">
        <v>45969.0</v>
      </c>
      <c r="L40" s="100" t="str">
        <f t="shared" si="5"/>
        <v>£</v>
      </c>
      <c r="M40" s="85">
        <v>8.0</v>
      </c>
      <c r="N40" s="83" t="str">
        <f t="shared" si="6"/>
        <v>£</v>
      </c>
      <c r="O40" s="85">
        <f t="shared" si="7"/>
        <v>0</v>
      </c>
      <c r="Q40" s="101"/>
      <c r="R40" s="102" t="str">
        <f t="shared" si="8"/>
        <v>£</v>
      </c>
      <c r="S40" s="84"/>
      <c r="T40" s="103" t="str">
        <f t="shared" si="9"/>
        <v>£</v>
      </c>
      <c r="U40" s="84" t="str">
        <f t="shared" si="13"/>
        <v/>
      </c>
      <c r="V40" s="103" t="str">
        <f t="shared" si="11"/>
        <v>£</v>
      </c>
      <c r="W40" s="84" t="str">
        <f t="shared" si="12"/>
        <v/>
      </c>
    </row>
    <row r="41">
      <c r="B41" s="113"/>
      <c r="C41" s="114"/>
      <c r="D41" s="115" t="str">
        <f t="shared" si="14"/>
        <v>£</v>
      </c>
      <c r="E41" s="116"/>
      <c r="F41" s="115" t="str">
        <f t="shared" si="15"/>
        <v>£</v>
      </c>
      <c r="G41" s="116" t="str">
        <f t="shared" si="16"/>
        <v/>
      </c>
      <c r="I41" s="107" t="b">
        <v>0</v>
      </c>
      <c r="J41" s="119"/>
      <c r="K41" s="99"/>
      <c r="L41" s="100" t="str">
        <f t="shared" si="5"/>
        <v>£</v>
      </c>
      <c r="M41" s="84"/>
      <c r="N41" s="83" t="str">
        <f t="shared" si="6"/>
        <v>£</v>
      </c>
      <c r="O41" s="85" t="str">
        <f t="shared" si="7"/>
        <v/>
      </c>
      <c r="Q41" s="101"/>
      <c r="R41" s="102" t="str">
        <f t="shared" si="8"/>
        <v>£</v>
      </c>
      <c r="S41" s="84"/>
      <c r="T41" s="103" t="str">
        <f t="shared" si="9"/>
        <v>£</v>
      </c>
      <c r="U41" s="84" t="str">
        <f t="shared" si="13"/>
        <v/>
      </c>
      <c r="V41" s="103" t="str">
        <f t="shared" si="11"/>
        <v>£</v>
      </c>
      <c r="W41" s="84" t="str">
        <f t="shared" si="12"/>
        <v/>
      </c>
    </row>
    <row r="42">
      <c r="B42" s="113"/>
      <c r="C42" s="114"/>
      <c r="D42" s="115" t="str">
        <f t="shared" si="14"/>
        <v>£</v>
      </c>
      <c r="E42" s="116"/>
      <c r="F42" s="115" t="str">
        <f t="shared" si="15"/>
        <v>£</v>
      </c>
      <c r="G42" s="116" t="str">
        <f t="shared" si="16"/>
        <v/>
      </c>
      <c r="I42" s="107" t="b">
        <v>0</v>
      </c>
      <c r="J42" s="119"/>
      <c r="K42" s="99"/>
      <c r="L42" s="100" t="str">
        <f t="shared" si="5"/>
        <v>£</v>
      </c>
      <c r="M42" s="84"/>
      <c r="N42" s="83" t="str">
        <f t="shared" si="6"/>
        <v>£</v>
      </c>
      <c r="O42" s="85" t="str">
        <f t="shared" si="7"/>
        <v/>
      </c>
      <c r="Q42" s="101"/>
      <c r="R42" s="102" t="str">
        <f t="shared" si="8"/>
        <v>£</v>
      </c>
      <c r="S42" s="84"/>
      <c r="T42" s="103" t="str">
        <f t="shared" si="9"/>
        <v>£</v>
      </c>
      <c r="U42" s="84" t="str">
        <f t="shared" si="13"/>
        <v/>
      </c>
      <c r="V42" s="103" t="str">
        <f t="shared" si="11"/>
        <v>£</v>
      </c>
      <c r="W42" s="84" t="str">
        <f t="shared" si="12"/>
        <v/>
      </c>
    </row>
    <row r="43">
      <c r="B43" s="113"/>
      <c r="C43" s="114"/>
      <c r="D43" s="115" t="str">
        <f t="shared" si="14"/>
        <v>£</v>
      </c>
      <c r="E43" s="116"/>
      <c r="F43" s="115" t="str">
        <f t="shared" si="15"/>
        <v>£</v>
      </c>
      <c r="G43" s="116" t="str">
        <f t="shared" si="16"/>
        <v/>
      </c>
      <c r="I43" s="107" t="b">
        <v>0</v>
      </c>
      <c r="J43" s="119"/>
      <c r="K43" s="99"/>
      <c r="L43" s="100" t="str">
        <f t="shared" si="5"/>
        <v>£</v>
      </c>
      <c r="M43" s="84"/>
      <c r="N43" s="83" t="str">
        <f t="shared" si="6"/>
        <v>£</v>
      </c>
      <c r="O43" s="85" t="str">
        <f t="shared" si="7"/>
        <v/>
      </c>
      <c r="Q43" s="101"/>
      <c r="R43" s="102" t="str">
        <f t="shared" si="8"/>
        <v>£</v>
      </c>
      <c r="S43" s="84"/>
      <c r="T43" s="103" t="str">
        <f t="shared" si="9"/>
        <v>£</v>
      </c>
      <c r="U43" s="84" t="str">
        <f t="shared" si="13"/>
        <v/>
      </c>
      <c r="V43" s="103" t="str">
        <f t="shared" si="11"/>
        <v>£</v>
      </c>
      <c r="W43" s="84" t="str">
        <f t="shared" si="12"/>
        <v/>
      </c>
    </row>
    <row r="44">
      <c r="B44" s="113"/>
      <c r="C44" s="114"/>
      <c r="D44" s="115" t="str">
        <f t="shared" si="14"/>
        <v>£</v>
      </c>
      <c r="E44" s="116"/>
      <c r="F44" s="115" t="str">
        <f t="shared" si="15"/>
        <v>£</v>
      </c>
      <c r="G44" s="116" t="str">
        <f t="shared" si="16"/>
        <v/>
      </c>
      <c r="I44" s="107" t="b">
        <v>0</v>
      </c>
      <c r="J44" s="119"/>
      <c r="K44" s="99"/>
      <c r="L44" s="100" t="str">
        <f t="shared" si="5"/>
        <v>£</v>
      </c>
      <c r="M44" s="84"/>
      <c r="N44" s="83" t="str">
        <f t="shared" si="6"/>
        <v>£</v>
      </c>
      <c r="O44" s="85" t="str">
        <f t="shared" si="7"/>
        <v/>
      </c>
      <c r="Q44" s="101"/>
      <c r="R44" s="102" t="str">
        <f t="shared" si="8"/>
        <v>£</v>
      </c>
      <c r="S44" s="84"/>
      <c r="T44" s="103" t="str">
        <f t="shared" si="9"/>
        <v>£</v>
      </c>
      <c r="U44" s="84" t="str">
        <f t="shared" si="13"/>
        <v/>
      </c>
      <c r="V44" s="103" t="str">
        <f t="shared" si="11"/>
        <v>£</v>
      </c>
      <c r="W44" s="84" t="str">
        <f t="shared" si="12"/>
        <v/>
      </c>
    </row>
    <row r="45">
      <c r="B45" s="113"/>
      <c r="C45" s="114"/>
      <c r="D45" s="115" t="str">
        <f t="shared" si="14"/>
        <v>£</v>
      </c>
      <c r="E45" s="116"/>
      <c r="F45" s="115" t="str">
        <f t="shared" si="15"/>
        <v>£</v>
      </c>
      <c r="G45" s="116" t="str">
        <f t="shared" si="16"/>
        <v/>
      </c>
      <c r="I45" s="107" t="b">
        <v>0</v>
      </c>
      <c r="J45" s="119"/>
      <c r="K45" s="99"/>
      <c r="L45" s="100" t="str">
        <f t="shared" si="5"/>
        <v>£</v>
      </c>
      <c r="M45" s="84"/>
      <c r="N45" s="83" t="str">
        <f t="shared" si="6"/>
        <v>£</v>
      </c>
      <c r="O45" s="85" t="str">
        <f t="shared" si="7"/>
        <v/>
      </c>
      <c r="Q45" s="101"/>
      <c r="R45" s="102" t="str">
        <f t="shared" si="8"/>
        <v>£</v>
      </c>
      <c r="S45" s="84"/>
      <c r="T45" s="103" t="str">
        <f t="shared" si="9"/>
        <v>£</v>
      </c>
      <c r="U45" s="84" t="str">
        <f t="shared" si="13"/>
        <v/>
      </c>
      <c r="V45" s="103" t="str">
        <f t="shared" si="11"/>
        <v>£</v>
      </c>
      <c r="W45" s="84" t="str">
        <f t="shared" si="12"/>
        <v/>
      </c>
    </row>
    <row r="46">
      <c r="B46" s="113"/>
      <c r="C46" s="114"/>
      <c r="D46" s="115" t="str">
        <f t="shared" si="14"/>
        <v>£</v>
      </c>
      <c r="E46" s="116"/>
      <c r="F46" s="115" t="str">
        <f t="shared" si="15"/>
        <v>£</v>
      </c>
      <c r="G46" s="116" t="str">
        <f t="shared" si="16"/>
        <v/>
      </c>
      <c r="I46" s="107" t="b">
        <v>0</v>
      </c>
      <c r="J46" s="119"/>
      <c r="K46" s="99"/>
      <c r="L46" s="100" t="str">
        <f t="shared" si="5"/>
        <v>£</v>
      </c>
      <c r="M46" s="84"/>
      <c r="N46" s="83" t="str">
        <f t="shared" si="6"/>
        <v>£</v>
      </c>
      <c r="O46" s="85" t="str">
        <f t="shared" si="7"/>
        <v/>
      </c>
      <c r="Q46" s="101"/>
      <c r="R46" s="102" t="str">
        <f t="shared" si="8"/>
        <v>£</v>
      </c>
      <c r="S46" s="84"/>
      <c r="T46" s="103" t="str">
        <f t="shared" si="9"/>
        <v>£</v>
      </c>
      <c r="U46" s="84" t="str">
        <f t="shared" si="13"/>
        <v/>
      </c>
      <c r="V46" s="103" t="str">
        <f t="shared" si="11"/>
        <v>£</v>
      </c>
      <c r="W46" s="84" t="str">
        <f t="shared" si="12"/>
        <v/>
      </c>
    </row>
    <row r="47">
      <c r="B47" s="113"/>
      <c r="C47" s="114"/>
      <c r="D47" s="115" t="str">
        <f t="shared" si="14"/>
        <v>£</v>
      </c>
      <c r="E47" s="116"/>
      <c r="F47" s="115" t="str">
        <f t="shared" si="15"/>
        <v>£</v>
      </c>
      <c r="G47" s="116" t="str">
        <f t="shared" si="16"/>
        <v/>
      </c>
      <c r="I47" s="107" t="b">
        <v>0</v>
      </c>
      <c r="J47" s="119"/>
      <c r="K47" s="99"/>
      <c r="L47" s="100" t="str">
        <f t="shared" si="5"/>
        <v>£</v>
      </c>
      <c r="M47" s="84"/>
      <c r="N47" s="83" t="str">
        <f t="shared" si="6"/>
        <v>£</v>
      </c>
      <c r="O47" s="85" t="str">
        <f t="shared" si="7"/>
        <v/>
      </c>
      <c r="Q47" s="101"/>
      <c r="R47" s="102" t="str">
        <f t="shared" si="8"/>
        <v>£</v>
      </c>
      <c r="S47" s="84"/>
      <c r="T47" s="103" t="str">
        <f t="shared" si="9"/>
        <v>£</v>
      </c>
      <c r="U47" s="84" t="str">
        <f t="shared" si="13"/>
        <v/>
      </c>
      <c r="V47" s="103" t="str">
        <f t="shared" si="11"/>
        <v>£</v>
      </c>
      <c r="W47" s="84" t="str">
        <f t="shared" si="12"/>
        <v/>
      </c>
    </row>
    <row r="48">
      <c r="B48" s="120"/>
      <c r="C48" s="114"/>
      <c r="D48" s="115" t="str">
        <f t="shared" si="14"/>
        <v>£</v>
      </c>
      <c r="E48" s="116"/>
      <c r="F48" s="115" t="str">
        <f t="shared" si="15"/>
        <v>£</v>
      </c>
      <c r="G48" s="116" t="str">
        <f t="shared" si="16"/>
        <v/>
      </c>
      <c r="I48" s="107" t="b">
        <v>0</v>
      </c>
      <c r="J48" s="119"/>
      <c r="K48" s="99"/>
      <c r="L48" s="100" t="str">
        <f t="shared" si="5"/>
        <v>£</v>
      </c>
      <c r="M48" s="84"/>
      <c r="N48" s="83" t="str">
        <f t="shared" si="6"/>
        <v>£</v>
      </c>
      <c r="O48" s="85" t="str">
        <f t="shared" si="7"/>
        <v/>
      </c>
      <c r="Q48" s="101"/>
      <c r="R48" s="102" t="str">
        <f t="shared" si="8"/>
        <v>£</v>
      </c>
      <c r="S48" s="84"/>
      <c r="T48" s="103" t="str">
        <f t="shared" si="9"/>
        <v>£</v>
      </c>
      <c r="U48" s="84" t="str">
        <f t="shared" si="13"/>
        <v/>
      </c>
      <c r="V48" s="103" t="str">
        <f t="shared" si="11"/>
        <v>£</v>
      </c>
      <c r="W48" s="84" t="str">
        <f t="shared" si="12"/>
        <v/>
      </c>
    </row>
    <row r="49">
      <c r="B49" s="121" t="s">
        <v>95</v>
      </c>
      <c r="C49" s="79"/>
      <c r="D49" s="122" t="str">
        <f t="shared" si="14"/>
        <v>£</v>
      </c>
      <c r="E49" s="123">
        <f>SUM(E39:E48)</f>
        <v>0</v>
      </c>
      <c r="F49" s="122" t="str">
        <f t="shared" si="15"/>
        <v>£</v>
      </c>
      <c r="G49" s="124">
        <f>SUM(G39:G48)</f>
        <v>0</v>
      </c>
      <c r="I49" s="107" t="b">
        <v>0</v>
      </c>
      <c r="J49" s="119"/>
      <c r="K49" s="99"/>
      <c r="L49" s="100" t="str">
        <f t="shared" si="5"/>
        <v>£</v>
      </c>
      <c r="M49" s="84"/>
      <c r="N49" s="83" t="str">
        <f t="shared" si="6"/>
        <v>£</v>
      </c>
      <c r="O49" s="85" t="str">
        <f t="shared" si="7"/>
        <v/>
      </c>
      <c r="Q49" s="101"/>
      <c r="R49" s="102" t="str">
        <f t="shared" si="8"/>
        <v>£</v>
      </c>
      <c r="S49" s="84"/>
      <c r="T49" s="103" t="str">
        <f t="shared" si="9"/>
        <v>£</v>
      </c>
      <c r="U49" s="84" t="str">
        <f t="shared" si="13"/>
        <v/>
      </c>
      <c r="V49" s="103" t="str">
        <f t="shared" si="11"/>
        <v>£</v>
      </c>
      <c r="W49" s="84" t="str">
        <f t="shared" si="12"/>
        <v/>
      </c>
    </row>
    <row r="50">
      <c r="B50" s="110"/>
      <c r="C50" s="110"/>
      <c r="D50" s="110"/>
      <c r="E50" s="110"/>
      <c r="F50" s="110"/>
      <c r="G50" s="110"/>
      <c r="I50" s="107" t="b">
        <v>0</v>
      </c>
      <c r="J50" s="119"/>
      <c r="K50" s="99"/>
      <c r="L50" s="100" t="str">
        <f t="shared" si="5"/>
        <v>£</v>
      </c>
      <c r="M50" s="84"/>
      <c r="N50" s="83" t="str">
        <f t="shared" si="6"/>
        <v>£</v>
      </c>
      <c r="O50" s="85" t="str">
        <f t="shared" si="7"/>
        <v/>
      </c>
      <c r="Q50" s="101"/>
      <c r="R50" s="102" t="str">
        <f t="shared" si="8"/>
        <v>£</v>
      </c>
      <c r="S50" s="84"/>
      <c r="T50" s="103" t="str">
        <f t="shared" si="9"/>
        <v>£</v>
      </c>
      <c r="U50" s="84" t="str">
        <f t="shared" si="13"/>
        <v/>
      </c>
      <c r="V50" s="103" t="str">
        <f t="shared" si="11"/>
        <v>£</v>
      </c>
      <c r="W50" s="84" t="str">
        <f t="shared" si="12"/>
        <v/>
      </c>
    </row>
    <row r="51">
      <c r="B51" s="77" t="s">
        <v>103</v>
      </c>
      <c r="I51" s="107" t="b">
        <v>0</v>
      </c>
      <c r="J51" s="119"/>
      <c r="K51" s="99"/>
      <c r="L51" s="100" t="str">
        <f t="shared" si="5"/>
        <v>£</v>
      </c>
      <c r="M51" s="84"/>
      <c r="N51" s="83" t="str">
        <f t="shared" si="6"/>
        <v>£</v>
      </c>
      <c r="O51" s="85" t="str">
        <f t="shared" si="7"/>
        <v/>
      </c>
      <c r="Q51" s="101"/>
      <c r="R51" s="102" t="str">
        <f t="shared" si="8"/>
        <v>£</v>
      </c>
      <c r="S51" s="84"/>
      <c r="T51" s="103" t="str">
        <f t="shared" si="9"/>
        <v>£</v>
      </c>
      <c r="U51" s="84" t="str">
        <f t="shared" si="13"/>
        <v/>
      </c>
      <c r="V51" s="103" t="str">
        <f t="shared" si="11"/>
        <v>£</v>
      </c>
      <c r="W51" s="84" t="str">
        <f t="shared" si="12"/>
        <v/>
      </c>
    </row>
    <row r="52">
      <c r="I52" s="107" t="b">
        <v>0</v>
      </c>
      <c r="J52" s="119"/>
      <c r="K52" s="99"/>
      <c r="L52" s="100" t="str">
        <f t="shared" si="5"/>
        <v>£</v>
      </c>
      <c r="M52" s="84"/>
      <c r="N52" s="83" t="str">
        <f t="shared" si="6"/>
        <v>£</v>
      </c>
      <c r="O52" s="85" t="str">
        <f t="shared" si="7"/>
        <v/>
      </c>
      <c r="Q52" s="101"/>
      <c r="R52" s="102" t="str">
        <f t="shared" si="8"/>
        <v>£</v>
      </c>
      <c r="S52" s="84"/>
      <c r="T52" s="103" t="str">
        <f t="shared" si="9"/>
        <v>£</v>
      </c>
      <c r="U52" s="84" t="str">
        <f t="shared" si="13"/>
        <v/>
      </c>
      <c r="V52" s="103" t="str">
        <f t="shared" si="11"/>
        <v>£</v>
      </c>
      <c r="W52" s="84" t="str">
        <f t="shared" si="12"/>
        <v/>
      </c>
    </row>
    <row r="53">
      <c r="B53" s="111" t="s">
        <v>100</v>
      </c>
      <c r="C53" s="79"/>
      <c r="D53" s="112" t="s">
        <v>55</v>
      </c>
      <c r="E53" s="79"/>
      <c r="F53" s="112" t="s">
        <v>56</v>
      </c>
      <c r="G53" s="81"/>
      <c r="I53" s="107" t="b">
        <v>0</v>
      </c>
      <c r="J53" s="119"/>
      <c r="K53" s="99"/>
      <c r="L53" s="100" t="str">
        <f t="shared" si="5"/>
        <v>£</v>
      </c>
      <c r="M53" s="84"/>
      <c r="N53" s="83" t="str">
        <f t="shared" si="6"/>
        <v>£</v>
      </c>
      <c r="O53" s="85" t="str">
        <f t="shared" si="7"/>
        <v/>
      </c>
      <c r="Q53" s="101"/>
      <c r="R53" s="102" t="str">
        <f t="shared" si="8"/>
        <v>£</v>
      </c>
      <c r="S53" s="84"/>
      <c r="T53" s="103" t="str">
        <f t="shared" si="9"/>
        <v>£</v>
      </c>
      <c r="U53" s="84" t="str">
        <f t="shared" si="13"/>
        <v/>
      </c>
      <c r="V53" s="103" t="str">
        <f t="shared" si="11"/>
        <v>£</v>
      </c>
      <c r="W53" s="84" t="str">
        <f t="shared" si="12"/>
        <v/>
      </c>
    </row>
    <row r="54">
      <c r="B54" s="82"/>
      <c r="C54" s="81"/>
      <c r="D54" s="115" t="str">
        <f t="shared" ref="D54:D61" si="17">$E$9</f>
        <v>£</v>
      </c>
      <c r="E54" s="116">
        <v>0.0</v>
      </c>
      <c r="F54" s="102" t="str">
        <f t="shared" ref="F54:F61" si="18">$E$9</f>
        <v>£</v>
      </c>
      <c r="G54" s="116" t="str">
        <f t="shared" ref="G54:G60" si="19">IF(isblank($B54),"",SUMIF($F$66:$F$366,$B54,$E$66:$E$366))</f>
        <v/>
      </c>
      <c r="I54" s="107" t="b">
        <v>0</v>
      </c>
      <c r="J54" s="119"/>
      <c r="K54" s="99"/>
      <c r="L54" s="100" t="str">
        <f t="shared" si="5"/>
        <v>£</v>
      </c>
      <c r="M54" s="84"/>
      <c r="N54" s="83" t="str">
        <f t="shared" si="6"/>
        <v>£</v>
      </c>
      <c r="O54" s="85" t="str">
        <f t="shared" si="7"/>
        <v/>
      </c>
      <c r="Q54" s="101"/>
      <c r="R54" s="102" t="str">
        <f t="shared" si="8"/>
        <v>£</v>
      </c>
      <c r="S54" s="84"/>
      <c r="T54" s="103" t="str">
        <f t="shared" si="9"/>
        <v>£</v>
      </c>
      <c r="U54" s="84" t="str">
        <f t="shared" si="13"/>
        <v/>
      </c>
      <c r="V54" s="103" t="str">
        <f t="shared" si="11"/>
        <v>£</v>
      </c>
      <c r="W54" s="84" t="str">
        <f t="shared" si="12"/>
        <v/>
      </c>
    </row>
    <row r="55">
      <c r="B55" s="125"/>
      <c r="C55" s="81"/>
      <c r="D55" s="115" t="str">
        <f t="shared" si="17"/>
        <v>£</v>
      </c>
      <c r="E55" s="116">
        <v>0.0</v>
      </c>
      <c r="F55" s="102" t="str">
        <f t="shared" si="18"/>
        <v>£</v>
      </c>
      <c r="G55" s="116" t="str">
        <f t="shared" si="19"/>
        <v/>
      </c>
      <c r="I55" s="107" t="b">
        <v>0</v>
      </c>
      <c r="J55" s="119"/>
      <c r="K55" s="99"/>
      <c r="L55" s="100" t="str">
        <f t="shared" si="5"/>
        <v>£</v>
      </c>
      <c r="M55" s="84"/>
      <c r="N55" s="83" t="str">
        <f t="shared" si="6"/>
        <v>£</v>
      </c>
      <c r="O55" s="85" t="str">
        <f t="shared" si="7"/>
        <v/>
      </c>
      <c r="Q55" s="101"/>
      <c r="R55" s="102" t="str">
        <f t="shared" si="8"/>
        <v>£</v>
      </c>
      <c r="S55" s="84"/>
      <c r="T55" s="103" t="str">
        <f t="shared" si="9"/>
        <v>£</v>
      </c>
      <c r="U55" s="84" t="str">
        <f t="shared" si="13"/>
        <v/>
      </c>
      <c r="V55" s="103" t="str">
        <f t="shared" si="11"/>
        <v>£</v>
      </c>
      <c r="W55" s="84" t="str">
        <f t="shared" si="12"/>
        <v/>
      </c>
    </row>
    <row r="56">
      <c r="B56" s="125"/>
      <c r="C56" s="81"/>
      <c r="D56" s="115" t="str">
        <f t="shared" si="17"/>
        <v>£</v>
      </c>
      <c r="E56" s="116">
        <v>0.0</v>
      </c>
      <c r="F56" s="102" t="str">
        <f t="shared" si="18"/>
        <v>£</v>
      </c>
      <c r="G56" s="116" t="str">
        <f t="shared" si="19"/>
        <v/>
      </c>
      <c r="I56" s="107" t="b">
        <v>0</v>
      </c>
      <c r="J56" s="119"/>
      <c r="K56" s="99"/>
      <c r="L56" s="100" t="str">
        <f t="shared" si="5"/>
        <v>£</v>
      </c>
      <c r="M56" s="84"/>
      <c r="N56" s="83" t="str">
        <f t="shared" si="6"/>
        <v>£</v>
      </c>
      <c r="O56" s="85" t="str">
        <f t="shared" si="7"/>
        <v/>
      </c>
      <c r="Q56" s="101"/>
      <c r="R56" s="102" t="str">
        <f t="shared" si="8"/>
        <v>£</v>
      </c>
      <c r="S56" s="84"/>
      <c r="T56" s="103" t="str">
        <f t="shared" si="9"/>
        <v>£</v>
      </c>
      <c r="U56" s="84" t="str">
        <f t="shared" si="13"/>
        <v/>
      </c>
      <c r="V56" s="103" t="str">
        <f t="shared" si="11"/>
        <v>£</v>
      </c>
      <c r="W56" s="84" t="str">
        <f t="shared" si="12"/>
        <v/>
      </c>
    </row>
    <row r="57">
      <c r="B57" s="126"/>
      <c r="C57" s="81"/>
      <c r="D57" s="115" t="str">
        <f t="shared" si="17"/>
        <v>£</v>
      </c>
      <c r="E57" s="85">
        <v>0.0</v>
      </c>
      <c r="F57" s="102" t="str">
        <f t="shared" si="18"/>
        <v>£</v>
      </c>
      <c r="G57" s="116" t="str">
        <f t="shared" si="19"/>
        <v/>
      </c>
      <c r="I57" s="107" t="b">
        <v>0</v>
      </c>
      <c r="J57" s="119"/>
      <c r="K57" s="99"/>
      <c r="L57" s="100" t="str">
        <f t="shared" si="5"/>
        <v>£</v>
      </c>
      <c r="M57" s="84"/>
      <c r="N57" s="83" t="str">
        <f t="shared" si="6"/>
        <v>£</v>
      </c>
      <c r="O57" s="85" t="str">
        <f t="shared" si="7"/>
        <v/>
      </c>
      <c r="Q57" s="101"/>
      <c r="R57" s="102" t="str">
        <f t="shared" si="8"/>
        <v>£</v>
      </c>
      <c r="S57" s="84"/>
      <c r="T57" s="103" t="str">
        <f t="shared" si="9"/>
        <v>£</v>
      </c>
      <c r="U57" s="84" t="str">
        <f t="shared" si="13"/>
        <v/>
      </c>
      <c r="V57" s="103" t="str">
        <f t="shared" si="11"/>
        <v>£</v>
      </c>
      <c r="W57" s="84" t="str">
        <f t="shared" si="12"/>
        <v/>
      </c>
    </row>
    <row r="58">
      <c r="B58" s="126"/>
      <c r="C58" s="81"/>
      <c r="D58" s="115" t="str">
        <f t="shared" si="17"/>
        <v>£</v>
      </c>
      <c r="E58" s="85">
        <v>0.0</v>
      </c>
      <c r="F58" s="102" t="str">
        <f t="shared" si="18"/>
        <v>£</v>
      </c>
      <c r="G58" s="116" t="str">
        <f t="shared" si="19"/>
        <v/>
      </c>
      <c r="I58" s="107" t="b">
        <v>0</v>
      </c>
      <c r="J58" s="119"/>
      <c r="K58" s="99"/>
      <c r="L58" s="100" t="str">
        <f t="shared" si="5"/>
        <v>£</v>
      </c>
      <c r="M58" s="84"/>
      <c r="N58" s="83" t="str">
        <f t="shared" si="6"/>
        <v>£</v>
      </c>
      <c r="O58" s="85" t="str">
        <f t="shared" si="7"/>
        <v/>
      </c>
      <c r="Q58" s="101"/>
      <c r="R58" s="102" t="str">
        <f t="shared" si="8"/>
        <v>£</v>
      </c>
      <c r="S58" s="84"/>
      <c r="T58" s="103" t="str">
        <f t="shared" si="9"/>
        <v>£</v>
      </c>
      <c r="U58" s="84" t="str">
        <f t="shared" si="13"/>
        <v/>
      </c>
      <c r="V58" s="103" t="str">
        <f t="shared" si="11"/>
        <v>£</v>
      </c>
      <c r="W58" s="84" t="str">
        <f t="shared" si="12"/>
        <v/>
      </c>
    </row>
    <row r="59">
      <c r="B59" s="127"/>
      <c r="C59" s="81"/>
      <c r="D59" s="115" t="str">
        <f t="shared" si="17"/>
        <v>£</v>
      </c>
      <c r="E59" s="84"/>
      <c r="F59" s="102" t="str">
        <f t="shared" si="18"/>
        <v>£</v>
      </c>
      <c r="G59" s="116" t="str">
        <f t="shared" si="19"/>
        <v/>
      </c>
      <c r="I59" s="97" t="b">
        <v>0</v>
      </c>
      <c r="J59" s="119"/>
      <c r="K59" s="99"/>
      <c r="L59" s="100" t="str">
        <f t="shared" si="5"/>
        <v>£</v>
      </c>
      <c r="M59" s="84"/>
      <c r="N59" s="83" t="str">
        <f t="shared" si="6"/>
        <v>£</v>
      </c>
      <c r="O59" s="85" t="str">
        <f t="shared" si="7"/>
        <v/>
      </c>
      <c r="Q59" s="101"/>
      <c r="R59" s="102" t="str">
        <f t="shared" si="8"/>
        <v>£</v>
      </c>
      <c r="S59" s="84"/>
      <c r="T59" s="103" t="str">
        <f t="shared" si="9"/>
        <v>£</v>
      </c>
      <c r="U59" s="84" t="str">
        <f t="shared" si="13"/>
        <v/>
      </c>
      <c r="V59" s="103" t="str">
        <f t="shared" si="11"/>
        <v>£</v>
      </c>
      <c r="W59" s="84" t="str">
        <f t="shared" si="12"/>
        <v/>
      </c>
    </row>
    <row r="60">
      <c r="B60" s="127"/>
      <c r="C60" s="81"/>
      <c r="D60" s="115" t="str">
        <f t="shared" si="17"/>
        <v>£</v>
      </c>
      <c r="E60" s="84"/>
      <c r="F60" s="102" t="str">
        <f t="shared" si="18"/>
        <v>£</v>
      </c>
      <c r="G60" s="116" t="str">
        <f t="shared" si="19"/>
        <v/>
      </c>
      <c r="I60" s="97" t="b">
        <v>0</v>
      </c>
      <c r="J60" s="119"/>
      <c r="K60" s="99"/>
      <c r="L60" s="100" t="str">
        <f t="shared" si="5"/>
        <v>£</v>
      </c>
      <c r="M60" s="84"/>
      <c r="N60" s="83" t="str">
        <f t="shared" si="6"/>
        <v>£</v>
      </c>
      <c r="O60" s="85" t="str">
        <f t="shared" si="7"/>
        <v/>
      </c>
      <c r="Q60" s="101"/>
      <c r="R60" s="102" t="str">
        <f t="shared" si="8"/>
        <v>£</v>
      </c>
      <c r="S60" s="84"/>
      <c r="T60" s="103" t="str">
        <f t="shared" si="9"/>
        <v>£</v>
      </c>
      <c r="U60" s="84" t="str">
        <f t="shared" si="13"/>
        <v/>
      </c>
      <c r="V60" s="103" t="str">
        <f t="shared" si="11"/>
        <v>£</v>
      </c>
      <c r="W60" s="84" t="str">
        <f t="shared" si="12"/>
        <v/>
      </c>
    </row>
    <row r="61">
      <c r="B61" s="108" t="s">
        <v>95</v>
      </c>
      <c r="C61" s="79"/>
      <c r="D61" s="122" t="str">
        <f t="shared" si="17"/>
        <v>£</v>
      </c>
      <c r="E61" s="90">
        <f>SUM(E54:E60)</f>
        <v>0</v>
      </c>
      <c r="F61" s="122" t="str">
        <f t="shared" si="18"/>
        <v>£</v>
      </c>
      <c r="G61" s="91">
        <f>SUM(G54:G60)</f>
        <v>0</v>
      </c>
      <c r="I61" s="108" t="s">
        <v>95</v>
      </c>
      <c r="J61" s="79"/>
      <c r="K61" s="79"/>
      <c r="L61" s="128" t="str">
        <f t="shared" si="5"/>
        <v>£</v>
      </c>
      <c r="M61" s="90">
        <f>SUM(M24:M60)</f>
        <v>251.01</v>
      </c>
      <c r="N61" s="89" t="str">
        <f t="shared" si="6"/>
        <v>£</v>
      </c>
      <c r="O61" s="91">
        <f>SUM(O24:O60)</f>
        <v>0</v>
      </c>
      <c r="Q61" s="108" t="s">
        <v>95</v>
      </c>
      <c r="R61" s="122" t="str">
        <f t="shared" si="8"/>
        <v>£</v>
      </c>
      <c r="S61" s="90">
        <f>SUM(S24:S60)</f>
        <v>0</v>
      </c>
      <c r="T61" s="129" t="str">
        <f t="shared" si="9"/>
        <v>£</v>
      </c>
      <c r="U61" s="130">
        <f>SUM(U24:U60)</f>
        <v>169</v>
      </c>
      <c r="V61" s="129" t="str">
        <f t="shared" si="11"/>
        <v>£</v>
      </c>
      <c r="W61" s="91">
        <f>SUM(W24:W60)</f>
        <v>0</v>
      </c>
    </row>
    <row r="62">
      <c r="I62" s="93"/>
      <c r="S62" s="110"/>
      <c r="T62" s="110"/>
      <c r="U62" s="110"/>
    </row>
    <row r="63">
      <c r="B63" s="131" t="s">
        <v>104</v>
      </c>
      <c r="X63" s="110"/>
    </row>
    <row r="64">
      <c r="X64" s="110"/>
    </row>
    <row r="65">
      <c r="B65" s="132" t="s">
        <v>105</v>
      </c>
      <c r="C65" s="133"/>
      <c r="D65" s="134" t="s">
        <v>106</v>
      </c>
      <c r="E65" s="133"/>
      <c r="F65" s="134" t="s">
        <v>107</v>
      </c>
      <c r="G65" s="133"/>
      <c r="H65" s="133"/>
      <c r="I65" s="133"/>
      <c r="J65" s="133"/>
      <c r="K65" s="134" t="s">
        <v>108</v>
      </c>
      <c r="L65" s="133"/>
      <c r="M65" s="133"/>
      <c r="N65" s="133"/>
      <c r="O65" s="133"/>
      <c r="P65" s="133"/>
      <c r="Q65" s="133"/>
      <c r="R65" s="133"/>
      <c r="S65" s="133"/>
      <c r="T65" s="133"/>
      <c r="U65" s="133"/>
      <c r="V65" s="133"/>
      <c r="W65" s="95"/>
      <c r="X65" s="110"/>
    </row>
    <row r="66">
      <c r="B66" s="135"/>
      <c r="C66" s="81"/>
      <c r="D66" s="103" t="str">
        <f t="shared" ref="D66:D872" si="20">$E$9</f>
        <v>£</v>
      </c>
      <c r="E66" s="85">
        <v>0.0</v>
      </c>
      <c r="F66" s="83" t="s">
        <v>109</v>
      </c>
      <c r="G66" s="79"/>
      <c r="H66" s="79"/>
      <c r="I66" s="79"/>
      <c r="J66" s="81"/>
      <c r="K66" s="136"/>
      <c r="L66" s="79"/>
      <c r="M66" s="79"/>
      <c r="N66" s="79"/>
      <c r="O66" s="79"/>
      <c r="P66" s="79"/>
      <c r="Q66" s="79"/>
      <c r="R66" s="79"/>
      <c r="S66" s="79"/>
      <c r="T66" s="79"/>
      <c r="U66" s="79"/>
      <c r="V66" s="79"/>
      <c r="W66" s="81"/>
    </row>
    <row r="67">
      <c r="B67" s="135"/>
      <c r="C67" s="81"/>
      <c r="D67" s="103" t="str">
        <f t="shared" si="20"/>
        <v>£</v>
      </c>
      <c r="E67" s="85">
        <v>0.0</v>
      </c>
      <c r="F67" s="83" t="s">
        <v>110</v>
      </c>
      <c r="G67" s="79"/>
      <c r="H67" s="79"/>
      <c r="I67" s="79"/>
      <c r="J67" s="81"/>
      <c r="K67" s="136"/>
      <c r="L67" s="79"/>
      <c r="M67" s="79"/>
      <c r="N67" s="79"/>
      <c r="O67" s="79"/>
      <c r="P67" s="79"/>
      <c r="Q67" s="79"/>
      <c r="R67" s="79"/>
      <c r="S67" s="79"/>
      <c r="T67" s="79"/>
      <c r="U67" s="79"/>
      <c r="V67" s="79"/>
      <c r="W67" s="81"/>
    </row>
    <row r="68">
      <c r="B68" s="135"/>
      <c r="C68" s="81"/>
      <c r="D68" s="103" t="str">
        <f t="shared" si="20"/>
        <v>£</v>
      </c>
      <c r="E68" s="85">
        <v>0.0</v>
      </c>
      <c r="F68" s="83" t="s">
        <v>111</v>
      </c>
      <c r="G68" s="79"/>
      <c r="H68" s="79"/>
      <c r="I68" s="79"/>
      <c r="J68" s="81"/>
      <c r="K68" s="136"/>
      <c r="L68" s="79"/>
      <c r="M68" s="79"/>
      <c r="N68" s="79"/>
      <c r="O68" s="79"/>
      <c r="P68" s="79"/>
      <c r="Q68" s="79"/>
      <c r="R68" s="79"/>
      <c r="S68" s="79"/>
      <c r="T68" s="79"/>
      <c r="U68" s="79"/>
      <c r="V68" s="79"/>
      <c r="W68" s="81"/>
    </row>
    <row r="69">
      <c r="B69" s="135"/>
      <c r="C69" s="81"/>
      <c r="D69" s="103" t="str">
        <f t="shared" si="20"/>
        <v>£</v>
      </c>
      <c r="E69" s="85">
        <v>0.0</v>
      </c>
      <c r="F69" s="83" t="s">
        <v>112</v>
      </c>
      <c r="G69" s="79"/>
      <c r="H69" s="79"/>
      <c r="I69" s="79"/>
      <c r="J69" s="81"/>
      <c r="K69" s="136"/>
      <c r="L69" s="79"/>
      <c r="M69" s="79"/>
      <c r="N69" s="79"/>
      <c r="O69" s="79"/>
      <c r="P69" s="79"/>
      <c r="Q69" s="79"/>
      <c r="R69" s="79"/>
      <c r="S69" s="79"/>
      <c r="T69" s="79"/>
      <c r="U69" s="79"/>
      <c r="V69" s="79"/>
      <c r="W69" s="81"/>
    </row>
    <row r="70">
      <c r="B70" s="135"/>
      <c r="C70" s="81"/>
      <c r="D70" s="103" t="str">
        <f t="shared" si="20"/>
        <v>£</v>
      </c>
      <c r="E70" s="85">
        <v>0.0</v>
      </c>
      <c r="F70" s="83" t="s">
        <v>113</v>
      </c>
      <c r="G70" s="79"/>
      <c r="H70" s="79"/>
      <c r="I70" s="79"/>
      <c r="J70" s="81"/>
      <c r="K70" s="136"/>
      <c r="L70" s="79"/>
      <c r="M70" s="79"/>
      <c r="N70" s="79"/>
      <c r="O70" s="79"/>
      <c r="P70" s="79"/>
      <c r="Q70" s="79"/>
      <c r="R70" s="79"/>
      <c r="S70" s="79"/>
      <c r="T70" s="79"/>
      <c r="U70" s="79"/>
      <c r="V70" s="79"/>
      <c r="W70" s="81"/>
    </row>
    <row r="71">
      <c r="B71" s="135"/>
      <c r="C71" s="81"/>
      <c r="D71" s="103" t="str">
        <f t="shared" si="20"/>
        <v>£</v>
      </c>
      <c r="E71" s="85">
        <v>0.0</v>
      </c>
      <c r="F71" s="83" t="s">
        <v>114</v>
      </c>
      <c r="G71" s="79"/>
      <c r="H71" s="79"/>
      <c r="I71" s="79"/>
      <c r="J71" s="81"/>
      <c r="K71" s="136"/>
      <c r="L71" s="79"/>
      <c r="M71" s="79"/>
      <c r="N71" s="79"/>
      <c r="O71" s="79"/>
      <c r="P71" s="79"/>
      <c r="Q71" s="79"/>
      <c r="R71" s="79"/>
      <c r="S71" s="79"/>
      <c r="T71" s="79"/>
      <c r="U71" s="79"/>
      <c r="V71" s="79"/>
      <c r="W71" s="81"/>
    </row>
    <row r="72">
      <c r="B72" s="135"/>
      <c r="C72" s="81"/>
      <c r="D72" s="103" t="str">
        <f t="shared" si="20"/>
        <v>£</v>
      </c>
      <c r="E72" s="85">
        <v>0.0</v>
      </c>
      <c r="F72" s="83" t="s">
        <v>115</v>
      </c>
      <c r="G72" s="79"/>
      <c r="H72" s="79"/>
      <c r="I72" s="79"/>
      <c r="J72" s="81"/>
      <c r="K72" s="136"/>
      <c r="L72" s="79"/>
      <c r="M72" s="79"/>
      <c r="N72" s="79"/>
      <c r="O72" s="79"/>
      <c r="P72" s="79"/>
      <c r="Q72" s="79"/>
      <c r="R72" s="79"/>
      <c r="S72" s="79"/>
      <c r="T72" s="79"/>
      <c r="U72" s="79"/>
      <c r="V72" s="79"/>
      <c r="W72" s="81"/>
    </row>
    <row r="73">
      <c r="B73" s="135"/>
      <c r="C73" s="81"/>
      <c r="D73" s="103" t="str">
        <f t="shared" si="20"/>
        <v>£</v>
      </c>
      <c r="E73" s="85">
        <v>0.0</v>
      </c>
      <c r="F73" s="83" t="s">
        <v>116</v>
      </c>
      <c r="G73" s="79"/>
      <c r="H73" s="79"/>
      <c r="I73" s="79"/>
      <c r="J73" s="81"/>
      <c r="K73" s="136"/>
      <c r="L73" s="79"/>
      <c r="M73" s="79"/>
      <c r="N73" s="79"/>
      <c r="O73" s="79"/>
      <c r="P73" s="79"/>
      <c r="Q73" s="79"/>
      <c r="R73" s="79"/>
      <c r="S73" s="79"/>
      <c r="T73" s="79"/>
      <c r="U73" s="79"/>
      <c r="V73" s="79"/>
      <c r="W73" s="81"/>
    </row>
    <row r="74">
      <c r="B74" s="135"/>
      <c r="C74" s="81"/>
      <c r="D74" s="103" t="str">
        <f t="shared" si="20"/>
        <v>£</v>
      </c>
      <c r="E74" s="85">
        <v>0.0</v>
      </c>
      <c r="F74" s="83" t="s">
        <v>117</v>
      </c>
      <c r="G74" s="79"/>
      <c r="H74" s="79"/>
      <c r="I74" s="79"/>
      <c r="J74" s="81"/>
      <c r="K74" s="137"/>
      <c r="L74" s="79"/>
      <c r="M74" s="79"/>
      <c r="N74" s="79"/>
      <c r="O74" s="79"/>
      <c r="P74" s="79"/>
      <c r="Q74" s="79"/>
      <c r="R74" s="79"/>
      <c r="S74" s="79"/>
      <c r="T74" s="79"/>
      <c r="U74" s="79"/>
      <c r="V74" s="79"/>
      <c r="W74" s="81"/>
    </row>
    <row r="75">
      <c r="B75" s="135"/>
      <c r="C75" s="81"/>
      <c r="D75" s="103" t="str">
        <f t="shared" si="20"/>
        <v>£</v>
      </c>
      <c r="E75" s="85">
        <v>0.0</v>
      </c>
      <c r="F75" s="83" t="s">
        <v>118</v>
      </c>
      <c r="G75" s="79"/>
      <c r="H75" s="79"/>
      <c r="I75" s="79"/>
      <c r="J75" s="81"/>
      <c r="K75" s="136"/>
      <c r="L75" s="79"/>
      <c r="M75" s="79"/>
      <c r="N75" s="79"/>
      <c r="O75" s="79"/>
      <c r="P75" s="79"/>
      <c r="Q75" s="79"/>
      <c r="R75" s="79"/>
      <c r="S75" s="79"/>
      <c r="T75" s="79"/>
      <c r="U75" s="79"/>
      <c r="V75" s="79"/>
      <c r="W75" s="81"/>
    </row>
    <row r="76">
      <c r="B76" s="135"/>
      <c r="C76" s="81"/>
      <c r="D76" s="103" t="str">
        <f t="shared" si="20"/>
        <v>£</v>
      </c>
      <c r="E76" s="85">
        <v>0.0</v>
      </c>
      <c r="F76" s="83" t="s">
        <v>119</v>
      </c>
      <c r="G76" s="79"/>
      <c r="H76" s="79"/>
      <c r="I76" s="79"/>
      <c r="J76" s="81"/>
      <c r="K76" s="136"/>
      <c r="L76" s="79"/>
      <c r="M76" s="79"/>
      <c r="N76" s="79"/>
      <c r="O76" s="79"/>
      <c r="P76" s="79"/>
      <c r="Q76" s="79"/>
      <c r="R76" s="79"/>
      <c r="S76" s="79"/>
      <c r="T76" s="79"/>
      <c r="U76" s="79"/>
      <c r="V76" s="79"/>
      <c r="W76" s="81"/>
    </row>
    <row r="77">
      <c r="B77" s="135"/>
      <c r="C77" s="81"/>
      <c r="D77" s="103" t="str">
        <f t="shared" si="20"/>
        <v>£</v>
      </c>
      <c r="E77" s="85">
        <v>0.0</v>
      </c>
      <c r="F77" s="83" t="s">
        <v>120</v>
      </c>
      <c r="G77" s="79"/>
      <c r="H77" s="79"/>
      <c r="I77" s="79"/>
      <c r="J77" s="81"/>
      <c r="K77" s="137"/>
      <c r="L77" s="79"/>
      <c r="M77" s="79"/>
      <c r="N77" s="79"/>
      <c r="O77" s="79"/>
      <c r="P77" s="79"/>
      <c r="Q77" s="79"/>
      <c r="R77" s="79"/>
      <c r="S77" s="79"/>
      <c r="T77" s="79"/>
      <c r="U77" s="79"/>
      <c r="V77" s="79"/>
      <c r="W77" s="81"/>
    </row>
    <row r="78">
      <c r="B78" s="135"/>
      <c r="C78" s="81"/>
      <c r="D78" s="103" t="str">
        <f t="shared" si="20"/>
        <v>£</v>
      </c>
      <c r="E78" s="85">
        <v>0.0</v>
      </c>
      <c r="F78" s="83" t="s">
        <v>121</v>
      </c>
      <c r="G78" s="79"/>
      <c r="H78" s="79"/>
      <c r="I78" s="79"/>
      <c r="J78" s="81"/>
      <c r="K78" s="137"/>
      <c r="L78" s="79"/>
      <c r="M78" s="79"/>
      <c r="N78" s="79"/>
      <c r="O78" s="79"/>
      <c r="P78" s="79"/>
      <c r="Q78" s="79"/>
      <c r="R78" s="79"/>
      <c r="S78" s="79"/>
      <c r="T78" s="79"/>
      <c r="U78" s="79"/>
      <c r="V78" s="79"/>
      <c r="W78" s="81"/>
    </row>
    <row r="79">
      <c r="B79" s="135"/>
      <c r="C79" s="81"/>
      <c r="D79" s="103" t="str">
        <f t="shared" si="20"/>
        <v>£</v>
      </c>
      <c r="E79" s="84"/>
      <c r="F79" s="83"/>
      <c r="G79" s="79"/>
      <c r="H79" s="79"/>
      <c r="I79" s="79"/>
      <c r="J79" s="81"/>
      <c r="K79" s="137" t="s">
        <v>122</v>
      </c>
      <c r="L79" s="79"/>
      <c r="M79" s="79"/>
      <c r="N79" s="79"/>
      <c r="O79" s="79"/>
      <c r="P79" s="79"/>
      <c r="Q79" s="79"/>
      <c r="R79" s="79"/>
      <c r="S79" s="79"/>
      <c r="T79" s="79"/>
      <c r="U79" s="79"/>
      <c r="V79" s="79"/>
      <c r="W79" s="81"/>
    </row>
    <row r="80">
      <c r="B80" s="135"/>
      <c r="C80" s="81"/>
      <c r="D80" s="103" t="str">
        <f t="shared" si="20"/>
        <v>£</v>
      </c>
      <c r="E80" s="84"/>
      <c r="F80" s="83"/>
      <c r="G80" s="79"/>
      <c r="H80" s="79"/>
      <c r="I80" s="79"/>
      <c r="J80" s="81"/>
      <c r="K80" s="136"/>
      <c r="L80" s="79"/>
      <c r="M80" s="79"/>
      <c r="N80" s="79"/>
      <c r="O80" s="79"/>
      <c r="P80" s="79"/>
      <c r="Q80" s="79"/>
      <c r="R80" s="79"/>
      <c r="S80" s="79"/>
      <c r="T80" s="79"/>
      <c r="U80" s="79"/>
      <c r="V80" s="79"/>
      <c r="W80" s="81"/>
    </row>
    <row r="81">
      <c r="B81" s="135"/>
      <c r="C81" s="81"/>
      <c r="D81" s="103" t="str">
        <f t="shared" si="20"/>
        <v>£</v>
      </c>
      <c r="E81" s="84"/>
      <c r="F81" s="83"/>
      <c r="G81" s="79"/>
      <c r="H81" s="79"/>
      <c r="I81" s="79"/>
      <c r="J81" s="81"/>
      <c r="K81" s="137" t="s">
        <v>129</v>
      </c>
      <c r="L81" s="79"/>
      <c r="M81" s="79"/>
      <c r="N81" s="79"/>
      <c r="O81" s="79"/>
      <c r="P81" s="79"/>
      <c r="Q81" s="79"/>
      <c r="R81" s="79"/>
      <c r="S81" s="79"/>
      <c r="T81" s="79"/>
      <c r="U81" s="79"/>
      <c r="V81" s="79"/>
      <c r="W81" s="81"/>
    </row>
    <row r="82">
      <c r="B82" s="135"/>
      <c r="C82" s="81"/>
      <c r="D82" s="103" t="str">
        <f t="shared" si="20"/>
        <v>£</v>
      </c>
      <c r="E82" s="84"/>
      <c r="F82" s="83"/>
      <c r="G82" s="79"/>
      <c r="H82" s="79"/>
      <c r="I82" s="79"/>
      <c r="J82" s="81"/>
      <c r="K82" s="137" t="s">
        <v>130</v>
      </c>
      <c r="L82" s="79"/>
      <c r="M82" s="79"/>
      <c r="N82" s="79"/>
      <c r="O82" s="79"/>
      <c r="P82" s="79"/>
      <c r="Q82" s="79"/>
      <c r="R82" s="79"/>
      <c r="S82" s="79"/>
      <c r="T82" s="79"/>
      <c r="U82" s="79"/>
      <c r="V82" s="79"/>
      <c r="W82" s="81"/>
    </row>
    <row r="83">
      <c r="B83" s="135"/>
      <c r="C83" s="81"/>
      <c r="D83" s="103" t="str">
        <f t="shared" si="20"/>
        <v>£</v>
      </c>
      <c r="E83" s="84"/>
      <c r="F83" s="83"/>
      <c r="G83" s="79"/>
      <c r="H83" s="79"/>
      <c r="I83" s="79"/>
      <c r="J83" s="81"/>
      <c r="K83" s="136"/>
      <c r="L83" s="79"/>
      <c r="M83" s="79"/>
      <c r="N83" s="79"/>
      <c r="O83" s="79"/>
      <c r="P83" s="79"/>
      <c r="Q83" s="79"/>
      <c r="R83" s="79"/>
      <c r="S83" s="79"/>
      <c r="T83" s="79"/>
      <c r="U83" s="79"/>
      <c r="V83" s="79"/>
      <c r="W83" s="81"/>
    </row>
    <row r="84">
      <c r="B84" s="135"/>
      <c r="C84" s="81"/>
      <c r="D84" s="103" t="str">
        <f t="shared" si="20"/>
        <v>£</v>
      </c>
      <c r="E84" s="84"/>
      <c r="F84" s="83"/>
      <c r="G84" s="79"/>
      <c r="H84" s="79"/>
      <c r="I84" s="79"/>
      <c r="J84" s="81"/>
      <c r="K84" s="136"/>
      <c r="L84" s="79"/>
      <c r="M84" s="79"/>
      <c r="N84" s="79"/>
      <c r="O84" s="79"/>
      <c r="P84" s="79"/>
      <c r="Q84" s="79"/>
      <c r="R84" s="79"/>
      <c r="S84" s="79"/>
      <c r="T84" s="79"/>
      <c r="U84" s="79"/>
      <c r="V84" s="79"/>
      <c r="W84" s="81"/>
    </row>
    <row r="85">
      <c r="B85" s="135"/>
      <c r="C85" s="81"/>
      <c r="D85" s="103" t="str">
        <f t="shared" si="20"/>
        <v>£</v>
      </c>
      <c r="E85" s="84"/>
      <c r="F85" s="83"/>
      <c r="G85" s="79"/>
      <c r="H85" s="79"/>
      <c r="I85" s="79"/>
      <c r="J85" s="81"/>
      <c r="K85" s="137" t="s">
        <v>125</v>
      </c>
      <c r="L85" s="79"/>
      <c r="M85" s="79"/>
      <c r="N85" s="79"/>
      <c r="O85" s="79"/>
      <c r="P85" s="79"/>
      <c r="Q85" s="79"/>
      <c r="R85" s="79"/>
      <c r="S85" s="79"/>
      <c r="T85" s="79"/>
      <c r="U85" s="79"/>
      <c r="V85" s="79"/>
      <c r="W85" s="81"/>
    </row>
    <row r="86">
      <c r="B86" s="135"/>
      <c r="C86" s="81"/>
      <c r="D86" s="103" t="str">
        <f t="shared" si="20"/>
        <v>£</v>
      </c>
      <c r="E86" s="84"/>
      <c r="F86" s="83"/>
      <c r="G86" s="79"/>
      <c r="H86" s="79"/>
      <c r="I86" s="79"/>
      <c r="J86" s="81"/>
      <c r="K86" s="136"/>
      <c r="L86" s="79"/>
      <c r="M86" s="79"/>
      <c r="N86" s="79"/>
      <c r="O86" s="79"/>
      <c r="P86" s="79"/>
      <c r="Q86" s="79"/>
      <c r="R86" s="79"/>
      <c r="S86" s="79"/>
      <c r="T86" s="79"/>
      <c r="U86" s="79"/>
      <c r="V86" s="79"/>
      <c r="W86" s="81"/>
    </row>
    <row r="87">
      <c r="B87" s="135"/>
      <c r="C87" s="81"/>
      <c r="D87" s="103" t="str">
        <f t="shared" si="20"/>
        <v>£</v>
      </c>
      <c r="E87" s="84"/>
      <c r="F87" s="83"/>
      <c r="G87" s="79"/>
      <c r="H87" s="79"/>
      <c r="I87" s="79"/>
      <c r="J87" s="81"/>
      <c r="K87" s="136"/>
      <c r="L87" s="79"/>
      <c r="M87" s="79"/>
      <c r="N87" s="79"/>
      <c r="O87" s="79"/>
      <c r="P87" s="79"/>
      <c r="Q87" s="79"/>
      <c r="R87" s="79"/>
      <c r="S87" s="79"/>
      <c r="T87" s="79"/>
      <c r="U87" s="79"/>
      <c r="V87" s="79"/>
      <c r="W87" s="81"/>
    </row>
    <row r="88">
      <c r="B88" s="135"/>
      <c r="C88" s="81"/>
      <c r="D88" s="103" t="str">
        <f t="shared" si="20"/>
        <v>£</v>
      </c>
      <c r="E88" s="84"/>
      <c r="F88" s="83"/>
      <c r="G88" s="79"/>
      <c r="H88" s="79"/>
      <c r="I88" s="79"/>
      <c r="J88" s="81"/>
      <c r="K88" s="136"/>
      <c r="L88" s="79"/>
      <c r="M88" s="79"/>
      <c r="N88" s="79"/>
      <c r="O88" s="79"/>
      <c r="P88" s="79"/>
      <c r="Q88" s="79"/>
      <c r="R88" s="79"/>
      <c r="S88" s="79"/>
      <c r="T88" s="79"/>
      <c r="U88" s="79"/>
      <c r="V88" s="79"/>
      <c r="W88" s="81"/>
    </row>
    <row r="89">
      <c r="B89" s="135"/>
      <c r="C89" s="81"/>
      <c r="D89" s="103" t="str">
        <f t="shared" si="20"/>
        <v>£</v>
      </c>
      <c r="E89" s="84"/>
      <c r="F89" s="83"/>
      <c r="G89" s="79"/>
      <c r="H89" s="79"/>
      <c r="I89" s="79"/>
      <c r="J89" s="81"/>
      <c r="K89" s="136"/>
      <c r="L89" s="79"/>
      <c r="M89" s="79"/>
      <c r="N89" s="79"/>
      <c r="O89" s="79"/>
      <c r="P89" s="79"/>
      <c r="Q89" s="79"/>
      <c r="R89" s="79"/>
      <c r="S89" s="79"/>
      <c r="T89" s="79"/>
      <c r="U89" s="79"/>
      <c r="V89" s="79"/>
      <c r="W89" s="81"/>
    </row>
    <row r="90">
      <c r="B90" s="135"/>
      <c r="C90" s="81"/>
      <c r="D90" s="103" t="str">
        <f t="shared" si="20"/>
        <v>£</v>
      </c>
      <c r="E90" s="84"/>
      <c r="F90" s="83"/>
      <c r="G90" s="79"/>
      <c r="H90" s="79"/>
      <c r="I90" s="79"/>
      <c r="J90" s="81"/>
      <c r="K90" s="136"/>
      <c r="L90" s="79"/>
      <c r="M90" s="79"/>
      <c r="N90" s="79"/>
      <c r="O90" s="79"/>
      <c r="P90" s="79"/>
      <c r="Q90" s="79"/>
      <c r="R90" s="79"/>
      <c r="S90" s="79"/>
      <c r="T90" s="79"/>
      <c r="U90" s="79"/>
      <c r="V90" s="79"/>
      <c r="W90" s="81"/>
    </row>
    <row r="91">
      <c r="B91" s="135"/>
      <c r="C91" s="81"/>
      <c r="D91" s="103" t="str">
        <f t="shared" si="20"/>
        <v>£</v>
      </c>
      <c r="E91" s="84"/>
      <c r="F91" s="83"/>
      <c r="G91" s="79"/>
      <c r="H91" s="79"/>
      <c r="I91" s="79"/>
      <c r="J91" s="81"/>
      <c r="K91" s="136"/>
      <c r="L91" s="79"/>
      <c r="M91" s="79"/>
      <c r="N91" s="79"/>
      <c r="O91" s="79"/>
      <c r="P91" s="79"/>
      <c r="Q91" s="79"/>
      <c r="R91" s="79"/>
      <c r="S91" s="79"/>
      <c r="T91" s="79"/>
      <c r="U91" s="79"/>
      <c r="V91" s="79"/>
      <c r="W91" s="81"/>
    </row>
    <row r="92">
      <c r="B92" s="135"/>
      <c r="C92" s="81"/>
      <c r="D92" s="103" t="str">
        <f t="shared" si="20"/>
        <v>£</v>
      </c>
      <c r="E92" s="84"/>
      <c r="F92" s="83"/>
      <c r="G92" s="79"/>
      <c r="H92" s="79"/>
      <c r="I92" s="79"/>
      <c r="J92" s="81"/>
      <c r="K92" s="136"/>
      <c r="L92" s="79"/>
      <c r="M92" s="79"/>
      <c r="N92" s="79"/>
      <c r="O92" s="79"/>
      <c r="P92" s="79"/>
      <c r="Q92" s="79"/>
      <c r="R92" s="79"/>
      <c r="S92" s="79"/>
      <c r="T92" s="79"/>
      <c r="U92" s="79"/>
      <c r="V92" s="79"/>
      <c r="W92" s="81"/>
    </row>
    <row r="93">
      <c r="B93" s="135"/>
      <c r="C93" s="81"/>
      <c r="D93" s="103" t="str">
        <f t="shared" si="20"/>
        <v>£</v>
      </c>
      <c r="E93" s="84"/>
      <c r="F93" s="83"/>
      <c r="G93" s="79"/>
      <c r="H93" s="79"/>
      <c r="I93" s="79"/>
      <c r="J93" s="81"/>
      <c r="K93" s="136"/>
      <c r="L93" s="79"/>
      <c r="M93" s="79"/>
      <c r="N93" s="79"/>
      <c r="O93" s="79"/>
      <c r="P93" s="79"/>
      <c r="Q93" s="79"/>
      <c r="R93" s="79"/>
      <c r="S93" s="79"/>
      <c r="T93" s="79"/>
      <c r="U93" s="79"/>
      <c r="V93" s="79"/>
      <c r="W93" s="81"/>
    </row>
    <row r="94">
      <c r="B94" s="135"/>
      <c r="C94" s="81"/>
      <c r="D94" s="103" t="str">
        <f t="shared" si="20"/>
        <v>£</v>
      </c>
      <c r="E94" s="84"/>
      <c r="F94" s="83"/>
      <c r="G94" s="79"/>
      <c r="H94" s="79"/>
      <c r="I94" s="79"/>
      <c r="J94" s="81"/>
      <c r="K94" s="136"/>
      <c r="L94" s="79"/>
      <c r="M94" s="79"/>
      <c r="N94" s="79"/>
      <c r="O94" s="79"/>
      <c r="P94" s="79"/>
      <c r="Q94" s="79"/>
      <c r="R94" s="79"/>
      <c r="S94" s="79"/>
      <c r="T94" s="79"/>
      <c r="U94" s="79"/>
      <c r="V94" s="79"/>
      <c r="W94" s="81"/>
    </row>
    <row r="95">
      <c r="B95" s="135"/>
      <c r="C95" s="81"/>
      <c r="D95" s="103" t="str">
        <f t="shared" si="20"/>
        <v>£</v>
      </c>
      <c r="E95" s="84"/>
      <c r="F95" s="83"/>
      <c r="G95" s="79"/>
      <c r="H95" s="79"/>
      <c r="I95" s="79"/>
      <c r="J95" s="81"/>
      <c r="K95" s="136"/>
      <c r="L95" s="79"/>
      <c r="M95" s="79"/>
      <c r="N95" s="79"/>
      <c r="O95" s="79"/>
      <c r="P95" s="79"/>
      <c r="Q95" s="79"/>
      <c r="R95" s="79"/>
      <c r="S95" s="79"/>
      <c r="T95" s="79"/>
      <c r="U95" s="79"/>
      <c r="V95" s="79"/>
      <c r="W95" s="81"/>
    </row>
    <row r="96">
      <c r="B96" s="135"/>
      <c r="C96" s="81"/>
      <c r="D96" s="103" t="str">
        <f t="shared" si="20"/>
        <v>£</v>
      </c>
      <c r="E96" s="84"/>
      <c r="F96" s="83"/>
      <c r="G96" s="79"/>
      <c r="H96" s="79"/>
      <c r="I96" s="79"/>
      <c r="J96" s="81"/>
      <c r="K96" s="136"/>
      <c r="L96" s="79"/>
      <c r="M96" s="79"/>
      <c r="N96" s="79"/>
      <c r="O96" s="79"/>
      <c r="P96" s="79"/>
      <c r="Q96" s="79"/>
      <c r="R96" s="79"/>
      <c r="S96" s="79"/>
      <c r="T96" s="79"/>
      <c r="U96" s="79"/>
      <c r="V96" s="79"/>
      <c r="W96" s="81"/>
    </row>
    <row r="97">
      <c r="B97" s="135"/>
      <c r="C97" s="81"/>
      <c r="D97" s="103" t="str">
        <f t="shared" si="20"/>
        <v>£</v>
      </c>
      <c r="E97" s="84"/>
      <c r="F97" s="83"/>
      <c r="G97" s="79"/>
      <c r="H97" s="79"/>
      <c r="I97" s="79"/>
      <c r="J97" s="81"/>
      <c r="K97" s="136"/>
      <c r="L97" s="79"/>
      <c r="M97" s="79"/>
      <c r="N97" s="79"/>
      <c r="O97" s="79"/>
      <c r="P97" s="79"/>
      <c r="Q97" s="79"/>
      <c r="R97" s="79"/>
      <c r="S97" s="79"/>
      <c r="T97" s="79"/>
      <c r="U97" s="79"/>
      <c r="V97" s="79"/>
      <c r="W97" s="81"/>
    </row>
    <row r="98">
      <c r="B98" s="135"/>
      <c r="C98" s="81"/>
      <c r="D98" s="103" t="str">
        <f t="shared" si="20"/>
        <v>£</v>
      </c>
      <c r="E98" s="84"/>
      <c r="F98" s="83"/>
      <c r="G98" s="79"/>
      <c r="H98" s="79"/>
      <c r="I98" s="79"/>
      <c r="J98" s="81"/>
      <c r="K98" s="136"/>
      <c r="L98" s="79"/>
      <c r="M98" s="79"/>
      <c r="N98" s="79"/>
      <c r="O98" s="79"/>
      <c r="P98" s="79"/>
      <c r="Q98" s="79"/>
      <c r="R98" s="79"/>
      <c r="S98" s="79"/>
      <c r="T98" s="79"/>
      <c r="U98" s="79"/>
      <c r="V98" s="79"/>
      <c r="W98" s="81"/>
    </row>
    <row r="99">
      <c r="B99" s="135"/>
      <c r="C99" s="81"/>
      <c r="D99" s="103" t="str">
        <f t="shared" si="20"/>
        <v>£</v>
      </c>
      <c r="E99" s="84"/>
      <c r="F99" s="83"/>
      <c r="G99" s="79"/>
      <c r="H99" s="79"/>
      <c r="I99" s="79"/>
      <c r="J99" s="81"/>
      <c r="K99" s="136"/>
      <c r="L99" s="79"/>
      <c r="M99" s="79"/>
      <c r="N99" s="79"/>
      <c r="O99" s="79"/>
      <c r="P99" s="79"/>
      <c r="Q99" s="79"/>
      <c r="R99" s="79"/>
      <c r="S99" s="79"/>
      <c r="T99" s="79"/>
      <c r="U99" s="79"/>
      <c r="V99" s="79"/>
      <c r="W99" s="81"/>
    </row>
    <row r="100">
      <c r="B100" s="135"/>
      <c r="C100" s="81"/>
      <c r="D100" s="103" t="str">
        <f t="shared" si="20"/>
        <v>£</v>
      </c>
      <c r="E100" s="84"/>
      <c r="F100" s="83"/>
      <c r="G100" s="79"/>
      <c r="H100" s="79"/>
      <c r="I100" s="79"/>
      <c r="J100" s="81"/>
      <c r="K100" s="136"/>
      <c r="L100" s="79"/>
      <c r="M100" s="79"/>
      <c r="N100" s="79"/>
      <c r="O100" s="79"/>
      <c r="P100" s="79"/>
      <c r="Q100" s="79"/>
      <c r="R100" s="79"/>
      <c r="S100" s="79"/>
      <c r="T100" s="79"/>
      <c r="U100" s="79"/>
      <c r="V100" s="79"/>
      <c r="W100" s="81"/>
    </row>
    <row r="101">
      <c r="B101" s="135"/>
      <c r="C101" s="81"/>
      <c r="D101" s="103" t="str">
        <f t="shared" si="20"/>
        <v>£</v>
      </c>
      <c r="E101" s="84"/>
      <c r="F101" s="83"/>
      <c r="G101" s="79"/>
      <c r="H101" s="79"/>
      <c r="I101" s="79"/>
      <c r="J101" s="81"/>
      <c r="K101" s="136"/>
      <c r="L101" s="79"/>
      <c r="M101" s="79"/>
      <c r="N101" s="79"/>
      <c r="O101" s="79"/>
      <c r="P101" s="79"/>
      <c r="Q101" s="79"/>
      <c r="R101" s="79"/>
      <c r="S101" s="79"/>
      <c r="T101" s="79"/>
      <c r="U101" s="79"/>
      <c r="V101" s="79"/>
      <c r="W101" s="81"/>
    </row>
    <row r="102">
      <c r="B102" s="135"/>
      <c r="C102" s="81"/>
      <c r="D102" s="103" t="str">
        <f t="shared" si="20"/>
        <v>£</v>
      </c>
      <c r="E102" s="84"/>
      <c r="F102" s="83"/>
      <c r="G102" s="79"/>
      <c r="H102" s="79"/>
      <c r="I102" s="79"/>
      <c r="J102" s="81"/>
      <c r="K102" s="136"/>
      <c r="L102" s="79"/>
      <c r="M102" s="79"/>
      <c r="N102" s="79"/>
      <c r="O102" s="79"/>
      <c r="P102" s="79"/>
      <c r="Q102" s="79"/>
      <c r="R102" s="79"/>
      <c r="S102" s="79"/>
      <c r="T102" s="79"/>
      <c r="U102" s="79"/>
      <c r="V102" s="79"/>
      <c r="W102" s="81"/>
    </row>
    <row r="103">
      <c r="B103" s="135"/>
      <c r="C103" s="81"/>
      <c r="D103" s="103" t="str">
        <f t="shared" si="20"/>
        <v>£</v>
      </c>
      <c r="E103" s="84"/>
      <c r="F103" s="83"/>
      <c r="G103" s="79"/>
      <c r="H103" s="79"/>
      <c r="I103" s="79"/>
      <c r="J103" s="81"/>
      <c r="K103" s="136"/>
      <c r="L103" s="79"/>
      <c r="M103" s="79"/>
      <c r="N103" s="79"/>
      <c r="O103" s="79"/>
      <c r="P103" s="79"/>
      <c r="Q103" s="79"/>
      <c r="R103" s="79"/>
      <c r="S103" s="79"/>
      <c r="T103" s="79"/>
      <c r="U103" s="79"/>
      <c r="V103" s="79"/>
      <c r="W103" s="81"/>
    </row>
    <row r="104">
      <c r="B104" s="135"/>
      <c r="C104" s="81"/>
      <c r="D104" s="103" t="str">
        <f t="shared" si="20"/>
        <v>£</v>
      </c>
      <c r="E104" s="84"/>
      <c r="F104" s="83"/>
      <c r="G104" s="79"/>
      <c r="H104" s="79"/>
      <c r="I104" s="79"/>
      <c r="J104" s="81"/>
      <c r="K104" s="136"/>
      <c r="L104" s="79"/>
      <c r="M104" s="79"/>
      <c r="N104" s="79"/>
      <c r="O104" s="79"/>
      <c r="P104" s="79"/>
      <c r="Q104" s="79"/>
      <c r="R104" s="79"/>
      <c r="S104" s="79"/>
      <c r="T104" s="79"/>
      <c r="U104" s="79"/>
      <c r="V104" s="79"/>
      <c r="W104" s="81"/>
    </row>
    <row r="105">
      <c r="B105" s="135"/>
      <c r="C105" s="81"/>
      <c r="D105" s="103" t="str">
        <f t="shared" si="20"/>
        <v>£</v>
      </c>
      <c r="E105" s="84"/>
      <c r="F105" s="83"/>
      <c r="G105" s="79"/>
      <c r="H105" s="79"/>
      <c r="I105" s="79"/>
      <c r="J105" s="81"/>
      <c r="K105" s="136"/>
      <c r="L105" s="79"/>
      <c r="M105" s="79"/>
      <c r="N105" s="79"/>
      <c r="O105" s="79"/>
      <c r="P105" s="79"/>
      <c r="Q105" s="79"/>
      <c r="R105" s="79"/>
      <c r="S105" s="79"/>
      <c r="T105" s="79"/>
      <c r="U105" s="79"/>
      <c r="V105" s="79"/>
      <c r="W105" s="81"/>
    </row>
    <row r="106">
      <c r="B106" s="135"/>
      <c r="C106" s="81"/>
      <c r="D106" s="103" t="str">
        <f t="shared" si="20"/>
        <v>£</v>
      </c>
      <c r="E106" s="84"/>
      <c r="F106" s="83"/>
      <c r="G106" s="79"/>
      <c r="H106" s="79"/>
      <c r="I106" s="79"/>
      <c r="J106" s="81"/>
      <c r="K106" s="136"/>
      <c r="L106" s="79"/>
      <c r="M106" s="79"/>
      <c r="N106" s="79"/>
      <c r="O106" s="79"/>
      <c r="P106" s="79"/>
      <c r="Q106" s="79"/>
      <c r="R106" s="79"/>
      <c r="S106" s="79"/>
      <c r="T106" s="79"/>
      <c r="U106" s="79"/>
      <c r="V106" s="79"/>
      <c r="W106" s="81"/>
    </row>
    <row r="107">
      <c r="B107" s="135"/>
      <c r="C107" s="81"/>
      <c r="D107" s="103" t="str">
        <f t="shared" si="20"/>
        <v>£</v>
      </c>
      <c r="E107" s="84"/>
      <c r="F107" s="83"/>
      <c r="G107" s="79"/>
      <c r="H107" s="79"/>
      <c r="I107" s="79"/>
      <c r="J107" s="81"/>
      <c r="K107" s="136"/>
      <c r="L107" s="79"/>
      <c r="M107" s="79"/>
      <c r="N107" s="79"/>
      <c r="O107" s="79"/>
      <c r="P107" s="79"/>
      <c r="Q107" s="79"/>
      <c r="R107" s="79"/>
      <c r="S107" s="79"/>
      <c r="T107" s="79"/>
      <c r="U107" s="79"/>
      <c r="V107" s="79"/>
      <c r="W107" s="81"/>
    </row>
    <row r="108">
      <c r="B108" s="135"/>
      <c r="C108" s="81"/>
      <c r="D108" s="103" t="str">
        <f t="shared" si="20"/>
        <v>£</v>
      </c>
      <c r="E108" s="84"/>
      <c r="F108" s="83"/>
      <c r="G108" s="79"/>
      <c r="H108" s="79"/>
      <c r="I108" s="79"/>
      <c r="J108" s="81"/>
      <c r="K108" s="136"/>
      <c r="L108" s="79"/>
      <c r="M108" s="79"/>
      <c r="N108" s="79"/>
      <c r="O108" s="79"/>
      <c r="P108" s="79"/>
      <c r="Q108" s="79"/>
      <c r="R108" s="79"/>
      <c r="S108" s="79"/>
      <c r="T108" s="79"/>
      <c r="U108" s="79"/>
      <c r="V108" s="79"/>
      <c r="W108" s="81"/>
    </row>
    <row r="109">
      <c r="B109" s="135"/>
      <c r="C109" s="81"/>
      <c r="D109" s="103" t="str">
        <f t="shared" si="20"/>
        <v>£</v>
      </c>
      <c r="E109" s="84"/>
      <c r="F109" s="83"/>
      <c r="G109" s="79"/>
      <c r="H109" s="79"/>
      <c r="I109" s="79"/>
      <c r="J109" s="81"/>
      <c r="K109" s="137"/>
      <c r="L109" s="79"/>
      <c r="M109" s="79"/>
      <c r="N109" s="79"/>
      <c r="O109" s="79"/>
      <c r="P109" s="79"/>
      <c r="Q109" s="79"/>
      <c r="R109" s="79"/>
      <c r="S109" s="79"/>
      <c r="T109" s="79"/>
      <c r="U109" s="79"/>
      <c r="V109" s="79"/>
      <c r="W109" s="81"/>
    </row>
    <row r="110">
      <c r="B110" s="135"/>
      <c r="C110" s="81"/>
      <c r="D110" s="103" t="str">
        <f t="shared" si="20"/>
        <v>£</v>
      </c>
      <c r="E110" s="84"/>
      <c r="F110" s="83"/>
      <c r="G110" s="79"/>
      <c r="H110" s="79"/>
      <c r="I110" s="79"/>
      <c r="J110" s="81"/>
      <c r="K110" s="136"/>
      <c r="L110" s="79"/>
      <c r="M110" s="79"/>
      <c r="N110" s="79"/>
      <c r="O110" s="79"/>
      <c r="P110" s="79"/>
      <c r="Q110" s="79"/>
      <c r="R110" s="79"/>
      <c r="S110" s="79"/>
      <c r="T110" s="79"/>
      <c r="U110" s="79"/>
      <c r="V110" s="79"/>
      <c r="W110" s="81"/>
    </row>
    <row r="111">
      <c r="B111" s="135"/>
      <c r="C111" s="81"/>
      <c r="D111" s="103" t="str">
        <f t="shared" si="20"/>
        <v>£</v>
      </c>
      <c r="E111" s="84"/>
      <c r="F111" s="83"/>
      <c r="G111" s="79"/>
      <c r="H111" s="79"/>
      <c r="I111" s="79"/>
      <c r="J111" s="81"/>
      <c r="K111" s="136"/>
      <c r="L111" s="79"/>
      <c r="M111" s="79"/>
      <c r="N111" s="79"/>
      <c r="O111" s="79"/>
      <c r="P111" s="79"/>
      <c r="Q111" s="79"/>
      <c r="R111" s="79"/>
      <c r="S111" s="79"/>
      <c r="T111" s="79"/>
      <c r="U111" s="79"/>
      <c r="V111" s="79"/>
      <c r="W111" s="81"/>
    </row>
    <row r="112">
      <c r="B112" s="135"/>
      <c r="C112" s="81"/>
      <c r="D112" s="103" t="str">
        <f t="shared" si="20"/>
        <v>£</v>
      </c>
      <c r="E112" s="84"/>
      <c r="F112" s="83"/>
      <c r="G112" s="79"/>
      <c r="H112" s="79"/>
      <c r="I112" s="79"/>
      <c r="J112" s="81"/>
      <c r="K112" s="136"/>
      <c r="L112" s="79"/>
      <c r="M112" s="79"/>
      <c r="N112" s="79"/>
      <c r="O112" s="79"/>
      <c r="P112" s="79"/>
      <c r="Q112" s="79"/>
      <c r="R112" s="79"/>
      <c r="S112" s="79"/>
      <c r="T112" s="79"/>
      <c r="U112" s="79"/>
      <c r="V112" s="79"/>
      <c r="W112" s="81"/>
    </row>
    <row r="113">
      <c r="B113" s="135"/>
      <c r="C113" s="81"/>
      <c r="D113" s="103" t="str">
        <f t="shared" si="20"/>
        <v>£</v>
      </c>
      <c r="E113" s="84"/>
      <c r="F113" s="83"/>
      <c r="G113" s="79"/>
      <c r="H113" s="79"/>
      <c r="I113" s="79"/>
      <c r="J113" s="81"/>
      <c r="K113" s="136"/>
      <c r="L113" s="79"/>
      <c r="M113" s="79"/>
      <c r="N113" s="79"/>
      <c r="O113" s="79"/>
      <c r="P113" s="79"/>
      <c r="Q113" s="79"/>
      <c r="R113" s="79"/>
      <c r="S113" s="79"/>
      <c r="T113" s="79"/>
      <c r="U113" s="79"/>
      <c r="V113" s="79"/>
      <c r="W113" s="81"/>
    </row>
    <row r="114">
      <c r="B114" s="135"/>
      <c r="C114" s="81"/>
      <c r="D114" s="103" t="str">
        <f t="shared" si="20"/>
        <v>£</v>
      </c>
      <c r="E114" s="84"/>
      <c r="F114" s="83"/>
      <c r="G114" s="79"/>
      <c r="H114" s="79"/>
      <c r="I114" s="79"/>
      <c r="J114" s="81"/>
      <c r="K114" s="136"/>
      <c r="L114" s="79"/>
      <c r="M114" s="79"/>
      <c r="N114" s="79"/>
      <c r="O114" s="79"/>
      <c r="P114" s="79"/>
      <c r="Q114" s="79"/>
      <c r="R114" s="79"/>
      <c r="S114" s="79"/>
      <c r="T114" s="79"/>
      <c r="U114" s="79"/>
      <c r="V114" s="79"/>
      <c r="W114" s="81"/>
    </row>
    <row r="115">
      <c r="B115" s="135"/>
      <c r="C115" s="81"/>
      <c r="D115" s="103" t="str">
        <f t="shared" si="20"/>
        <v>£</v>
      </c>
      <c r="E115" s="84"/>
      <c r="F115" s="83"/>
      <c r="G115" s="79"/>
      <c r="H115" s="79"/>
      <c r="I115" s="79"/>
      <c r="J115" s="81"/>
      <c r="K115" s="136"/>
      <c r="L115" s="79"/>
      <c r="M115" s="79"/>
      <c r="N115" s="79"/>
      <c r="O115" s="79"/>
      <c r="P115" s="79"/>
      <c r="Q115" s="79"/>
      <c r="R115" s="79"/>
      <c r="S115" s="79"/>
      <c r="T115" s="79"/>
      <c r="U115" s="79"/>
      <c r="V115" s="79"/>
      <c r="W115" s="81"/>
    </row>
    <row r="116">
      <c r="B116" s="135"/>
      <c r="C116" s="81"/>
      <c r="D116" s="103" t="str">
        <f t="shared" si="20"/>
        <v>£</v>
      </c>
      <c r="E116" s="84"/>
      <c r="F116" s="83"/>
      <c r="G116" s="79"/>
      <c r="H116" s="79"/>
      <c r="I116" s="79"/>
      <c r="J116" s="81"/>
      <c r="K116" s="136"/>
      <c r="L116" s="79"/>
      <c r="M116" s="79"/>
      <c r="N116" s="79"/>
      <c r="O116" s="79"/>
      <c r="P116" s="79"/>
      <c r="Q116" s="79"/>
      <c r="R116" s="79"/>
      <c r="S116" s="79"/>
      <c r="T116" s="79"/>
      <c r="U116" s="79"/>
      <c r="V116" s="79"/>
      <c r="W116" s="81"/>
    </row>
    <row r="117">
      <c r="B117" s="135"/>
      <c r="C117" s="81"/>
      <c r="D117" s="103" t="str">
        <f t="shared" si="20"/>
        <v>£</v>
      </c>
      <c r="E117" s="84"/>
      <c r="F117" s="83"/>
      <c r="G117" s="79"/>
      <c r="H117" s="79"/>
      <c r="I117" s="79"/>
      <c r="J117" s="81"/>
      <c r="K117" s="136"/>
      <c r="L117" s="79"/>
      <c r="M117" s="79"/>
      <c r="N117" s="79"/>
      <c r="O117" s="79"/>
      <c r="P117" s="79"/>
      <c r="Q117" s="79"/>
      <c r="R117" s="79"/>
      <c r="S117" s="79"/>
      <c r="T117" s="79"/>
      <c r="U117" s="79"/>
      <c r="V117" s="79"/>
      <c r="W117" s="81"/>
    </row>
    <row r="118">
      <c r="B118" s="135"/>
      <c r="C118" s="81"/>
      <c r="D118" s="103" t="str">
        <f t="shared" si="20"/>
        <v>£</v>
      </c>
      <c r="E118" s="84"/>
      <c r="F118" s="83"/>
      <c r="G118" s="79"/>
      <c r="H118" s="79"/>
      <c r="I118" s="79"/>
      <c r="J118" s="81"/>
      <c r="K118" s="136"/>
      <c r="L118" s="79"/>
      <c r="M118" s="79"/>
      <c r="N118" s="79"/>
      <c r="O118" s="79"/>
      <c r="P118" s="79"/>
      <c r="Q118" s="79"/>
      <c r="R118" s="79"/>
      <c r="S118" s="79"/>
      <c r="T118" s="79"/>
      <c r="U118" s="79"/>
      <c r="V118" s="79"/>
      <c r="W118" s="81"/>
    </row>
    <row r="119">
      <c r="B119" s="135"/>
      <c r="C119" s="81"/>
      <c r="D119" s="103" t="str">
        <f t="shared" si="20"/>
        <v>£</v>
      </c>
      <c r="E119" s="84"/>
      <c r="F119" s="83"/>
      <c r="G119" s="79"/>
      <c r="H119" s="79"/>
      <c r="I119" s="79"/>
      <c r="J119" s="81"/>
      <c r="K119" s="136"/>
      <c r="L119" s="79"/>
      <c r="M119" s="79"/>
      <c r="N119" s="79"/>
      <c r="O119" s="79"/>
      <c r="P119" s="79"/>
      <c r="Q119" s="79"/>
      <c r="R119" s="79"/>
      <c r="S119" s="79"/>
      <c r="T119" s="79"/>
      <c r="U119" s="79"/>
      <c r="V119" s="79"/>
      <c r="W119" s="81"/>
    </row>
    <row r="120">
      <c r="B120" s="135"/>
      <c r="C120" s="81"/>
      <c r="D120" s="103" t="str">
        <f t="shared" si="20"/>
        <v>£</v>
      </c>
      <c r="E120" s="84"/>
      <c r="F120" s="83"/>
      <c r="G120" s="79"/>
      <c r="H120" s="79"/>
      <c r="I120" s="79"/>
      <c r="J120" s="81"/>
      <c r="K120" s="136"/>
      <c r="L120" s="79"/>
      <c r="M120" s="79"/>
      <c r="N120" s="79"/>
      <c r="O120" s="79"/>
      <c r="P120" s="79"/>
      <c r="Q120" s="79"/>
      <c r="R120" s="79"/>
      <c r="S120" s="79"/>
      <c r="T120" s="79"/>
      <c r="U120" s="79"/>
      <c r="V120" s="79"/>
      <c r="W120" s="81"/>
    </row>
    <row r="121">
      <c r="B121" s="135"/>
      <c r="C121" s="81"/>
      <c r="D121" s="103" t="str">
        <f t="shared" si="20"/>
        <v>£</v>
      </c>
      <c r="E121" s="84"/>
      <c r="F121" s="83"/>
      <c r="G121" s="79"/>
      <c r="H121" s="79"/>
      <c r="I121" s="79"/>
      <c r="J121" s="81"/>
      <c r="K121" s="136"/>
      <c r="L121" s="79"/>
      <c r="M121" s="79"/>
      <c r="N121" s="79"/>
      <c r="O121" s="79"/>
      <c r="P121" s="79"/>
      <c r="Q121" s="79"/>
      <c r="R121" s="79"/>
      <c r="S121" s="79"/>
      <c r="T121" s="79"/>
      <c r="U121" s="79"/>
      <c r="V121" s="79"/>
      <c r="W121" s="81"/>
    </row>
    <row r="122">
      <c r="B122" s="135"/>
      <c r="C122" s="81"/>
      <c r="D122" s="103" t="str">
        <f t="shared" si="20"/>
        <v>£</v>
      </c>
      <c r="E122" s="84"/>
      <c r="F122" s="83"/>
      <c r="G122" s="79"/>
      <c r="H122" s="79"/>
      <c r="I122" s="79"/>
      <c r="J122" s="81"/>
      <c r="K122" s="136"/>
      <c r="L122" s="79"/>
      <c r="M122" s="79"/>
      <c r="N122" s="79"/>
      <c r="O122" s="79"/>
      <c r="P122" s="79"/>
      <c r="Q122" s="79"/>
      <c r="R122" s="79"/>
      <c r="S122" s="79"/>
      <c r="T122" s="79"/>
      <c r="U122" s="79"/>
      <c r="V122" s="79"/>
      <c r="W122" s="81"/>
    </row>
    <row r="123">
      <c r="B123" s="135"/>
      <c r="C123" s="81"/>
      <c r="D123" s="103" t="str">
        <f t="shared" si="20"/>
        <v>£</v>
      </c>
      <c r="E123" s="84"/>
      <c r="F123" s="83"/>
      <c r="G123" s="79"/>
      <c r="H123" s="79"/>
      <c r="I123" s="79"/>
      <c r="J123" s="81"/>
      <c r="K123" s="136"/>
      <c r="L123" s="79"/>
      <c r="M123" s="79"/>
      <c r="N123" s="79"/>
      <c r="O123" s="79"/>
      <c r="P123" s="79"/>
      <c r="Q123" s="79"/>
      <c r="R123" s="79"/>
      <c r="S123" s="79"/>
      <c r="T123" s="79"/>
      <c r="U123" s="79"/>
      <c r="V123" s="79"/>
      <c r="W123" s="81"/>
    </row>
    <row r="124">
      <c r="B124" s="135"/>
      <c r="C124" s="81"/>
      <c r="D124" s="103" t="str">
        <f t="shared" si="20"/>
        <v>£</v>
      </c>
      <c r="E124" s="84"/>
      <c r="F124" s="83"/>
      <c r="G124" s="79"/>
      <c r="H124" s="79"/>
      <c r="I124" s="79"/>
      <c r="J124" s="81"/>
      <c r="K124" s="136"/>
      <c r="L124" s="79"/>
      <c r="M124" s="79"/>
      <c r="N124" s="79"/>
      <c r="O124" s="79"/>
      <c r="P124" s="79"/>
      <c r="Q124" s="79"/>
      <c r="R124" s="79"/>
      <c r="S124" s="79"/>
      <c r="T124" s="79"/>
      <c r="U124" s="79"/>
      <c r="V124" s="79"/>
      <c r="W124" s="81"/>
    </row>
    <row r="125">
      <c r="B125" s="135"/>
      <c r="C125" s="81"/>
      <c r="D125" s="103" t="str">
        <f t="shared" si="20"/>
        <v>£</v>
      </c>
      <c r="E125" s="84"/>
      <c r="F125" s="83"/>
      <c r="G125" s="79"/>
      <c r="H125" s="79"/>
      <c r="I125" s="79"/>
      <c r="J125" s="81"/>
      <c r="K125" s="136"/>
      <c r="L125" s="79"/>
      <c r="M125" s="79"/>
      <c r="N125" s="79"/>
      <c r="O125" s="79"/>
      <c r="P125" s="79"/>
      <c r="Q125" s="79"/>
      <c r="R125" s="79"/>
      <c r="S125" s="79"/>
      <c r="T125" s="79"/>
      <c r="U125" s="79"/>
      <c r="V125" s="79"/>
      <c r="W125" s="81"/>
    </row>
    <row r="126">
      <c r="B126" s="135"/>
      <c r="C126" s="81"/>
      <c r="D126" s="103" t="str">
        <f t="shared" si="20"/>
        <v>£</v>
      </c>
      <c r="E126" s="84"/>
      <c r="F126" s="83"/>
      <c r="G126" s="79"/>
      <c r="H126" s="79"/>
      <c r="I126" s="79"/>
      <c r="J126" s="81"/>
      <c r="K126" s="136"/>
      <c r="L126" s="79"/>
      <c r="M126" s="79"/>
      <c r="N126" s="79"/>
      <c r="O126" s="79"/>
      <c r="P126" s="79"/>
      <c r="Q126" s="79"/>
      <c r="R126" s="79"/>
      <c r="S126" s="79"/>
      <c r="T126" s="79"/>
      <c r="U126" s="79"/>
      <c r="V126" s="79"/>
      <c r="W126" s="81"/>
    </row>
    <row r="127">
      <c r="B127" s="135"/>
      <c r="C127" s="81"/>
      <c r="D127" s="103" t="str">
        <f t="shared" si="20"/>
        <v>£</v>
      </c>
      <c r="E127" s="84"/>
      <c r="F127" s="83"/>
      <c r="G127" s="79"/>
      <c r="H127" s="79"/>
      <c r="I127" s="79"/>
      <c r="J127" s="81"/>
      <c r="K127" s="136"/>
      <c r="L127" s="79"/>
      <c r="M127" s="79"/>
      <c r="N127" s="79"/>
      <c r="O127" s="79"/>
      <c r="P127" s="79"/>
      <c r="Q127" s="79"/>
      <c r="R127" s="79"/>
      <c r="S127" s="79"/>
      <c r="T127" s="79"/>
      <c r="U127" s="79"/>
      <c r="V127" s="79"/>
      <c r="W127" s="81"/>
    </row>
    <row r="128">
      <c r="B128" s="135"/>
      <c r="C128" s="81"/>
      <c r="D128" s="103" t="str">
        <f t="shared" si="20"/>
        <v>£</v>
      </c>
      <c r="E128" s="84"/>
      <c r="F128" s="83"/>
      <c r="G128" s="79"/>
      <c r="H128" s="79"/>
      <c r="I128" s="79"/>
      <c r="J128" s="81"/>
      <c r="K128" s="136"/>
      <c r="L128" s="79"/>
      <c r="M128" s="79"/>
      <c r="N128" s="79"/>
      <c r="O128" s="79"/>
      <c r="P128" s="79"/>
      <c r="Q128" s="79"/>
      <c r="R128" s="79"/>
      <c r="S128" s="79"/>
      <c r="T128" s="79"/>
      <c r="U128" s="79"/>
      <c r="V128" s="79"/>
      <c r="W128" s="81"/>
    </row>
    <row r="129">
      <c r="B129" s="135"/>
      <c r="C129" s="81"/>
      <c r="D129" s="103" t="str">
        <f t="shared" si="20"/>
        <v>£</v>
      </c>
      <c r="E129" s="84"/>
      <c r="F129" s="83"/>
      <c r="G129" s="79"/>
      <c r="H129" s="79"/>
      <c r="I129" s="79"/>
      <c r="J129" s="81"/>
      <c r="K129" s="136"/>
      <c r="L129" s="79"/>
      <c r="M129" s="79"/>
      <c r="N129" s="79"/>
      <c r="O129" s="79"/>
      <c r="P129" s="79"/>
      <c r="Q129" s="79"/>
      <c r="R129" s="79"/>
      <c r="S129" s="79"/>
      <c r="T129" s="79"/>
      <c r="U129" s="79"/>
      <c r="V129" s="79"/>
      <c r="W129" s="81"/>
    </row>
    <row r="130">
      <c r="B130" s="135"/>
      <c r="C130" s="81"/>
      <c r="D130" s="103" t="str">
        <f t="shared" si="20"/>
        <v>£</v>
      </c>
      <c r="E130" s="84"/>
      <c r="F130" s="83"/>
      <c r="G130" s="79"/>
      <c r="H130" s="79"/>
      <c r="I130" s="79"/>
      <c r="J130" s="81"/>
      <c r="K130" s="136"/>
      <c r="L130" s="79"/>
      <c r="M130" s="79"/>
      <c r="N130" s="79"/>
      <c r="O130" s="79"/>
      <c r="P130" s="79"/>
      <c r="Q130" s="79"/>
      <c r="R130" s="79"/>
      <c r="S130" s="79"/>
      <c r="T130" s="79"/>
      <c r="U130" s="79"/>
      <c r="V130" s="79"/>
      <c r="W130" s="81"/>
    </row>
    <row r="131">
      <c r="B131" s="135"/>
      <c r="C131" s="81"/>
      <c r="D131" s="103" t="str">
        <f t="shared" si="20"/>
        <v>£</v>
      </c>
      <c r="E131" s="84"/>
      <c r="F131" s="83"/>
      <c r="G131" s="79"/>
      <c r="H131" s="79"/>
      <c r="I131" s="79"/>
      <c r="J131" s="81"/>
      <c r="K131" s="136"/>
      <c r="L131" s="79"/>
      <c r="M131" s="79"/>
      <c r="N131" s="79"/>
      <c r="O131" s="79"/>
      <c r="P131" s="79"/>
      <c r="Q131" s="79"/>
      <c r="R131" s="79"/>
      <c r="S131" s="79"/>
      <c r="T131" s="79"/>
      <c r="U131" s="79"/>
      <c r="V131" s="79"/>
      <c r="W131" s="81"/>
    </row>
    <row r="132">
      <c r="B132" s="135"/>
      <c r="C132" s="81"/>
      <c r="D132" s="103" t="str">
        <f t="shared" si="20"/>
        <v>£</v>
      </c>
      <c r="E132" s="84"/>
      <c r="F132" s="83"/>
      <c r="G132" s="79"/>
      <c r="H132" s="79"/>
      <c r="I132" s="79"/>
      <c r="J132" s="81"/>
      <c r="K132" s="136"/>
      <c r="L132" s="79"/>
      <c r="M132" s="79"/>
      <c r="N132" s="79"/>
      <c r="O132" s="79"/>
      <c r="P132" s="79"/>
      <c r="Q132" s="79"/>
      <c r="R132" s="79"/>
      <c r="S132" s="79"/>
      <c r="T132" s="79"/>
      <c r="U132" s="79"/>
      <c r="V132" s="79"/>
      <c r="W132" s="81"/>
    </row>
    <row r="133">
      <c r="B133" s="135"/>
      <c r="C133" s="81"/>
      <c r="D133" s="103" t="str">
        <f t="shared" si="20"/>
        <v>£</v>
      </c>
      <c r="E133" s="84"/>
      <c r="F133" s="83"/>
      <c r="G133" s="79"/>
      <c r="H133" s="79"/>
      <c r="I133" s="79"/>
      <c r="J133" s="81"/>
      <c r="K133" s="136"/>
      <c r="L133" s="79"/>
      <c r="M133" s="79"/>
      <c r="N133" s="79"/>
      <c r="O133" s="79"/>
      <c r="P133" s="79"/>
      <c r="Q133" s="79"/>
      <c r="R133" s="79"/>
      <c r="S133" s="79"/>
      <c r="T133" s="79"/>
      <c r="U133" s="79"/>
      <c r="V133" s="79"/>
      <c r="W133" s="81"/>
    </row>
    <row r="134">
      <c r="B134" s="135"/>
      <c r="C134" s="81"/>
      <c r="D134" s="103" t="str">
        <f t="shared" si="20"/>
        <v>£</v>
      </c>
      <c r="E134" s="84"/>
      <c r="F134" s="83"/>
      <c r="G134" s="79"/>
      <c r="H134" s="79"/>
      <c r="I134" s="79"/>
      <c r="J134" s="81"/>
      <c r="K134" s="136"/>
      <c r="L134" s="79"/>
      <c r="M134" s="79"/>
      <c r="N134" s="79"/>
      <c r="O134" s="79"/>
      <c r="P134" s="79"/>
      <c r="Q134" s="79"/>
      <c r="R134" s="79"/>
      <c r="S134" s="79"/>
      <c r="T134" s="79"/>
      <c r="U134" s="79"/>
      <c r="V134" s="79"/>
      <c r="W134" s="81"/>
    </row>
    <row r="135">
      <c r="B135" s="135"/>
      <c r="C135" s="81"/>
      <c r="D135" s="103" t="str">
        <f t="shared" si="20"/>
        <v>£</v>
      </c>
      <c r="E135" s="84"/>
      <c r="F135" s="83"/>
      <c r="G135" s="79"/>
      <c r="H135" s="79"/>
      <c r="I135" s="79"/>
      <c r="J135" s="81"/>
      <c r="K135" s="136"/>
      <c r="L135" s="79"/>
      <c r="M135" s="79"/>
      <c r="N135" s="79"/>
      <c r="O135" s="79"/>
      <c r="P135" s="79"/>
      <c r="Q135" s="79"/>
      <c r="R135" s="79"/>
      <c r="S135" s="79"/>
      <c r="T135" s="79"/>
      <c r="U135" s="79"/>
      <c r="V135" s="79"/>
      <c r="W135" s="81"/>
    </row>
    <row r="136">
      <c r="B136" s="135"/>
      <c r="C136" s="81"/>
      <c r="D136" s="103" t="str">
        <f t="shared" si="20"/>
        <v>£</v>
      </c>
      <c r="E136" s="84"/>
      <c r="F136" s="83"/>
      <c r="G136" s="79"/>
      <c r="H136" s="79"/>
      <c r="I136" s="79"/>
      <c r="J136" s="81"/>
      <c r="K136" s="136"/>
      <c r="L136" s="79"/>
      <c r="M136" s="79"/>
      <c r="N136" s="79"/>
      <c r="O136" s="79"/>
      <c r="P136" s="79"/>
      <c r="Q136" s="79"/>
      <c r="R136" s="79"/>
      <c r="S136" s="79"/>
      <c r="T136" s="79"/>
      <c r="U136" s="79"/>
      <c r="V136" s="79"/>
      <c r="W136" s="81"/>
    </row>
    <row r="137">
      <c r="B137" s="135"/>
      <c r="C137" s="81"/>
      <c r="D137" s="103" t="str">
        <f t="shared" si="20"/>
        <v>£</v>
      </c>
      <c r="E137" s="84"/>
      <c r="F137" s="83"/>
      <c r="G137" s="79"/>
      <c r="H137" s="79"/>
      <c r="I137" s="79"/>
      <c r="J137" s="81"/>
      <c r="K137" s="136"/>
      <c r="L137" s="79"/>
      <c r="M137" s="79"/>
      <c r="N137" s="79"/>
      <c r="O137" s="79"/>
      <c r="P137" s="79"/>
      <c r="Q137" s="79"/>
      <c r="R137" s="79"/>
      <c r="S137" s="79"/>
      <c r="T137" s="79"/>
      <c r="U137" s="79"/>
      <c r="V137" s="79"/>
      <c r="W137" s="81"/>
    </row>
    <row r="138">
      <c r="B138" s="135"/>
      <c r="C138" s="81"/>
      <c r="D138" s="103" t="str">
        <f t="shared" si="20"/>
        <v>£</v>
      </c>
      <c r="E138" s="84"/>
      <c r="F138" s="83"/>
      <c r="G138" s="79"/>
      <c r="H138" s="79"/>
      <c r="I138" s="79"/>
      <c r="J138" s="81"/>
      <c r="K138" s="136"/>
      <c r="L138" s="79"/>
      <c r="M138" s="79"/>
      <c r="N138" s="79"/>
      <c r="O138" s="79"/>
      <c r="P138" s="79"/>
      <c r="Q138" s="79"/>
      <c r="R138" s="79"/>
      <c r="S138" s="79"/>
      <c r="T138" s="79"/>
      <c r="U138" s="79"/>
      <c r="V138" s="79"/>
      <c r="W138" s="81"/>
    </row>
    <row r="139">
      <c r="B139" s="135"/>
      <c r="C139" s="81"/>
      <c r="D139" s="103" t="str">
        <f t="shared" si="20"/>
        <v>£</v>
      </c>
      <c r="E139" s="84"/>
      <c r="F139" s="83"/>
      <c r="G139" s="79"/>
      <c r="H139" s="79"/>
      <c r="I139" s="79"/>
      <c r="J139" s="81"/>
      <c r="K139" s="136"/>
      <c r="L139" s="79"/>
      <c r="M139" s="79"/>
      <c r="N139" s="79"/>
      <c r="O139" s="79"/>
      <c r="P139" s="79"/>
      <c r="Q139" s="79"/>
      <c r="R139" s="79"/>
      <c r="S139" s="79"/>
      <c r="T139" s="79"/>
      <c r="U139" s="79"/>
      <c r="V139" s="79"/>
      <c r="W139" s="81"/>
    </row>
    <row r="140">
      <c r="B140" s="135"/>
      <c r="C140" s="81"/>
      <c r="D140" s="103" t="str">
        <f t="shared" si="20"/>
        <v>£</v>
      </c>
      <c r="E140" s="84"/>
      <c r="F140" s="83"/>
      <c r="G140" s="79"/>
      <c r="H140" s="79"/>
      <c r="I140" s="79"/>
      <c r="J140" s="81"/>
      <c r="K140" s="136"/>
      <c r="L140" s="79"/>
      <c r="M140" s="79"/>
      <c r="N140" s="79"/>
      <c r="O140" s="79"/>
      <c r="P140" s="79"/>
      <c r="Q140" s="79"/>
      <c r="R140" s="79"/>
      <c r="S140" s="79"/>
      <c r="T140" s="79"/>
      <c r="U140" s="79"/>
      <c r="V140" s="79"/>
      <c r="W140" s="81"/>
    </row>
    <row r="141">
      <c r="B141" s="135"/>
      <c r="C141" s="81"/>
      <c r="D141" s="103" t="str">
        <f t="shared" si="20"/>
        <v>£</v>
      </c>
      <c r="E141" s="84"/>
      <c r="F141" s="83"/>
      <c r="G141" s="79"/>
      <c r="H141" s="79"/>
      <c r="I141" s="79"/>
      <c r="J141" s="81"/>
      <c r="K141" s="136"/>
      <c r="L141" s="79"/>
      <c r="M141" s="79"/>
      <c r="N141" s="79"/>
      <c r="O141" s="79"/>
      <c r="P141" s="79"/>
      <c r="Q141" s="79"/>
      <c r="R141" s="79"/>
      <c r="S141" s="79"/>
      <c r="T141" s="79"/>
      <c r="U141" s="79"/>
      <c r="V141" s="79"/>
      <c r="W141" s="81"/>
    </row>
    <row r="142">
      <c r="B142" s="135"/>
      <c r="C142" s="81"/>
      <c r="D142" s="103" t="str">
        <f t="shared" si="20"/>
        <v>£</v>
      </c>
      <c r="E142" s="84"/>
      <c r="F142" s="83"/>
      <c r="G142" s="79"/>
      <c r="H142" s="79"/>
      <c r="I142" s="79"/>
      <c r="J142" s="81"/>
      <c r="K142" s="136"/>
      <c r="L142" s="79"/>
      <c r="M142" s="79"/>
      <c r="N142" s="79"/>
      <c r="O142" s="79"/>
      <c r="P142" s="79"/>
      <c r="Q142" s="79"/>
      <c r="R142" s="79"/>
      <c r="S142" s="79"/>
      <c r="T142" s="79"/>
      <c r="U142" s="79"/>
      <c r="V142" s="79"/>
      <c r="W142" s="81"/>
    </row>
    <row r="143">
      <c r="B143" s="135"/>
      <c r="C143" s="81"/>
      <c r="D143" s="103" t="str">
        <f t="shared" si="20"/>
        <v>£</v>
      </c>
      <c r="E143" s="84"/>
      <c r="F143" s="83"/>
      <c r="G143" s="79"/>
      <c r="H143" s="79"/>
      <c r="I143" s="79"/>
      <c r="J143" s="81"/>
      <c r="K143" s="136"/>
      <c r="L143" s="79"/>
      <c r="M143" s="79"/>
      <c r="N143" s="79"/>
      <c r="O143" s="79"/>
      <c r="P143" s="79"/>
      <c r="Q143" s="79"/>
      <c r="R143" s="79"/>
      <c r="S143" s="79"/>
      <c r="T143" s="79"/>
      <c r="U143" s="79"/>
      <c r="V143" s="79"/>
      <c r="W143" s="81"/>
    </row>
    <row r="144">
      <c r="B144" s="135"/>
      <c r="C144" s="81"/>
      <c r="D144" s="103" t="str">
        <f t="shared" si="20"/>
        <v>£</v>
      </c>
      <c r="E144" s="84"/>
      <c r="F144" s="83"/>
      <c r="G144" s="79"/>
      <c r="H144" s="79"/>
      <c r="I144" s="79"/>
      <c r="J144" s="81"/>
      <c r="K144" s="136"/>
      <c r="L144" s="79"/>
      <c r="M144" s="79"/>
      <c r="N144" s="79"/>
      <c r="O144" s="79"/>
      <c r="P144" s="79"/>
      <c r="Q144" s="79"/>
      <c r="R144" s="79"/>
      <c r="S144" s="79"/>
      <c r="T144" s="79"/>
      <c r="U144" s="79"/>
      <c r="V144" s="79"/>
      <c r="W144" s="81"/>
    </row>
    <row r="145">
      <c r="B145" s="135"/>
      <c r="C145" s="81"/>
      <c r="D145" s="103" t="str">
        <f t="shared" si="20"/>
        <v>£</v>
      </c>
      <c r="E145" s="84"/>
      <c r="F145" s="83"/>
      <c r="G145" s="79"/>
      <c r="H145" s="79"/>
      <c r="I145" s="79"/>
      <c r="J145" s="81"/>
      <c r="K145" s="136"/>
      <c r="L145" s="79"/>
      <c r="M145" s="79"/>
      <c r="N145" s="79"/>
      <c r="O145" s="79"/>
      <c r="P145" s="79"/>
      <c r="Q145" s="79"/>
      <c r="R145" s="79"/>
      <c r="S145" s="79"/>
      <c r="T145" s="79"/>
      <c r="U145" s="79"/>
      <c r="V145" s="79"/>
      <c r="W145" s="81"/>
    </row>
    <row r="146">
      <c r="B146" s="135"/>
      <c r="C146" s="81"/>
      <c r="D146" s="103" t="str">
        <f t="shared" si="20"/>
        <v>£</v>
      </c>
      <c r="E146" s="84"/>
      <c r="F146" s="83"/>
      <c r="G146" s="79"/>
      <c r="H146" s="79"/>
      <c r="I146" s="79"/>
      <c r="J146" s="81"/>
      <c r="K146" s="136"/>
      <c r="L146" s="79"/>
      <c r="M146" s="79"/>
      <c r="N146" s="79"/>
      <c r="O146" s="79"/>
      <c r="P146" s="79"/>
      <c r="Q146" s="79"/>
      <c r="R146" s="79"/>
      <c r="S146" s="79"/>
      <c r="T146" s="79"/>
      <c r="U146" s="79"/>
      <c r="V146" s="79"/>
      <c r="W146" s="81"/>
    </row>
    <row r="147">
      <c r="B147" s="135"/>
      <c r="C147" s="81"/>
      <c r="D147" s="103" t="str">
        <f t="shared" si="20"/>
        <v>£</v>
      </c>
      <c r="E147" s="84"/>
      <c r="F147" s="83"/>
      <c r="G147" s="79"/>
      <c r="H147" s="79"/>
      <c r="I147" s="79"/>
      <c r="J147" s="81"/>
      <c r="K147" s="136"/>
      <c r="L147" s="79"/>
      <c r="M147" s="79"/>
      <c r="N147" s="79"/>
      <c r="O147" s="79"/>
      <c r="P147" s="79"/>
      <c r="Q147" s="79"/>
      <c r="R147" s="79"/>
      <c r="S147" s="79"/>
      <c r="T147" s="79"/>
      <c r="U147" s="79"/>
      <c r="V147" s="79"/>
      <c r="W147" s="81"/>
    </row>
    <row r="148">
      <c r="B148" s="135"/>
      <c r="C148" s="81"/>
      <c r="D148" s="103" t="str">
        <f t="shared" si="20"/>
        <v>£</v>
      </c>
      <c r="E148" s="84"/>
      <c r="F148" s="83"/>
      <c r="G148" s="79"/>
      <c r="H148" s="79"/>
      <c r="I148" s="79"/>
      <c r="J148" s="81"/>
      <c r="K148" s="136"/>
      <c r="L148" s="79"/>
      <c r="M148" s="79"/>
      <c r="N148" s="79"/>
      <c r="O148" s="79"/>
      <c r="P148" s="79"/>
      <c r="Q148" s="79"/>
      <c r="R148" s="79"/>
      <c r="S148" s="79"/>
      <c r="T148" s="79"/>
      <c r="U148" s="79"/>
      <c r="V148" s="79"/>
      <c r="W148" s="81"/>
    </row>
    <row r="149">
      <c r="B149" s="135"/>
      <c r="C149" s="81"/>
      <c r="D149" s="103" t="str">
        <f t="shared" si="20"/>
        <v>£</v>
      </c>
      <c r="E149" s="84"/>
      <c r="F149" s="83"/>
      <c r="G149" s="79"/>
      <c r="H149" s="79"/>
      <c r="I149" s="79"/>
      <c r="J149" s="81"/>
      <c r="K149" s="136"/>
      <c r="L149" s="79"/>
      <c r="M149" s="79"/>
      <c r="N149" s="79"/>
      <c r="O149" s="79"/>
      <c r="P149" s="79"/>
      <c r="Q149" s="79"/>
      <c r="R149" s="79"/>
      <c r="S149" s="79"/>
      <c r="T149" s="79"/>
      <c r="U149" s="79"/>
      <c r="V149" s="79"/>
      <c r="W149" s="81"/>
    </row>
    <row r="150">
      <c r="B150" s="135"/>
      <c r="C150" s="81"/>
      <c r="D150" s="103" t="str">
        <f t="shared" si="20"/>
        <v>£</v>
      </c>
      <c r="E150" s="84"/>
      <c r="F150" s="83"/>
      <c r="G150" s="79"/>
      <c r="H150" s="79"/>
      <c r="I150" s="79"/>
      <c r="J150" s="81"/>
      <c r="K150" s="136"/>
      <c r="L150" s="79"/>
      <c r="M150" s="79"/>
      <c r="N150" s="79"/>
      <c r="O150" s="79"/>
      <c r="P150" s="79"/>
      <c r="Q150" s="79"/>
      <c r="R150" s="79"/>
      <c r="S150" s="79"/>
      <c r="T150" s="79"/>
      <c r="U150" s="79"/>
      <c r="V150" s="79"/>
      <c r="W150" s="81"/>
    </row>
    <row r="151">
      <c r="B151" s="135"/>
      <c r="C151" s="81"/>
      <c r="D151" s="103" t="str">
        <f t="shared" si="20"/>
        <v>£</v>
      </c>
      <c r="E151" s="84"/>
      <c r="F151" s="83"/>
      <c r="G151" s="79"/>
      <c r="H151" s="79"/>
      <c r="I151" s="79"/>
      <c r="J151" s="81"/>
      <c r="K151" s="136"/>
      <c r="L151" s="79"/>
      <c r="M151" s="79"/>
      <c r="N151" s="79"/>
      <c r="O151" s="79"/>
      <c r="P151" s="79"/>
      <c r="Q151" s="79"/>
      <c r="R151" s="79"/>
      <c r="S151" s="79"/>
      <c r="T151" s="79"/>
      <c r="U151" s="79"/>
      <c r="V151" s="79"/>
      <c r="W151" s="81"/>
    </row>
    <row r="152">
      <c r="B152" s="135"/>
      <c r="C152" s="81"/>
      <c r="D152" s="103" t="str">
        <f t="shared" si="20"/>
        <v>£</v>
      </c>
      <c r="E152" s="84"/>
      <c r="F152" s="83"/>
      <c r="G152" s="79"/>
      <c r="H152" s="79"/>
      <c r="I152" s="79"/>
      <c r="J152" s="81"/>
      <c r="K152" s="136"/>
      <c r="L152" s="79"/>
      <c r="M152" s="79"/>
      <c r="N152" s="79"/>
      <c r="O152" s="79"/>
      <c r="P152" s="79"/>
      <c r="Q152" s="79"/>
      <c r="R152" s="79"/>
      <c r="S152" s="79"/>
      <c r="T152" s="79"/>
      <c r="U152" s="79"/>
      <c r="V152" s="79"/>
      <c r="W152" s="81"/>
    </row>
    <row r="153">
      <c r="B153" s="135"/>
      <c r="C153" s="81"/>
      <c r="D153" s="103" t="str">
        <f t="shared" si="20"/>
        <v>£</v>
      </c>
      <c r="E153" s="84"/>
      <c r="F153" s="83"/>
      <c r="G153" s="79"/>
      <c r="H153" s="79"/>
      <c r="I153" s="79"/>
      <c r="J153" s="81"/>
      <c r="K153" s="136"/>
      <c r="L153" s="79"/>
      <c r="M153" s="79"/>
      <c r="N153" s="79"/>
      <c r="O153" s="79"/>
      <c r="P153" s="79"/>
      <c r="Q153" s="79"/>
      <c r="R153" s="79"/>
      <c r="S153" s="79"/>
      <c r="T153" s="79"/>
      <c r="U153" s="79"/>
      <c r="V153" s="79"/>
      <c r="W153" s="81"/>
    </row>
    <row r="154">
      <c r="B154" s="135"/>
      <c r="C154" s="81"/>
      <c r="D154" s="103" t="str">
        <f t="shared" si="20"/>
        <v>£</v>
      </c>
      <c r="E154" s="84"/>
      <c r="F154" s="83"/>
      <c r="G154" s="79"/>
      <c r="H154" s="79"/>
      <c r="I154" s="79"/>
      <c r="J154" s="81"/>
      <c r="K154" s="136"/>
      <c r="L154" s="79"/>
      <c r="M154" s="79"/>
      <c r="N154" s="79"/>
      <c r="O154" s="79"/>
      <c r="P154" s="79"/>
      <c r="Q154" s="79"/>
      <c r="R154" s="79"/>
      <c r="S154" s="79"/>
      <c r="T154" s="79"/>
      <c r="U154" s="79"/>
      <c r="V154" s="79"/>
      <c r="W154" s="81"/>
    </row>
    <row r="155">
      <c r="B155" s="135"/>
      <c r="C155" s="81"/>
      <c r="D155" s="103" t="str">
        <f t="shared" si="20"/>
        <v>£</v>
      </c>
      <c r="E155" s="84"/>
      <c r="F155" s="83"/>
      <c r="G155" s="79"/>
      <c r="H155" s="79"/>
      <c r="I155" s="79"/>
      <c r="J155" s="81"/>
      <c r="K155" s="136"/>
      <c r="L155" s="79"/>
      <c r="M155" s="79"/>
      <c r="N155" s="79"/>
      <c r="O155" s="79"/>
      <c r="P155" s="79"/>
      <c r="Q155" s="79"/>
      <c r="R155" s="79"/>
      <c r="S155" s="79"/>
      <c r="T155" s="79"/>
      <c r="U155" s="79"/>
      <c r="V155" s="79"/>
      <c r="W155" s="81"/>
    </row>
    <row r="156">
      <c r="B156" s="135"/>
      <c r="C156" s="81"/>
      <c r="D156" s="103" t="str">
        <f t="shared" si="20"/>
        <v>£</v>
      </c>
      <c r="E156" s="84"/>
      <c r="F156" s="83"/>
      <c r="G156" s="79"/>
      <c r="H156" s="79"/>
      <c r="I156" s="79"/>
      <c r="J156" s="81"/>
      <c r="K156" s="136"/>
      <c r="L156" s="79"/>
      <c r="M156" s="79"/>
      <c r="N156" s="79"/>
      <c r="O156" s="79"/>
      <c r="P156" s="79"/>
      <c r="Q156" s="79"/>
      <c r="R156" s="79"/>
      <c r="S156" s="79"/>
      <c r="T156" s="79"/>
      <c r="U156" s="79"/>
      <c r="V156" s="79"/>
      <c r="W156" s="81"/>
    </row>
    <row r="157">
      <c r="B157" s="135"/>
      <c r="C157" s="81"/>
      <c r="D157" s="103" t="str">
        <f t="shared" si="20"/>
        <v>£</v>
      </c>
      <c r="E157" s="84"/>
      <c r="F157" s="83"/>
      <c r="G157" s="79"/>
      <c r="H157" s="79"/>
      <c r="I157" s="79"/>
      <c r="J157" s="81"/>
      <c r="K157" s="136"/>
      <c r="L157" s="79"/>
      <c r="M157" s="79"/>
      <c r="N157" s="79"/>
      <c r="O157" s="79"/>
      <c r="P157" s="79"/>
      <c r="Q157" s="79"/>
      <c r="R157" s="79"/>
      <c r="S157" s="79"/>
      <c r="T157" s="79"/>
      <c r="U157" s="79"/>
      <c r="V157" s="79"/>
      <c r="W157" s="81"/>
    </row>
    <row r="158">
      <c r="B158" s="135"/>
      <c r="C158" s="81"/>
      <c r="D158" s="103" t="str">
        <f t="shared" si="20"/>
        <v>£</v>
      </c>
      <c r="E158" s="84"/>
      <c r="F158" s="83"/>
      <c r="G158" s="79"/>
      <c r="H158" s="79"/>
      <c r="I158" s="79"/>
      <c r="J158" s="81"/>
      <c r="K158" s="136"/>
      <c r="L158" s="79"/>
      <c r="M158" s="79"/>
      <c r="N158" s="79"/>
      <c r="O158" s="79"/>
      <c r="P158" s="79"/>
      <c r="Q158" s="79"/>
      <c r="R158" s="79"/>
      <c r="S158" s="79"/>
      <c r="T158" s="79"/>
      <c r="U158" s="79"/>
      <c r="V158" s="79"/>
      <c r="W158" s="81"/>
    </row>
    <row r="159">
      <c r="B159" s="135"/>
      <c r="C159" s="81"/>
      <c r="D159" s="103" t="str">
        <f t="shared" si="20"/>
        <v>£</v>
      </c>
      <c r="E159" s="84"/>
      <c r="F159" s="83"/>
      <c r="G159" s="79"/>
      <c r="H159" s="79"/>
      <c r="I159" s="79"/>
      <c r="J159" s="81"/>
      <c r="K159" s="136"/>
      <c r="L159" s="79"/>
      <c r="M159" s="79"/>
      <c r="N159" s="79"/>
      <c r="O159" s="79"/>
      <c r="P159" s="79"/>
      <c r="Q159" s="79"/>
      <c r="R159" s="79"/>
      <c r="S159" s="79"/>
      <c r="T159" s="79"/>
      <c r="U159" s="79"/>
      <c r="V159" s="79"/>
      <c r="W159" s="81"/>
    </row>
    <row r="160">
      <c r="B160" s="135"/>
      <c r="C160" s="81"/>
      <c r="D160" s="103" t="str">
        <f t="shared" si="20"/>
        <v>£</v>
      </c>
      <c r="E160" s="84"/>
      <c r="F160" s="83"/>
      <c r="G160" s="79"/>
      <c r="H160" s="79"/>
      <c r="I160" s="79"/>
      <c r="J160" s="81"/>
      <c r="K160" s="136"/>
      <c r="L160" s="79"/>
      <c r="M160" s="79"/>
      <c r="N160" s="79"/>
      <c r="O160" s="79"/>
      <c r="P160" s="79"/>
      <c r="Q160" s="79"/>
      <c r="R160" s="79"/>
      <c r="S160" s="79"/>
      <c r="T160" s="79"/>
      <c r="U160" s="79"/>
      <c r="V160" s="79"/>
      <c r="W160" s="81"/>
    </row>
    <row r="161">
      <c r="B161" s="135"/>
      <c r="C161" s="81"/>
      <c r="D161" s="103" t="str">
        <f t="shared" si="20"/>
        <v>£</v>
      </c>
      <c r="E161" s="84"/>
      <c r="F161" s="83"/>
      <c r="G161" s="79"/>
      <c r="H161" s="79"/>
      <c r="I161" s="79"/>
      <c r="J161" s="81"/>
      <c r="K161" s="136"/>
      <c r="L161" s="79"/>
      <c r="M161" s="79"/>
      <c r="N161" s="79"/>
      <c r="O161" s="79"/>
      <c r="P161" s="79"/>
      <c r="Q161" s="79"/>
      <c r="R161" s="79"/>
      <c r="S161" s="79"/>
      <c r="T161" s="79"/>
      <c r="U161" s="79"/>
      <c r="V161" s="79"/>
      <c r="W161" s="81"/>
    </row>
    <row r="162">
      <c r="B162" s="135"/>
      <c r="C162" s="81"/>
      <c r="D162" s="103" t="str">
        <f t="shared" si="20"/>
        <v>£</v>
      </c>
      <c r="E162" s="84"/>
      <c r="F162" s="83"/>
      <c r="G162" s="79"/>
      <c r="H162" s="79"/>
      <c r="I162" s="79"/>
      <c r="J162" s="81"/>
      <c r="K162" s="136"/>
      <c r="L162" s="79"/>
      <c r="M162" s="79"/>
      <c r="N162" s="79"/>
      <c r="O162" s="79"/>
      <c r="P162" s="79"/>
      <c r="Q162" s="79"/>
      <c r="R162" s="79"/>
      <c r="S162" s="79"/>
      <c r="T162" s="79"/>
      <c r="U162" s="79"/>
      <c r="V162" s="79"/>
      <c r="W162" s="81"/>
    </row>
    <row r="163">
      <c r="B163" s="135"/>
      <c r="C163" s="81"/>
      <c r="D163" s="103" t="str">
        <f t="shared" si="20"/>
        <v>£</v>
      </c>
      <c r="E163" s="84"/>
      <c r="F163" s="83"/>
      <c r="G163" s="79"/>
      <c r="H163" s="79"/>
      <c r="I163" s="79"/>
      <c r="J163" s="81"/>
      <c r="K163" s="136"/>
      <c r="L163" s="79"/>
      <c r="M163" s="79"/>
      <c r="N163" s="79"/>
      <c r="O163" s="79"/>
      <c r="P163" s="79"/>
      <c r="Q163" s="79"/>
      <c r="R163" s="79"/>
      <c r="S163" s="79"/>
      <c r="T163" s="79"/>
      <c r="U163" s="79"/>
      <c r="V163" s="79"/>
      <c r="W163" s="81"/>
    </row>
    <row r="164">
      <c r="B164" s="135"/>
      <c r="C164" s="81"/>
      <c r="D164" s="103" t="str">
        <f t="shared" si="20"/>
        <v>£</v>
      </c>
      <c r="E164" s="84"/>
      <c r="F164" s="83"/>
      <c r="G164" s="79"/>
      <c r="H164" s="79"/>
      <c r="I164" s="79"/>
      <c r="J164" s="81"/>
      <c r="K164" s="136"/>
      <c r="L164" s="79"/>
      <c r="M164" s="79"/>
      <c r="N164" s="79"/>
      <c r="O164" s="79"/>
      <c r="P164" s="79"/>
      <c r="Q164" s="79"/>
      <c r="R164" s="79"/>
      <c r="S164" s="79"/>
      <c r="T164" s="79"/>
      <c r="U164" s="79"/>
      <c r="V164" s="79"/>
      <c r="W164" s="81"/>
    </row>
    <row r="165">
      <c r="B165" s="135"/>
      <c r="C165" s="81"/>
      <c r="D165" s="103" t="str">
        <f t="shared" si="20"/>
        <v>£</v>
      </c>
      <c r="E165" s="84"/>
      <c r="F165" s="83"/>
      <c r="G165" s="79"/>
      <c r="H165" s="79"/>
      <c r="I165" s="79"/>
      <c r="J165" s="81"/>
      <c r="K165" s="136"/>
      <c r="L165" s="79"/>
      <c r="M165" s="79"/>
      <c r="N165" s="79"/>
      <c r="O165" s="79"/>
      <c r="P165" s="79"/>
      <c r="Q165" s="79"/>
      <c r="R165" s="79"/>
      <c r="S165" s="79"/>
      <c r="T165" s="79"/>
      <c r="U165" s="79"/>
      <c r="V165" s="79"/>
      <c r="W165" s="81"/>
    </row>
    <row r="166">
      <c r="B166" s="135"/>
      <c r="C166" s="81"/>
      <c r="D166" s="103" t="str">
        <f t="shared" si="20"/>
        <v>£</v>
      </c>
      <c r="E166" s="84"/>
      <c r="F166" s="83"/>
      <c r="G166" s="79"/>
      <c r="H166" s="79"/>
      <c r="I166" s="79"/>
      <c r="J166" s="81"/>
      <c r="K166" s="136"/>
      <c r="L166" s="79"/>
      <c r="M166" s="79"/>
      <c r="N166" s="79"/>
      <c r="O166" s="79"/>
      <c r="P166" s="79"/>
      <c r="Q166" s="79"/>
      <c r="R166" s="79"/>
      <c r="S166" s="79"/>
      <c r="T166" s="79"/>
      <c r="U166" s="79"/>
      <c r="V166" s="79"/>
      <c r="W166" s="81"/>
    </row>
    <row r="167">
      <c r="B167" s="135"/>
      <c r="C167" s="81"/>
      <c r="D167" s="103" t="str">
        <f t="shared" si="20"/>
        <v>£</v>
      </c>
      <c r="E167" s="84"/>
      <c r="F167" s="83"/>
      <c r="G167" s="79"/>
      <c r="H167" s="79"/>
      <c r="I167" s="79"/>
      <c r="J167" s="81"/>
      <c r="K167" s="136"/>
      <c r="L167" s="79"/>
      <c r="M167" s="79"/>
      <c r="N167" s="79"/>
      <c r="O167" s="79"/>
      <c r="P167" s="79"/>
      <c r="Q167" s="79"/>
      <c r="R167" s="79"/>
      <c r="S167" s="79"/>
      <c r="T167" s="79"/>
      <c r="U167" s="79"/>
      <c r="V167" s="79"/>
      <c r="W167" s="81"/>
    </row>
    <row r="168">
      <c r="B168" s="135"/>
      <c r="C168" s="81"/>
      <c r="D168" s="103" t="str">
        <f t="shared" si="20"/>
        <v>£</v>
      </c>
      <c r="E168" s="84"/>
      <c r="F168" s="83"/>
      <c r="G168" s="79"/>
      <c r="H168" s="79"/>
      <c r="I168" s="79"/>
      <c r="J168" s="81"/>
      <c r="K168" s="136"/>
      <c r="L168" s="79"/>
      <c r="M168" s="79"/>
      <c r="N168" s="79"/>
      <c r="O168" s="79"/>
      <c r="P168" s="79"/>
      <c r="Q168" s="79"/>
      <c r="R168" s="79"/>
      <c r="S168" s="79"/>
      <c r="T168" s="79"/>
      <c r="U168" s="79"/>
      <c r="V168" s="79"/>
      <c r="W168" s="81"/>
    </row>
    <row r="169">
      <c r="B169" s="135"/>
      <c r="C169" s="81"/>
      <c r="D169" s="103" t="str">
        <f t="shared" si="20"/>
        <v>£</v>
      </c>
      <c r="E169" s="84"/>
      <c r="F169" s="83"/>
      <c r="G169" s="79"/>
      <c r="H169" s="79"/>
      <c r="I169" s="79"/>
      <c r="J169" s="81"/>
      <c r="K169" s="136"/>
      <c r="L169" s="79"/>
      <c r="M169" s="79"/>
      <c r="N169" s="79"/>
      <c r="O169" s="79"/>
      <c r="P169" s="79"/>
      <c r="Q169" s="79"/>
      <c r="R169" s="79"/>
      <c r="S169" s="79"/>
      <c r="T169" s="79"/>
      <c r="U169" s="79"/>
      <c r="V169" s="79"/>
      <c r="W169" s="81"/>
    </row>
    <row r="170">
      <c r="B170" s="135"/>
      <c r="C170" s="81"/>
      <c r="D170" s="103" t="str">
        <f t="shared" si="20"/>
        <v>£</v>
      </c>
      <c r="E170" s="84"/>
      <c r="F170" s="83"/>
      <c r="G170" s="79"/>
      <c r="H170" s="79"/>
      <c r="I170" s="79"/>
      <c r="J170" s="81"/>
      <c r="K170" s="136"/>
      <c r="L170" s="79"/>
      <c r="M170" s="79"/>
      <c r="N170" s="79"/>
      <c r="O170" s="79"/>
      <c r="P170" s="79"/>
      <c r="Q170" s="79"/>
      <c r="R170" s="79"/>
      <c r="S170" s="79"/>
      <c r="T170" s="79"/>
      <c r="U170" s="79"/>
      <c r="V170" s="79"/>
      <c r="W170" s="81"/>
    </row>
    <row r="171">
      <c r="B171" s="135"/>
      <c r="C171" s="81"/>
      <c r="D171" s="103" t="str">
        <f t="shared" si="20"/>
        <v>£</v>
      </c>
      <c r="E171" s="84"/>
      <c r="F171" s="83"/>
      <c r="G171" s="79"/>
      <c r="H171" s="79"/>
      <c r="I171" s="79"/>
      <c r="J171" s="81"/>
      <c r="K171" s="136"/>
      <c r="L171" s="79"/>
      <c r="M171" s="79"/>
      <c r="N171" s="79"/>
      <c r="O171" s="79"/>
      <c r="P171" s="79"/>
      <c r="Q171" s="79"/>
      <c r="R171" s="79"/>
      <c r="S171" s="79"/>
      <c r="T171" s="79"/>
      <c r="U171" s="79"/>
      <c r="V171" s="79"/>
      <c r="W171" s="81"/>
    </row>
    <row r="172">
      <c r="B172" s="135"/>
      <c r="C172" s="81"/>
      <c r="D172" s="103" t="str">
        <f t="shared" si="20"/>
        <v>£</v>
      </c>
      <c r="E172" s="84"/>
      <c r="F172" s="83"/>
      <c r="G172" s="79"/>
      <c r="H172" s="79"/>
      <c r="I172" s="79"/>
      <c r="J172" s="81"/>
      <c r="K172" s="136"/>
      <c r="L172" s="79"/>
      <c r="M172" s="79"/>
      <c r="N172" s="79"/>
      <c r="O172" s="79"/>
      <c r="P172" s="79"/>
      <c r="Q172" s="79"/>
      <c r="R172" s="79"/>
      <c r="S172" s="79"/>
      <c r="T172" s="79"/>
      <c r="U172" s="79"/>
      <c r="V172" s="79"/>
      <c r="W172" s="81"/>
    </row>
    <row r="173">
      <c r="B173" s="135"/>
      <c r="C173" s="81"/>
      <c r="D173" s="103" t="str">
        <f t="shared" si="20"/>
        <v>£</v>
      </c>
      <c r="E173" s="84"/>
      <c r="F173" s="83"/>
      <c r="G173" s="79"/>
      <c r="H173" s="79"/>
      <c r="I173" s="79"/>
      <c r="J173" s="81"/>
      <c r="K173" s="136"/>
      <c r="L173" s="79"/>
      <c r="M173" s="79"/>
      <c r="N173" s="79"/>
      <c r="O173" s="79"/>
      <c r="P173" s="79"/>
      <c r="Q173" s="79"/>
      <c r="R173" s="79"/>
      <c r="S173" s="79"/>
      <c r="T173" s="79"/>
      <c r="U173" s="79"/>
      <c r="V173" s="79"/>
      <c r="W173" s="81"/>
    </row>
    <row r="174">
      <c r="B174" s="135"/>
      <c r="C174" s="81"/>
      <c r="D174" s="103" t="str">
        <f t="shared" si="20"/>
        <v>£</v>
      </c>
      <c r="E174" s="84"/>
      <c r="F174" s="83"/>
      <c r="G174" s="79"/>
      <c r="H174" s="79"/>
      <c r="I174" s="79"/>
      <c r="J174" s="81"/>
      <c r="K174" s="136"/>
      <c r="L174" s="79"/>
      <c r="M174" s="79"/>
      <c r="N174" s="79"/>
      <c r="O174" s="79"/>
      <c r="P174" s="79"/>
      <c r="Q174" s="79"/>
      <c r="R174" s="79"/>
      <c r="S174" s="79"/>
      <c r="T174" s="79"/>
      <c r="U174" s="79"/>
      <c r="V174" s="79"/>
      <c r="W174" s="81"/>
    </row>
    <row r="175">
      <c r="B175" s="135"/>
      <c r="C175" s="81"/>
      <c r="D175" s="103" t="str">
        <f t="shared" si="20"/>
        <v>£</v>
      </c>
      <c r="E175" s="84"/>
      <c r="F175" s="83"/>
      <c r="G175" s="79"/>
      <c r="H175" s="79"/>
      <c r="I175" s="79"/>
      <c r="J175" s="81"/>
      <c r="K175" s="136"/>
      <c r="L175" s="79"/>
      <c r="M175" s="79"/>
      <c r="N175" s="79"/>
      <c r="O175" s="79"/>
      <c r="P175" s="79"/>
      <c r="Q175" s="79"/>
      <c r="R175" s="79"/>
      <c r="S175" s="79"/>
      <c r="T175" s="79"/>
      <c r="U175" s="79"/>
      <c r="V175" s="79"/>
      <c r="W175" s="81"/>
    </row>
    <row r="176">
      <c r="B176" s="135"/>
      <c r="C176" s="81"/>
      <c r="D176" s="103" t="str">
        <f t="shared" si="20"/>
        <v>£</v>
      </c>
      <c r="E176" s="84"/>
      <c r="F176" s="83"/>
      <c r="G176" s="79"/>
      <c r="H176" s="79"/>
      <c r="I176" s="79"/>
      <c r="J176" s="81"/>
      <c r="K176" s="136"/>
      <c r="L176" s="79"/>
      <c r="M176" s="79"/>
      <c r="N176" s="79"/>
      <c r="O176" s="79"/>
      <c r="P176" s="79"/>
      <c r="Q176" s="79"/>
      <c r="R176" s="79"/>
      <c r="S176" s="79"/>
      <c r="T176" s="79"/>
      <c r="U176" s="79"/>
      <c r="V176" s="79"/>
      <c r="W176" s="81"/>
    </row>
    <row r="177">
      <c r="B177" s="135"/>
      <c r="C177" s="81"/>
      <c r="D177" s="103" t="str">
        <f t="shared" si="20"/>
        <v>£</v>
      </c>
      <c r="E177" s="84"/>
      <c r="F177" s="83"/>
      <c r="G177" s="79"/>
      <c r="H177" s="79"/>
      <c r="I177" s="79"/>
      <c r="J177" s="81"/>
      <c r="K177" s="136"/>
      <c r="L177" s="79"/>
      <c r="M177" s="79"/>
      <c r="N177" s="79"/>
      <c r="O177" s="79"/>
      <c r="P177" s="79"/>
      <c r="Q177" s="79"/>
      <c r="R177" s="79"/>
      <c r="S177" s="79"/>
      <c r="T177" s="79"/>
      <c r="U177" s="79"/>
      <c r="V177" s="79"/>
      <c r="W177" s="81"/>
    </row>
    <row r="178">
      <c r="B178" s="135"/>
      <c r="C178" s="81"/>
      <c r="D178" s="103" t="str">
        <f t="shared" si="20"/>
        <v>£</v>
      </c>
      <c r="E178" s="84"/>
      <c r="F178" s="83"/>
      <c r="G178" s="79"/>
      <c r="H178" s="79"/>
      <c r="I178" s="79"/>
      <c r="J178" s="81"/>
      <c r="K178" s="136"/>
      <c r="L178" s="79"/>
      <c r="M178" s="79"/>
      <c r="N178" s="79"/>
      <c r="O178" s="79"/>
      <c r="P178" s="79"/>
      <c r="Q178" s="79"/>
      <c r="R178" s="79"/>
      <c r="S178" s="79"/>
      <c r="T178" s="79"/>
      <c r="U178" s="79"/>
      <c r="V178" s="79"/>
      <c r="W178" s="81"/>
    </row>
    <row r="179">
      <c r="B179" s="135"/>
      <c r="C179" s="81"/>
      <c r="D179" s="103" t="str">
        <f t="shared" si="20"/>
        <v>£</v>
      </c>
      <c r="E179" s="84"/>
      <c r="F179" s="83"/>
      <c r="G179" s="79"/>
      <c r="H179" s="79"/>
      <c r="I179" s="79"/>
      <c r="J179" s="81"/>
      <c r="K179" s="136"/>
      <c r="L179" s="79"/>
      <c r="M179" s="79"/>
      <c r="N179" s="79"/>
      <c r="O179" s="79"/>
      <c r="P179" s="79"/>
      <c r="Q179" s="79"/>
      <c r="R179" s="79"/>
      <c r="S179" s="79"/>
      <c r="T179" s="79"/>
      <c r="U179" s="79"/>
      <c r="V179" s="79"/>
      <c r="W179" s="81"/>
    </row>
    <row r="180">
      <c r="B180" s="135"/>
      <c r="C180" s="81"/>
      <c r="D180" s="103" t="str">
        <f t="shared" si="20"/>
        <v>£</v>
      </c>
      <c r="E180" s="84"/>
      <c r="F180" s="83"/>
      <c r="G180" s="79"/>
      <c r="H180" s="79"/>
      <c r="I180" s="79"/>
      <c r="J180" s="81"/>
      <c r="K180" s="136"/>
      <c r="L180" s="79"/>
      <c r="M180" s="79"/>
      <c r="N180" s="79"/>
      <c r="O180" s="79"/>
      <c r="P180" s="79"/>
      <c r="Q180" s="79"/>
      <c r="R180" s="79"/>
      <c r="S180" s="79"/>
      <c r="T180" s="79"/>
      <c r="U180" s="79"/>
      <c r="V180" s="79"/>
      <c r="W180" s="81"/>
    </row>
    <row r="181">
      <c r="B181" s="135"/>
      <c r="C181" s="81"/>
      <c r="D181" s="103" t="str">
        <f t="shared" si="20"/>
        <v>£</v>
      </c>
      <c r="E181" s="84"/>
      <c r="F181" s="83"/>
      <c r="G181" s="79"/>
      <c r="H181" s="79"/>
      <c r="I181" s="79"/>
      <c r="J181" s="81"/>
      <c r="K181" s="136"/>
      <c r="L181" s="79"/>
      <c r="M181" s="79"/>
      <c r="N181" s="79"/>
      <c r="O181" s="79"/>
      <c r="P181" s="79"/>
      <c r="Q181" s="79"/>
      <c r="R181" s="79"/>
      <c r="S181" s="79"/>
      <c r="T181" s="79"/>
      <c r="U181" s="79"/>
      <c r="V181" s="79"/>
      <c r="W181" s="81"/>
    </row>
    <row r="182">
      <c r="B182" s="135"/>
      <c r="C182" s="81"/>
      <c r="D182" s="103" t="str">
        <f t="shared" si="20"/>
        <v>£</v>
      </c>
      <c r="E182" s="84"/>
      <c r="F182" s="83"/>
      <c r="G182" s="79"/>
      <c r="H182" s="79"/>
      <c r="I182" s="79"/>
      <c r="J182" s="81"/>
      <c r="K182" s="136"/>
      <c r="L182" s="79"/>
      <c r="M182" s="79"/>
      <c r="N182" s="79"/>
      <c r="O182" s="79"/>
      <c r="P182" s="79"/>
      <c r="Q182" s="79"/>
      <c r="R182" s="79"/>
      <c r="S182" s="79"/>
      <c r="T182" s="79"/>
      <c r="U182" s="79"/>
      <c r="V182" s="79"/>
      <c r="W182" s="81"/>
    </row>
    <row r="183">
      <c r="B183" s="135"/>
      <c r="C183" s="81"/>
      <c r="D183" s="103" t="str">
        <f t="shared" si="20"/>
        <v>£</v>
      </c>
      <c r="E183" s="84"/>
      <c r="F183" s="83"/>
      <c r="G183" s="79"/>
      <c r="H183" s="79"/>
      <c r="I183" s="79"/>
      <c r="J183" s="81"/>
      <c r="K183" s="136"/>
      <c r="L183" s="79"/>
      <c r="M183" s="79"/>
      <c r="N183" s="79"/>
      <c r="O183" s="79"/>
      <c r="P183" s="79"/>
      <c r="Q183" s="79"/>
      <c r="R183" s="79"/>
      <c r="S183" s="79"/>
      <c r="T183" s="79"/>
      <c r="U183" s="79"/>
      <c r="V183" s="79"/>
      <c r="W183" s="81"/>
    </row>
    <row r="184">
      <c r="B184" s="135"/>
      <c r="C184" s="81"/>
      <c r="D184" s="103" t="str">
        <f t="shared" si="20"/>
        <v>£</v>
      </c>
      <c r="E184" s="84"/>
      <c r="F184" s="83"/>
      <c r="G184" s="79"/>
      <c r="H184" s="79"/>
      <c r="I184" s="79"/>
      <c r="J184" s="81"/>
      <c r="K184" s="136"/>
      <c r="L184" s="79"/>
      <c r="M184" s="79"/>
      <c r="N184" s="79"/>
      <c r="O184" s="79"/>
      <c r="P184" s="79"/>
      <c r="Q184" s="79"/>
      <c r="R184" s="79"/>
      <c r="S184" s="79"/>
      <c r="T184" s="79"/>
      <c r="U184" s="79"/>
      <c r="V184" s="79"/>
      <c r="W184" s="81"/>
    </row>
    <row r="185">
      <c r="B185" s="135"/>
      <c r="C185" s="81"/>
      <c r="D185" s="103" t="str">
        <f t="shared" si="20"/>
        <v>£</v>
      </c>
      <c r="E185" s="84"/>
      <c r="F185" s="83"/>
      <c r="G185" s="79"/>
      <c r="H185" s="79"/>
      <c r="I185" s="79"/>
      <c r="J185" s="81"/>
      <c r="K185" s="136"/>
      <c r="L185" s="79"/>
      <c r="M185" s="79"/>
      <c r="N185" s="79"/>
      <c r="O185" s="79"/>
      <c r="P185" s="79"/>
      <c r="Q185" s="79"/>
      <c r="R185" s="79"/>
      <c r="S185" s="79"/>
      <c r="T185" s="79"/>
      <c r="U185" s="79"/>
      <c r="V185" s="79"/>
      <c r="W185" s="81"/>
    </row>
    <row r="186">
      <c r="B186" s="135"/>
      <c r="C186" s="81"/>
      <c r="D186" s="103" t="str">
        <f t="shared" si="20"/>
        <v>£</v>
      </c>
      <c r="E186" s="84"/>
      <c r="F186" s="83"/>
      <c r="G186" s="79"/>
      <c r="H186" s="79"/>
      <c r="I186" s="79"/>
      <c r="J186" s="81"/>
      <c r="K186" s="136"/>
      <c r="L186" s="79"/>
      <c r="M186" s="79"/>
      <c r="N186" s="79"/>
      <c r="O186" s="79"/>
      <c r="P186" s="79"/>
      <c r="Q186" s="79"/>
      <c r="R186" s="79"/>
      <c r="S186" s="79"/>
      <c r="T186" s="79"/>
      <c r="U186" s="79"/>
      <c r="V186" s="79"/>
      <c r="W186" s="81"/>
    </row>
    <row r="187">
      <c r="B187" s="135"/>
      <c r="C187" s="81"/>
      <c r="D187" s="103" t="str">
        <f t="shared" si="20"/>
        <v>£</v>
      </c>
      <c r="E187" s="84"/>
      <c r="F187" s="83"/>
      <c r="G187" s="79"/>
      <c r="H187" s="79"/>
      <c r="I187" s="79"/>
      <c r="J187" s="81"/>
      <c r="K187" s="136"/>
      <c r="L187" s="79"/>
      <c r="M187" s="79"/>
      <c r="N187" s="79"/>
      <c r="O187" s="79"/>
      <c r="P187" s="79"/>
      <c r="Q187" s="79"/>
      <c r="R187" s="79"/>
      <c r="S187" s="79"/>
      <c r="T187" s="79"/>
      <c r="U187" s="79"/>
      <c r="V187" s="79"/>
      <c r="W187" s="81"/>
    </row>
    <row r="188">
      <c r="B188" s="135"/>
      <c r="C188" s="81"/>
      <c r="D188" s="103" t="str">
        <f t="shared" si="20"/>
        <v>£</v>
      </c>
      <c r="E188" s="84"/>
      <c r="F188" s="83"/>
      <c r="G188" s="79"/>
      <c r="H188" s="79"/>
      <c r="I188" s="79"/>
      <c r="J188" s="81"/>
      <c r="K188" s="136"/>
      <c r="L188" s="79"/>
      <c r="M188" s="79"/>
      <c r="N188" s="79"/>
      <c r="O188" s="79"/>
      <c r="P188" s="79"/>
      <c r="Q188" s="79"/>
      <c r="R188" s="79"/>
      <c r="S188" s="79"/>
      <c r="T188" s="79"/>
      <c r="U188" s="79"/>
      <c r="V188" s="79"/>
      <c r="W188" s="81"/>
    </row>
    <row r="189">
      <c r="B189" s="135"/>
      <c r="C189" s="81"/>
      <c r="D189" s="103" t="str">
        <f t="shared" si="20"/>
        <v>£</v>
      </c>
      <c r="E189" s="84"/>
      <c r="F189" s="83"/>
      <c r="G189" s="79"/>
      <c r="H189" s="79"/>
      <c r="I189" s="79"/>
      <c r="J189" s="81"/>
      <c r="K189" s="136"/>
      <c r="L189" s="79"/>
      <c r="M189" s="79"/>
      <c r="N189" s="79"/>
      <c r="O189" s="79"/>
      <c r="P189" s="79"/>
      <c r="Q189" s="79"/>
      <c r="R189" s="79"/>
      <c r="S189" s="79"/>
      <c r="T189" s="79"/>
      <c r="U189" s="79"/>
      <c r="V189" s="79"/>
      <c r="W189" s="81"/>
    </row>
    <row r="190">
      <c r="B190" s="135"/>
      <c r="C190" s="81"/>
      <c r="D190" s="103" t="str">
        <f t="shared" si="20"/>
        <v>£</v>
      </c>
      <c r="E190" s="84"/>
      <c r="F190" s="83"/>
      <c r="G190" s="79"/>
      <c r="H190" s="79"/>
      <c r="I190" s="79"/>
      <c r="J190" s="81"/>
      <c r="K190" s="136"/>
      <c r="L190" s="79"/>
      <c r="M190" s="79"/>
      <c r="N190" s="79"/>
      <c r="O190" s="79"/>
      <c r="P190" s="79"/>
      <c r="Q190" s="79"/>
      <c r="R190" s="79"/>
      <c r="S190" s="79"/>
      <c r="T190" s="79"/>
      <c r="U190" s="79"/>
      <c r="V190" s="79"/>
      <c r="W190" s="81"/>
    </row>
    <row r="191">
      <c r="B191" s="135"/>
      <c r="C191" s="81"/>
      <c r="D191" s="103" t="str">
        <f t="shared" si="20"/>
        <v>£</v>
      </c>
      <c r="E191" s="84"/>
      <c r="F191" s="83"/>
      <c r="G191" s="79"/>
      <c r="H191" s="79"/>
      <c r="I191" s="79"/>
      <c r="J191" s="81"/>
      <c r="K191" s="136"/>
      <c r="L191" s="79"/>
      <c r="M191" s="79"/>
      <c r="N191" s="79"/>
      <c r="O191" s="79"/>
      <c r="P191" s="79"/>
      <c r="Q191" s="79"/>
      <c r="R191" s="79"/>
      <c r="S191" s="79"/>
      <c r="T191" s="79"/>
      <c r="U191" s="79"/>
      <c r="V191" s="79"/>
      <c r="W191" s="81"/>
    </row>
    <row r="192">
      <c r="B192" s="135"/>
      <c r="C192" s="81"/>
      <c r="D192" s="103" t="str">
        <f t="shared" si="20"/>
        <v>£</v>
      </c>
      <c r="E192" s="84"/>
      <c r="F192" s="83"/>
      <c r="G192" s="79"/>
      <c r="H192" s="79"/>
      <c r="I192" s="79"/>
      <c r="J192" s="81"/>
      <c r="K192" s="136"/>
      <c r="L192" s="79"/>
      <c r="M192" s="79"/>
      <c r="N192" s="79"/>
      <c r="O192" s="79"/>
      <c r="P192" s="79"/>
      <c r="Q192" s="79"/>
      <c r="R192" s="79"/>
      <c r="S192" s="79"/>
      <c r="T192" s="79"/>
      <c r="U192" s="79"/>
      <c r="V192" s="79"/>
      <c r="W192" s="81"/>
    </row>
    <row r="193">
      <c r="B193" s="135"/>
      <c r="C193" s="81"/>
      <c r="D193" s="103" t="str">
        <f t="shared" si="20"/>
        <v>£</v>
      </c>
      <c r="E193" s="84"/>
      <c r="F193" s="83"/>
      <c r="G193" s="79"/>
      <c r="H193" s="79"/>
      <c r="I193" s="79"/>
      <c r="J193" s="81"/>
      <c r="K193" s="136"/>
      <c r="L193" s="79"/>
      <c r="M193" s="79"/>
      <c r="N193" s="79"/>
      <c r="O193" s="79"/>
      <c r="P193" s="79"/>
      <c r="Q193" s="79"/>
      <c r="R193" s="79"/>
      <c r="S193" s="79"/>
      <c r="T193" s="79"/>
      <c r="U193" s="79"/>
      <c r="V193" s="79"/>
      <c r="W193" s="81"/>
    </row>
    <row r="194">
      <c r="B194" s="135"/>
      <c r="C194" s="81"/>
      <c r="D194" s="103" t="str">
        <f t="shared" si="20"/>
        <v>£</v>
      </c>
      <c r="E194" s="84"/>
      <c r="F194" s="83"/>
      <c r="G194" s="79"/>
      <c r="H194" s="79"/>
      <c r="I194" s="79"/>
      <c r="J194" s="81"/>
      <c r="K194" s="136"/>
      <c r="L194" s="79"/>
      <c r="M194" s="79"/>
      <c r="N194" s="79"/>
      <c r="O194" s="79"/>
      <c r="P194" s="79"/>
      <c r="Q194" s="79"/>
      <c r="R194" s="79"/>
      <c r="S194" s="79"/>
      <c r="T194" s="79"/>
      <c r="U194" s="79"/>
      <c r="V194" s="79"/>
      <c r="W194" s="81"/>
    </row>
    <row r="195">
      <c r="B195" s="135"/>
      <c r="C195" s="81"/>
      <c r="D195" s="103" t="str">
        <f t="shared" si="20"/>
        <v>£</v>
      </c>
      <c r="E195" s="84"/>
      <c r="F195" s="83"/>
      <c r="G195" s="79"/>
      <c r="H195" s="79"/>
      <c r="I195" s="79"/>
      <c r="J195" s="81"/>
      <c r="K195" s="136"/>
      <c r="L195" s="79"/>
      <c r="M195" s="79"/>
      <c r="N195" s="79"/>
      <c r="O195" s="79"/>
      <c r="P195" s="79"/>
      <c r="Q195" s="79"/>
      <c r="R195" s="79"/>
      <c r="S195" s="79"/>
      <c r="T195" s="79"/>
      <c r="U195" s="79"/>
      <c r="V195" s="79"/>
      <c r="W195" s="81"/>
    </row>
    <row r="196">
      <c r="B196" s="135"/>
      <c r="C196" s="81"/>
      <c r="D196" s="103" t="str">
        <f t="shared" si="20"/>
        <v>£</v>
      </c>
      <c r="E196" s="84"/>
      <c r="F196" s="83"/>
      <c r="G196" s="79"/>
      <c r="H196" s="79"/>
      <c r="I196" s="79"/>
      <c r="J196" s="81"/>
      <c r="K196" s="136"/>
      <c r="L196" s="79"/>
      <c r="M196" s="79"/>
      <c r="N196" s="79"/>
      <c r="O196" s="79"/>
      <c r="P196" s="79"/>
      <c r="Q196" s="79"/>
      <c r="R196" s="79"/>
      <c r="S196" s="79"/>
      <c r="T196" s="79"/>
      <c r="U196" s="79"/>
      <c r="V196" s="79"/>
      <c r="W196" s="81"/>
    </row>
    <row r="197">
      <c r="B197" s="135"/>
      <c r="C197" s="81"/>
      <c r="D197" s="103" t="str">
        <f t="shared" si="20"/>
        <v>£</v>
      </c>
      <c r="E197" s="84"/>
      <c r="F197" s="83"/>
      <c r="G197" s="79"/>
      <c r="H197" s="79"/>
      <c r="I197" s="79"/>
      <c r="J197" s="81"/>
      <c r="K197" s="136"/>
      <c r="L197" s="79"/>
      <c r="M197" s="79"/>
      <c r="N197" s="79"/>
      <c r="O197" s="79"/>
      <c r="P197" s="79"/>
      <c r="Q197" s="79"/>
      <c r="R197" s="79"/>
      <c r="S197" s="79"/>
      <c r="T197" s="79"/>
      <c r="U197" s="79"/>
      <c r="V197" s="79"/>
      <c r="W197" s="81"/>
    </row>
    <row r="198">
      <c r="B198" s="135"/>
      <c r="C198" s="81"/>
      <c r="D198" s="103" t="str">
        <f t="shared" si="20"/>
        <v>£</v>
      </c>
      <c r="E198" s="84"/>
      <c r="F198" s="83"/>
      <c r="G198" s="79"/>
      <c r="H198" s="79"/>
      <c r="I198" s="79"/>
      <c r="J198" s="81"/>
      <c r="K198" s="136"/>
      <c r="L198" s="79"/>
      <c r="M198" s="79"/>
      <c r="N198" s="79"/>
      <c r="O198" s="79"/>
      <c r="P198" s="79"/>
      <c r="Q198" s="79"/>
      <c r="R198" s="79"/>
      <c r="S198" s="79"/>
      <c r="T198" s="79"/>
      <c r="U198" s="79"/>
      <c r="V198" s="79"/>
      <c r="W198" s="81"/>
    </row>
    <row r="199">
      <c r="B199" s="135"/>
      <c r="C199" s="81"/>
      <c r="D199" s="103" t="str">
        <f t="shared" si="20"/>
        <v>£</v>
      </c>
      <c r="E199" s="84"/>
      <c r="F199" s="83"/>
      <c r="G199" s="79"/>
      <c r="H199" s="79"/>
      <c r="I199" s="79"/>
      <c r="J199" s="81"/>
      <c r="K199" s="136"/>
      <c r="L199" s="79"/>
      <c r="M199" s="79"/>
      <c r="N199" s="79"/>
      <c r="O199" s="79"/>
      <c r="P199" s="79"/>
      <c r="Q199" s="79"/>
      <c r="R199" s="79"/>
      <c r="S199" s="79"/>
      <c r="T199" s="79"/>
      <c r="U199" s="79"/>
      <c r="V199" s="79"/>
      <c r="W199" s="81"/>
    </row>
    <row r="200">
      <c r="B200" s="135"/>
      <c r="C200" s="81"/>
      <c r="D200" s="103" t="str">
        <f t="shared" si="20"/>
        <v>£</v>
      </c>
      <c r="E200" s="84"/>
      <c r="F200" s="83"/>
      <c r="G200" s="79"/>
      <c r="H200" s="79"/>
      <c r="I200" s="79"/>
      <c r="J200" s="81"/>
      <c r="K200" s="136"/>
      <c r="L200" s="79"/>
      <c r="M200" s="79"/>
      <c r="N200" s="79"/>
      <c r="O200" s="79"/>
      <c r="P200" s="79"/>
      <c r="Q200" s="79"/>
      <c r="R200" s="79"/>
      <c r="S200" s="79"/>
      <c r="T200" s="79"/>
      <c r="U200" s="79"/>
      <c r="V200" s="79"/>
      <c r="W200" s="81"/>
    </row>
    <row r="201">
      <c r="B201" s="135"/>
      <c r="C201" s="81"/>
      <c r="D201" s="103" t="str">
        <f t="shared" si="20"/>
        <v>£</v>
      </c>
      <c r="E201" s="84"/>
      <c r="F201" s="83"/>
      <c r="G201" s="79"/>
      <c r="H201" s="79"/>
      <c r="I201" s="79"/>
      <c r="J201" s="81"/>
      <c r="K201" s="136"/>
      <c r="L201" s="79"/>
      <c r="M201" s="79"/>
      <c r="N201" s="79"/>
      <c r="O201" s="79"/>
      <c r="P201" s="79"/>
      <c r="Q201" s="79"/>
      <c r="R201" s="79"/>
      <c r="S201" s="79"/>
      <c r="T201" s="79"/>
      <c r="U201" s="79"/>
      <c r="V201" s="79"/>
      <c r="W201" s="81"/>
    </row>
    <row r="202">
      <c r="B202" s="135"/>
      <c r="C202" s="81"/>
      <c r="D202" s="103" t="str">
        <f t="shared" si="20"/>
        <v>£</v>
      </c>
      <c r="E202" s="84"/>
      <c r="F202" s="83"/>
      <c r="G202" s="79"/>
      <c r="H202" s="79"/>
      <c r="I202" s="79"/>
      <c r="J202" s="81"/>
      <c r="K202" s="136"/>
      <c r="L202" s="79"/>
      <c r="M202" s="79"/>
      <c r="N202" s="79"/>
      <c r="O202" s="79"/>
      <c r="P202" s="79"/>
      <c r="Q202" s="79"/>
      <c r="R202" s="79"/>
      <c r="S202" s="79"/>
      <c r="T202" s="79"/>
      <c r="U202" s="79"/>
      <c r="V202" s="79"/>
      <c r="W202" s="81"/>
    </row>
    <row r="203">
      <c r="B203" s="135"/>
      <c r="C203" s="81"/>
      <c r="D203" s="103" t="str">
        <f t="shared" si="20"/>
        <v>£</v>
      </c>
      <c r="E203" s="84"/>
      <c r="F203" s="83"/>
      <c r="G203" s="79"/>
      <c r="H203" s="79"/>
      <c r="I203" s="79"/>
      <c r="J203" s="81"/>
      <c r="K203" s="136"/>
      <c r="L203" s="79"/>
      <c r="M203" s="79"/>
      <c r="N203" s="79"/>
      <c r="O203" s="79"/>
      <c r="P203" s="79"/>
      <c r="Q203" s="79"/>
      <c r="R203" s="79"/>
      <c r="S203" s="79"/>
      <c r="T203" s="79"/>
      <c r="U203" s="79"/>
      <c r="V203" s="79"/>
      <c r="W203" s="81"/>
    </row>
    <row r="204">
      <c r="B204" s="135"/>
      <c r="C204" s="81"/>
      <c r="D204" s="103" t="str">
        <f t="shared" si="20"/>
        <v>£</v>
      </c>
      <c r="E204" s="84"/>
      <c r="F204" s="83"/>
      <c r="G204" s="79"/>
      <c r="H204" s="79"/>
      <c r="I204" s="79"/>
      <c r="J204" s="81"/>
      <c r="K204" s="136"/>
      <c r="L204" s="79"/>
      <c r="M204" s="79"/>
      <c r="N204" s="79"/>
      <c r="O204" s="79"/>
      <c r="P204" s="79"/>
      <c r="Q204" s="79"/>
      <c r="R204" s="79"/>
      <c r="S204" s="79"/>
      <c r="T204" s="79"/>
      <c r="U204" s="79"/>
      <c r="V204" s="79"/>
      <c r="W204" s="81"/>
    </row>
    <row r="205">
      <c r="B205" s="135"/>
      <c r="C205" s="81"/>
      <c r="D205" s="103" t="str">
        <f t="shared" si="20"/>
        <v>£</v>
      </c>
      <c r="E205" s="84"/>
      <c r="F205" s="83"/>
      <c r="G205" s="79"/>
      <c r="H205" s="79"/>
      <c r="I205" s="79"/>
      <c r="J205" s="81"/>
      <c r="K205" s="136"/>
      <c r="L205" s="79"/>
      <c r="M205" s="79"/>
      <c r="N205" s="79"/>
      <c r="O205" s="79"/>
      <c r="P205" s="79"/>
      <c r="Q205" s="79"/>
      <c r="R205" s="79"/>
      <c r="S205" s="79"/>
      <c r="T205" s="79"/>
      <c r="U205" s="79"/>
      <c r="V205" s="79"/>
      <c r="W205" s="81"/>
    </row>
    <row r="206">
      <c r="B206" s="135"/>
      <c r="C206" s="81"/>
      <c r="D206" s="103" t="str">
        <f t="shared" si="20"/>
        <v>£</v>
      </c>
      <c r="E206" s="84"/>
      <c r="F206" s="83"/>
      <c r="G206" s="79"/>
      <c r="H206" s="79"/>
      <c r="I206" s="79"/>
      <c r="J206" s="81"/>
      <c r="K206" s="136"/>
      <c r="L206" s="79"/>
      <c r="M206" s="79"/>
      <c r="N206" s="79"/>
      <c r="O206" s="79"/>
      <c r="P206" s="79"/>
      <c r="Q206" s="79"/>
      <c r="R206" s="79"/>
      <c r="S206" s="79"/>
      <c r="T206" s="79"/>
      <c r="U206" s="79"/>
      <c r="V206" s="79"/>
      <c r="W206" s="81"/>
    </row>
    <row r="207">
      <c r="B207" s="135"/>
      <c r="C207" s="81"/>
      <c r="D207" s="103" t="str">
        <f t="shared" si="20"/>
        <v>£</v>
      </c>
      <c r="E207" s="84"/>
      <c r="F207" s="83"/>
      <c r="G207" s="79"/>
      <c r="H207" s="79"/>
      <c r="I207" s="79"/>
      <c r="J207" s="81"/>
      <c r="K207" s="136"/>
      <c r="L207" s="79"/>
      <c r="M207" s="79"/>
      <c r="N207" s="79"/>
      <c r="O207" s="79"/>
      <c r="P207" s="79"/>
      <c r="Q207" s="79"/>
      <c r="R207" s="79"/>
      <c r="S207" s="79"/>
      <c r="T207" s="79"/>
      <c r="U207" s="79"/>
      <c r="V207" s="79"/>
      <c r="W207" s="81"/>
    </row>
    <row r="208">
      <c r="B208" s="135"/>
      <c r="C208" s="81"/>
      <c r="D208" s="103" t="str">
        <f t="shared" si="20"/>
        <v>£</v>
      </c>
      <c r="E208" s="84"/>
      <c r="F208" s="83"/>
      <c r="G208" s="79"/>
      <c r="H208" s="79"/>
      <c r="I208" s="79"/>
      <c r="J208" s="81"/>
      <c r="K208" s="136"/>
      <c r="L208" s="79"/>
      <c r="M208" s="79"/>
      <c r="N208" s="79"/>
      <c r="O208" s="79"/>
      <c r="P208" s="79"/>
      <c r="Q208" s="79"/>
      <c r="R208" s="79"/>
      <c r="S208" s="79"/>
      <c r="T208" s="79"/>
      <c r="U208" s="79"/>
      <c r="V208" s="79"/>
      <c r="W208" s="81"/>
    </row>
    <row r="209">
      <c r="B209" s="135"/>
      <c r="C209" s="81"/>
      <c r="D209" s="103" t="str">
        <f t="shared" si="20"/>
        <v>£</v>
      </c>
      <c r="E209" s="84"/>
      <c r="F209" s="83"/>
      <c r="G209" s="79"/>
      <c r="H209" s="79"/>
      <c r="I209" s="79"/>
      <c r="J209" s="81"/>
      <c r="K209" s="136"/>
      <c r="L209" s="79"/>
      <c r="M209" s="79"/>
      <c r="N209" s="79"/>
      <c r="O209" s="79"/>
      <c r="P209" s="79"/>
      <c r="Q209" s="79"/>
      <c r="R209" s="79"/>
      <c r="S209" s="79"/>
      <c r="T209" s="79"/>
      <c r="U209" s="79"/>
      <c r="V209" s="79"/>
      <c r="W209" s="81"/>
    </row>
    <row r="210">
      <c r="B210" s="135"/>
      <c r="C210" s="81"/>
      <c r="D210" s="103" t="str">
        <f t="shared" si="20"/>
        <v>£</v>
      </c>
      <c r="E210" s="84"/>
      <c r="F210" s="83"/>
      <c r="G210" s="79"/>
      <c r="H210" s="79"/>
      <c r="I210" s="79"/>
      <c r="J210" s="81"/>
      <c r="K210" s="136"/>
      <c r="L210" s="79"/>
      <c r="M210" s="79"/>
      <c r="N210" s="79"/>
      <c r="O210" s="79"/>
      <c r="P210" s="79"/>
      <c r="Q210" s="79"/>
      <c r="R210" s="79"/>
      <c r="S210" s="79"/>
      <c r="T210" s="79"/>
      <c r="U210" s="79"/>
      <c r="V210" s="79"/>
      <c r="W210" s="81"/>
    </row>
    <row r="211">
      <c r="B211" s="135"/>
      <c r="C211" s="81"/>
      <c r="D211" s="103" t="str">
        <f t="shared" si="20"/>
        <v>£</v>
      </c>
      <c r="E211" s="84"/>
      <c r="F211" s="83"/>
      <c r="G211" s="79"/>
      <c r="H211" s="79"/>
      <c r="I211" s="79"/>
      <c r="J211" s="81"/>
      <c r="K211" s="136"/>
      <c r="L211" s="79"/>
      <c r="M211" s="79"/>
      <c r="N211" s="79"/>
      <c r="O211" s="79"/>
      <c r="P211" s="79"/>
      <c r="Q211" s="79"/>
      <c r="R211" s="79"/>
      <c r="S211" s="79"/>
      <c r="T211" s="79"/>
      <c r="U211" s="79"/>
      <c r="V211" s="79"/>
      <c r="W211" s="81"/>
    </row>
    <row r="212">
      <c r="B212" s="135"/>
      <c r="C212" s="81"/>
      <c r="D212" s="103" t="str">
        <f t="shared" si="20"/>
        <v>£</v>
      </c>
      <c r="E212" s="84"/>
      <c r="F212" s="83"/>
      <c r="G212" s="79"/>
      <c r="H212" s="79"/>
      <c r="I212" s="79"/>
      <c r="J212" s="81"/>
      <c r="K212" s="136"/>
      <c r="L212" s="79"/>
      <c r="M212" s="79"/>
      <c r="N212" s="79"/>
      <c r="O212" s="79"/>
      <c r="P212" s="79"/>
      <c r="Q212" s="79"/>
      <c r="R212" s="79"/>
      <c r="S212" s="79"/>
      <c r="T212" s="79"/>
      <c r="U212" s="79"/>
      <c r="V212" s="79"/>
      <c r="W212" s="81"/>
    </row>
    <row r="213">
      <c r="B213" s="135"/>
      <c r="C213" s="81"/>
      <c r="D213" s="103" t="str">
        <f t="shared" si="20"/>
        <v>£</v>
      </c>
      <c r="E213" s="84"/>
      <c r="F213" s="83"/>
      <c r="G213" s="79"/>
      <c r="H213" s="79"/>
      <c r="I213" s="79"/>
      <c r="J213" s="81"/>
      <c r="K213" s="136"/>
      <c r="L213" s="79"/>
      <c r="M213" s="79"/>
      <c r="N213" s="79"/>
      <c r="O213" s="79"/>
      <c r="P213" s="79"/>
      <c r="Q213" s="79"/>
      <c r="R213" s="79"/>
      <c r="S213" s="79"/>
      <c r="T213" s="79"/>
      <c r="U213" s="79"/>
      <c r="V213" s="79"/>
      <c r="W213" s="81"/>
    </row>
    <row r="214">
      <c r="B214" s="135"/>
      <c r="C214" s="81"/>
      <c r="D214" s="103" t="str">
        <f t="shared" si="20"/>
        <v>£</v>
      </c>
      <c r="E214" s="84"/>
      <c r="F214" s="83"/>
      <c r="G214" s="79"/>
      <c r="H214" s="79"/>
      <c r="I214" s="79"/>
      <c r="J214" s="81"/>
      <c r="K214" s="136"/>
      <c r="L214" s="79"/>
      <c r="M214" s="79"/>
      <c r="N214" s="79"/>
      <c r="O214" s="79"/>
      <c r="P214" s="79"/>
      <c r="Q214" s="79"/>
      <c r="R214" s="79"/>
      <c r="S214" s="79"/>
      <c r="T214" s="79"/>
      <c r="U214" s="79"/>
      <c r="V214" s="79"/>
      <c r="W214" s="81"/>
    </row>
    <row r="215">
      <c r="B215" s="135"/>
      <c r="C215" s="81"/>
      <c r="D215" s="103" t="str">
        <f t="shared" si="20"/>
        <v>£</v>
      </c>
      <c r="E215" s="84"/>
      <c r="F215" s="83"/>
      <c r="G215" s="79"/>
      <c r="H215" s="79"/>
      <c r="I215" s="79"/>
      <c r="J215" s="81"/>
      <c r="K215" s="136"/>
      <c r="L215" s="79"/>
      <c r="M215" s="79"/>
      <c r="N215" s="79"/>
      <c r="O215" s="79"/>
      <c r="P215" s="79"/>
      <c r="Q215" s="79"/>
      <c r="R215" s="79"/>
      <c r="S215" s="79"/>
      <c r="T215" s="79"/>
      <c r="U215" s="79"/>
      <c r="V215" s="79"/>
      <c r="W215" s="81"/>
    </row>
    <row r="216">
      <c r="B216" s="135"/>
      <c r="C216" s="81"/>
      <c r="D216" s="103" t="str">
        <f t="shared" si="20"/>
        <v>£</v>
      </c>
      <c r="E216" s="84"/>
      <c r="F216" s="83"/>
      <c r="G216" s="79"/>
      <c r="H216" s="79"/>
      <c r="I216" s="79"/>
      <c r="J216" s="81"/>
      <c r="K216" s="136"/>
      <c r="L216" s="79"/>
      <c r="M216" s="79"/>
      <c r="N216" s="79"/>
      <c r="O216" s="79"/>
      <c r="P216" s="79"/>
      <c r="Q216" s="79"/>
      <c r="R216" s="79"/>
      <c r="S216" s="79"/>
      <c r="T216" s="79"/>
      <c r="U216" s="79"/>
      <c r="V216" s="79"/>
      <c r="W216" s="81"/>
    </row>
    <row r="217">
      <c r="B217" s="135"/>
      <c r="C217" s="81"/>
      <c r="D217" s="103" t="str">
        <f t="shared" si="20"/>
        <v>£</v>
      </c>
      <c r="E217" s="84"/>
      <c r="F217" s="83"/>
      <c r="G217" s="79"/>
      <c r="H217" s="79"/>
      <c r="I217" s="79"/>
      <c r="J217" s="81"/>
      <c r="K217" s="136"/>
      <c r="L217" s="79"/>
      <c r="M217" s="79"/>
      <c r="N217" s="79"/>
      <c r="O217" s="79"/>
      <c r="P217" s="79"/>
      <c r="Q217" s="79"/>
      <c r="R217" s="79"/>
      <c r="S217" s="79"/>
      <c r="T217" s="79"/>
      <c r="U217" s="79"/>
      <c r="V217" s="79"/>
      <c r="W217" s="81"/>
    </row>
    <row r="218">
      <c r="B218" s="135"/>
      <c r="C218" s="81"/>
      <c r="D218" s="103" t="str">
        <f t="shared" si="20"/>
        <v>£</v>
      </c>
      <c r="E218" s="84"/>
      <c r="F218" s="83"/>
      <c r="G218" s="79"/>
      <c r="H218" s="79"/>
      <c r="I218" s="79"/>
      <c r="J218" s="81"/>
      <c r="K218" s="136"/>
      <c r="L218" s="79"/>
      <c r="M218" s="79"/>
      <c r="N218" s="79"/>
      <c r="O218" s="79"/>
      <c r="P218" s="79"/>
      <c r="Q218" s="79"/>
      <c r="R218" s="79"/>
      <c r="S218" s="79"/>
      <c r="T218" s="79"/>
      <c r="U218" s="79"/>
      <c r="V218" s="79"/>
      <c r="W218" s="81"/>
    </row>
    <row r="219">
      <c r="B219" s="135"/>
      <c r="C219" s="81"/>
      <c r="D219" s="103" t="str">
        <f t="shared" si="20"/>
        <v>£</v>
      </c>
      <c r="E219" s="84"/>
      <c r="F219" s="83"/>
      <c r="G219" s="79"/>
      <c r="H219" s="79"/>
      <c r="I219" s="79"/>
      <c r="J219" s="81"/>
      <c r="K219" s="136"/>
      <c r="L219" s="79"/>
      <c r="M219" s="79"/>
      <c r="N219" s="79"/>
      <c r="O219" s="79"/>
      <c r="P219" s="79"/>
      <c r="Q219" s="79"/>
      <c r="R219" s="79"/>
      <c r="S219" s="79"/>
      <c r="T219" s="79"/>
      <c r="U219" s="79"/>
      <c r="V219" s="79"/>
      <c r="W219" s="81"/>
    </row>
    <row r="220">
      <c r="B220" s="135"/>
      <c r="C220" s="81"/>
      <c r="D220" s="103" t="str">
        <f t="shared" si="20"/>
        <v>£</v>
      </c>
      <c r="E220" s="84"/>
      <c r="F220" s="83"/>
      <c r="G220" s="79"/>
      <c r="H220" s="79"/>
      <c r="I220" s="79"/>
      <c r="J220" s="81"/>
      <c r="K220" s="136"/>
      <c r="L220" s="79"/>
      <c r="M220" s="79"/>
      <c r="N220" s="79"/>
      <c r="O220" s="79"/>
      <c r="P220" s="79"/>
      <c r="Q220" s="79"/>
      <c r="R220" s="79"/>
      <c r="S220" s="79"/>
      <c r="T220" s="79"/>
      <c r="U220" s="79"/>
      <c r="V220" s="79"/>
      <c r="W220" s="81"/>
    </row>
    <row r="221">
      <c r="B221" s="135"/>
      <c r="C221" s="81"/>
      <c r="D221" s="103" t="str">
        <f t="shared" si="20"/>
        <v>£</v>
      </c>
      <c r="E221" s="84"/>
      <c r="F221" s="83"/>
      <c r="G221" s="79"/>
      <c r="H221" s="79"/>
      <c r="I221" s="79"/>
      <c r="J221" s="81"/>
      <c r="K221" s="136"/>
      <c r="L221" s="79"/>
      <c r="M221" s="79"/>
      <c r="N221" s="79"/>
      <c r="O221" s="79"/>
      <c r="P221" s="79"/>
      <c r="Q221" s="79"/>
      <c r="R221" s="79"/>
      <c r="S221" s="79"/>
      <c r="T221" s="79"/>
      <c r="U221" s="79"/>
      <c r="V221" s="79"/>
      <c r="W221" s="81"/>
    </row>
    <row r="222">
      <c r="B222" s="135"/>
      <c r="C222" s="81"/>
      <c r="D222" s="103" t="str">
        <f t="shared" si="20"/>
        <v>£</v>
      </c>
      <c r="E222" s="84"/>
      <c r="F222" s="83"/>
      <c r="G222" s="79"/>
      <c r="H222" s="79"/>
      <c r="I222" s="79"/>
      <c r="J222" s="81"/>
      <c r="K222" s="136"/>
      <c r="L222" s="79"/>
      <c r="M222" s="79"/>
      <c r="N222" s="79"/>
      <c r="O222" s="79"/>
      <c r="P222" s="79"/>
      <c r="Q222" s="79"/>
      <c r="R222" s="79"/>
      <c r="S222" s="79"/>
      <c r="T222" s="79"/>
      <c r="U222" s="79"/>
      <c r="V222" s="79"/>
      <c r="W222" s="81"/>
    </row>
    <row r="223">
      <c r="B223" s="135"/>
      <c r="C223" s="81"/>
      <c r="D223" s="103" t="str">
        <f t="shared" si="20"/>
        <v>£</v>
      </c>
      <c r="E223" s="84"/>
      <c r="F223" s="83"/>
      <c r="G223" s="79"/>
      <c r="H223" s="79"/>
      <c r="I223" s="79"/>
      <c r="J223" s="81"/>
      <c r="K223" s="136"/>
      <c r="L223" s="79"/>
      <c r="M223" s="79"/>
      <c r="N223" s="79"/>
      <c r="O223" s="79"/>
      <c r="P223" s="79"/>
      <c r="Q223" s="79"/>
      <c r="R223" s="79"/>
      <c r="S223" s="79"/>
      <c r="T223" s="79"/>
      <c r="U223" s="79"/>
      <c r="V223" s="79"/>
      <c r="W223" s="81"/>
    </row>
    <row r="224">
      <c r="B224" s="135"/>
      <c r="C224" s="81"/>
      <c r="D224" s="103" t="str">
        <f t="shared" si="20"/>
        <v>£</v>
      </c>
      <c r="E224" s="84"/>
      <c r="F224" s="83"/>
      <c r="G224" s="79"/>
      <c r="H224" s="79"/>
      <c r="I224" s="79"/>
      <c r="J224" s="81"/>
      <c r="K224" s="136"/>
      <c r="L224" s="79"/>
      <c r="M224" s="79"/>
      <c r="N224" s="79"/>
      <c r="O224" s="79"/>
      <c r="P224" s="79"/>
      <c r="Q224" s="79"/>
      <c r="R224" s="79"/>
      <c r="S224" s="79"/>
      <c r="T224" s="79"/>
      <c r="U224" s="79"/>
      <c r="V224" s="79"/>
      <c r="W224" s="81"/>
    </row>
    <row r="225">
      <c r="B225" s="135"/>
      <c r="C225" s="81"/>
      <c r="D225" s="103" t="str">
        <f t="shared" si="20"/>
        <v>£</v>
      </c>
      <c r="E225" s="84"/>
      <c r="F225" s="83"/>
      <c r="G225" s="79"/>
      <c r="H225" s="79"/>
      <c r="I225" s="79"/>
      <c r="J225" s="81"/>
      <c r="K225" s="136"/>
      <c r="L225" s="79"/>
      <c r="M225" s="79"/>
      <c r="N225" s="79"/>
      <c r="O225" s="79"/>
      <c r="P225" s="79"/>
      <c r="Q225" s="79"/>
      <c r="R225" s="79"/>
      <c r="S225" s="79"/>
      <c r="T225" s="79"/>
      <c r="U225" s="79"/>
      <c r="V225" s="79"/>
      <c r="W225" s="81"/>
    </row>
    <row r="226">
      <c r="B226" s="135"/>
      <c r="C226" s="81"/>
      <c r="D226" s="103" t="str">
        <f t="shared" si="20"/>
        <v>£</v>
      </c>
      <c r="E226" s="84"/>
      <c r="F226" s="83"/>
      <c r="G226" s="79"/>
      <c r="H226" s="79"/>
      <c r="I226" s="79"/>
      <c r="J226" s="81"/>
      <c r="K226" s="136"/>
      <c r="L226" s="79"/>
      <c r="M226" s="79"/>
      <c r="N226" s="79"/>
      <c r="O226" s="79"/>
      <c r="P226" s="79"/>
      <c r="Q226" s="79"/>
      <c r="R226" s="79"/>
      <c r="S226" s="79"/>
      <c r="T226" s="79"/>
      <c r="U226" s="79"/>
      <c r="V226" s="79"/>
      <c r="W226" s="81"/>
    </row>
    <row r="227">
      <c r="B227" s="135"/>
      <c r="C227" s="81"/>
      <c r="D227" s="103" t="str">
        <f t="shared" si="20"/>
        <v>£</v>
      </c>
      <c r="E227" s="84"/>
      <c r="F227" s="83"/>
      <c r="G227" s="79"/>
      <c r="H227" s="79"/>
      <c r="I227" s="79"/>
      <c r="J227" s="81"/>
      <c r="K227" s="136"/>
      <c r="L227" s="79"/>
      <c r="M227" s="79"/>
      <c r="N227" s="79"/>
      <c r="O227" s="79"/>
      <c r="P227" s="79"/>
      <c r="Q227" s="79"/>
      <c r="R227" s="79"/>
      <c r="S227" s="79"/>
      <c r="T227" s="79"/>
      <c r="U227" s="79"/>
      <c r="V227" s="79"/>
      <c r="W227" s="81"/>
    </row>
    <row r="228">
      <c r="B228" s="135"/>
      <c r="C228" s="81"/>
      <c r="D228" s="103" t="str">
        <f t="shared" si="20"/>
        <v>£</v>
      </c>
      <c r="E228" s="84"/>
      <c r="F228" s="83"/>
      <c r="G228" s="79"/>
      <c r="H228" s="79"/>
      <c r="I228" s="79"/>
      <c r="J228" s="81"/>
      <c r="K228" s="136"/>
      <c r="L228" s="79"/>
      <c r="M228" s="79"/>
      <c r="N228" s="79"/>
      <c r="O228" s="79"/>
      <c r="P228" s="79"/>
      <c r="Q228" s="79"/>
      <c r="R228" s="79"/>
      <c r="S228" s="79"/>
      <c r="T228" s="79"/>
      <c r="U228" s="79"/>
      <c r="V228" s="79"/>
      <c r="W228" s="81"/>
    </row>
    <row r="229">
      <c r="B229" s="135"/>
      <c r="C229" s="81"/>
      <c r="D229" s="103" t="str">
        <f t="shared" si="20"/>
        <v>£</v>
      </c>
      <c r="E229" s="84"/>
      <c r="F229" s="83"/>
      <c r="G229" s="79"/>
      <c r="H229" s="79"/>
      <c r="I229" s="79"/>
      <c r="J229" s="81"/>
      <c r="K229" s="136"/>
      <c r="L229" s="79"/>
      <c r="M229" s="79"/>
      <c r="N229" s="79"/>
      <c r="O229" s="79"/>
      <c r="P229" s="79"/>
      <c r="Q229" s="79"/>
      <c r="R229" s="79"/>
      <c r="S229" s="79"/>
      <c r="T229" s="79"/>
      <c r="U229" s="79"/>
      <c r="V229" s="79"/>
      <c r="W229" s="81"/>
    </row>
    <row r="230">
      <c r="B230" s="135"/>
      <c r="C230" s="81"/>
      <c r="D230" s="103" t="str">
        <f t="shared" si="20"/>
        <v>£</v>
      </c>
      <c r="E230" s="84"/>
      <c r="F230" s="83"/>
      <c r="G230" s="79"/>
      <c r="H230" s="79"/>
      <c r="I230" s="79"/>
      <c r="J230" s="81"/>
      <c r="K230" s="136"/>
      <c r="L230" s="79"/>
      <c r="M230" s="79"/>
      <c r="N230" s="79"/>
      <c r="O230" s="79"/>
      <c r="P230" s="79"/>
      <c r="Q230" s="79"/>
      <c r="R230" s="79"/>
      <c r="S230" s="79"/>
      <c r="T230" s="79"/>
      <c r="U230" s="79"/>
      <c r="V230" s="79"/>
      <c r="W230" s="81"/>
    </row>
    <row r="231">
      <c r="B231" s="135"/>
      <c r="C231" s="81"/>
      <c r="D231" s="103" t="str">
        <f t="shared" si="20"/>
        <v>£</v>
      </c>
      <c r="E231" s="84"/>
      <c r="F231" s="83"/>
      <c r="G231" s="79"/>
      <c r="H231" s="79"/>
      <c r="I231" s="79"/>
      <c r="J231" s="81"/>
      <c r="K231" s="136"/>
      <c r="L231" s="79"/>
      <c r="M231" s="79"/>
      <c r="N231" s="79"/>
      <c r="O231" s="79"/>
      <c r="P231" s="79"/>
      <c r="Q231" s="79"/>
      <c r="R231" s="79"/>
      <c r="S231" s="79"/>
      <c r="T231" s="79"/>
      <c r="U231" s="79"/>
      <c r="V231" s="79"/>
      <c r="W231" s="81"/>
    </row>
    <row r="232">
      <c r="B232" s="135"/>
      <c r="C232" s="81"/>
      <c r="D232" s="103" t="str">
        <f t="shared" si="20"/>
        <v>£</v>
      </c>
      <c r="E232" s="84"/>
      <c r="F232" s="83"/>
      <c r="G232" s="79"/>
      <c r="H232" s="79"/>
      <c r="I232" s="79"/>
      <c r="J232" s="81"/>
      <c r="K232" s="136"/>
      <c r="L232" s="79"/>
      <c r="M232" s="79"/>
      <c r="N232" s="79"/>
      <c r="O232" s="79"/>
      <c r="P232" s="79"/>
      <c r="Q232" s="79"/>
      <c r="R232" s="79"/>
      <c r="S232" s="79"/>
      <c r="T232" s="79"/>
      <c r="U232" s="79"/>
      <c r="V232" s="79"/>
      <c r="W232" s="81"/>
    </row>
    <row r="233">
      <c r="B233" s="135"/>
      <c r="C233" s="81"/>
      <c r="D233" s="103" t="str">
        <f t="shared" si="20"/>
        <v>£</v>
      </c>
      <c r="E233" s="84"/>
      <c r="F233" s="83"/>
      <c r="G233" s="79"/>
      <c r="H233" s="79"/>
      <c r="I233" s="79"/>
      <c r="J233" s="81"/>
      <c r="K233" s="136"/>
      <c r="L233" s="79"/>
      <c r="M233" s="79"/>
      <c r="N233" s="79"/>
      <c r="O233" s="79"/>
      <c r="P233" s="79"/>
      <c r="Q233" s="79"/>
      <c r="R233" s="79"/>
      <c r="S233" s="79"/>
      <c r="T233" s="79"/>
      <c r="U233" s="79"/>
      <c r="V233" s="79"/>
      <c r="W233" s="81"/>
    </row>
    <row r="234">
      <c r="B234" s="135"/>
      <c r="C234" s="81"/>
      <c r="D234" s="103" t="str">
        <f t="shared" si="20"/>
        <v>£</v>
      </c>
      <c r="E234" s="84"/>
      <c r="F234" s="83"/>
      <c r="G234" s="79"/>
      <c r="H234" s="79"/>
      <c r="I234" s="79"/>
      <c r="J234" s="81"/>
      <c r="K234" s="136"/>
      <c r="L234" s="79"/>
      <c r="M234" s="79"/>
      <c r="N234" s="79"/>
      <c r="O234" s="79"/>
      <c r="P234" s="79"/>
      <c r="Q234" s="79"/>
      <c r="R234" s="79"/>
      <c r="S234" s="79"/>
      <c r="T234" s="79"/>
      <c r="U234" s="79"/>
      <c r="V234" s="79"/>
      <c r="W234" s="81"/>
    </row>
    <row r="235">
      <c r="B235" s="135"/>
      <c r="C235" s="81"/>
      <c r="D235" s="103" t="str">
        <f t="shared" si="20"/>
        <v>£</v>
      </c>
      <c r="E235" s="84"/>
      <c r="F235" s="83"/>
      <c r="G235" s="79"/>
      <c r="H235" s="79"/>
      <c r="I235" s="79"/>
      <c r="J235" s="81"/>
      <c r="K235" s="136"/>
      <c r="L235" s="79"/>
      <c r="M235" s="79"/>
      <c r="N235" s="79"/>
      <c r="O235" s="79"/>
      <c r="P235" s="79"/>
      <c r="Q235" s="79"/>
      <c r="R235" s="79"/>
      <c r="S235" s="79"/>
      <c r="T235" s="79"/>
      <c r="U235" s="79"/>
      <c r="V235" s="79"/>
      <c r="W235" s="81"/>
    </row>
    <row r="236">
      <c r="B236" s="135"/>
      <c r="C236" s="81"/>
      <c r="D236" s="103" t="str">
        <f t="shared" si="20"/>
        <v>£</v>
      </c>
      <c r="E236" s="84"/>
      <c r="F236" s="83"/>
      <c r="G236" s="79"/>
      <c r="H236" s="79"/>
      <c r="I236" s="79"/>
      <c r="J236" s="81"/>
      <c r="K236" s="136"/>
      <c r="L236" s="79"/>
      <c r="M236" s="79"/>
      <c r="N236" s="79"/>
      <c r="O236" s="79"/>
      <c r="P236" s="79"/>
      <c r="Q236" s="79"/>
      <c r="R236" s="79"/>
      <c r="S236" s="79"/>
      <c r="T236" s="79"/>
      <c r="U236" s="79"/>
      <c r="V236" s="79"/>
      <c r="W236" s="81"/>
    </row>
    <row r="237">
      <c r="B237" s="135"/>
      <c r="C237" s="81"/>
      <c r="D237" s="103" t="str">
        <f t="shared" si="20"/>
        <v>£</v>
      </c>
      <c r="E237" s="84"/>
      <c r="F237" s="83"/>
      <c r="G237" s="79"/>
      <c r="H237" s="79"/>
      <c r="I237" s="79"/>
      <c r="J237" s="81"/>
      <c r="K237" s="136"/>
      <c r="L237" s="79"/>
      <c r="M237" s="79"/>
      <c r="N237" s="79"/>
      <c r="O237" s="79"/>
      <c r="P237" s="79"/>
      <c r="Q237" s="79"/>
      <c r="R237" s="79"/>
      <c r="S237" s="79"/>
      <c r="T237" s="79"/>
      <c r="U237" s="79"/>
      <c r="V237" s="79"/>
      <c r="W237" s="81"/>
    </row>
    <row r="238">
      <c r="B238" s="135"/>
      <c r="C238" s="81"/>
      <c r="D238" s="103" t="str">
        <f t="shared" si="20"/>
        <v>£</v>
      </c>
      <c r="E238" s="84"/>
      <c r="F238" s="83"/>
      <c r="G238" s="79"/>
      <c r="H238" s="79"/>
      <c r="I238" s="79"/>
      <c r="J238" s="81"/>
      <c r="K238" s="136"/>
      <c r="L238" s="79"/>
      <c r="M238" s="79"/>
      <c r="N238" s="79"/>
      <c r="O238" s="79"/>
      <c r="P238" s="79"/>
      <c r="Q238" s="79"/>
      <c r="R238" s="79"/>
      <c r="S238" s="79"/>
      <c r="T238" s="79"/>
      <c r="U238" s="79"/>
      <c r="V238" s="79"/>
      <c r="W238" s="81"/>
    </row>
    <row r="239">
      <c r="B239" s="135"/>
      <c r="C239" s="81"/>
      <c r="D239" s="103" t="str">
        <f t="shared" si="20"/>
        <v>£</v>
      </c>
      <c r="E239" s="84"/>
      <c r="F239" s="83"/>
      <c r="G239" s="79"/>
      <c r="H239" s="79"/>
      <c r="I239" s="79"/>
      <c r="J239" s="81"/>
      <c r="K239" s="136"/>
      <c r="L239" s="79"/>
      <c r="M239" s="79"/>
      <c r="N239" s="79"/>
      <c r="O239" s="79"/>
      <c r="P239" s="79"/>
      <c r="Q239" s="79"/>
      <c r="R239" s="79"/>
      <c r="S239" s="79"/>
      <c r="T239" s="79"/>
      <c r="U239" s="79"/>
      <c r="V239" s="79"/>
      <c r="W239" s="81"/>
    </row>
    <row r="240">
      <c r="B240" s="135"/>
      <c r="C240" s="81"/>
      <c r="D240" s="103" t="str">
        <f t="shared" si="20"/>
        <v>£</v>
      </c>
      <c r="E240" s="84"/>
      <c r="F240" s="83"/>
      <c r="G240" s="79"/>
      <c r="H240" s="79"/>
      <c r="I240" s="79"/>
      <c r="J240" s="81"/>
      <c r="K240" s="136"/>
      <c r="L240" s="79"/>
      <c r="M240" s="79"/>
      <c r="N240" s="79"/>
      <c r="O240" s="79"/>
      <c r="P240" s="79"/>
      <c r="Q240" s="79"/>
      <c r="R240" s="79"/>
      <c r="S240" s="79"/>
      <c r="T240" s="79"/>
      <c r="U240" s="79"/>
      <c r="V240" s="79"/>
      <c r="W240" s="81"/>
    </row>
    <row r="241">
      <c r="B241" s="135"/>
      <c r="C241" s="81"/>
      <c r="D241" s="103" t="str">
        <f t="shared" si="20"/>
        <v>£</v>
      </c>
      <c r="E241" s="84"/>
      <c r="F241" s="83"/>
      <c r="G241" s="79"/>
      <c r="H241" s="79"/>
      <c r="I241" s="79"/>
      <c r="J241" s="81"/>
      <c r="K241" s="136"/>
      <c r="L241" s="79"/>
      <c r="M241" s="79"/>
      <c r="N241" s="79"/>
      <c r="O241" s="79"/>
      <c r="P241" s="79"/>
      <c r="Q241" s="79"/>
      <c r="R241" s="79"/>
      <c r="S241" s="79"/>
      <c r="T241" s="79"/>
      <c r="U241" s="79"/>
      <c r="V241" s="79"/>
      <c r="W241" s="81"/>
    </row>
    <row r="242">
      <c r="B242" s="135"/>
      <c r="C242" s="81"/>
      <c r="D242" s="103" t="str">
        <f t="shared" si="20"/>
        <v>£</v>
      </c>
      <c r="E242" s="84"/>
      <c r="F242" s="83"/>
      <c r="G242" s="79"/>
      <c r="H242" s="79"/>
      <c r="I242" s="79"/>
      <c r="J242" s="81"/>
      <c r="K242" s="136"/>
      <c r="L242" s="79"/>
      <c r="M242" s="79"/>
      <c r="N242" s="79"/>
      <c r="O242" s="79"/>
      <c r="P242" s="79"/>
      <c r="Q242" s="79"/>
      <c r="R242" s="79"/>
      <c r="S242" s="79"/>
      <c r="T242" s="79"/>
      <c r="U242" s="79"/>
      <c r="V242" s="79"/>
      <c r="W242" s="81"/>
    </row>
    <row r="243">
      <c r="B243" s="135"/>
      <c r="C243" s="81"/>
      <c r="D243" s="103" t="str">
        <f t="shared" si="20"/>
        <v>£</v>
      </c>
      <c r="E243" s="84"/>
      <c r="F243" s="83"/>
      <c r="G243" s="79"/>
      <c r="H243" s="79"/>
      <c r="I243" s="79"/>
      <c r="J243" s="81"/>
      <c r="K243" s="136"/>
      <c r="L243" s="79"/>
      <c r="M243" s="79"/>
      <c r="N243" s="79"/>
      <c r="O243" s="79"/>
      <c r="P243" s="79"/>
      <c r="Q243" s="79"/>
      <c r="R243" s="79"/>
      <c r="S243" s="79"/>
      <c r="T243" s="79"/>
      <c r="U243" s="79"/>
      <c r="V243" s="79"/>
      <c r="W243" s="81"/>
    </row>
    <row r="244">
      <c r="B244" s="135"/>
      <c r="C244" s="81"/>
      <c r="D244" s="103" t="str">
        <f t="shared" si="20"/>
        <v>£</v>
      </c>
      <c r="E244" s="84"/>
      <c r="F244" s="83"/>
      <c r="G244" s="79"/>
      <c r="H244" s="79"/>
      <c r="I244" s="79"/>
      <c r="J244" s="81"/>
      <c r="K244" s="136"/>
      <c r="L244" s="79"/>
      <c r="M244" s="79"/>
      <c r="N244" s="79"/>
      <c r="O244" s="79"/>
      <c r="P244" s="79"/>
      <c r="Q244" s="79"/>
      <c r="R244" s="79"/>
      <c r="S244" s="79"/>
      <c r="T244" s="79"/>
      <c r="U244" s="79"/>
      <c r="V244" s="79"/>
      <c r="W244" s="81"/>
    </row>
    <row r="245">
      <c r="B245" s="135"/>
      <c r="C245" s="81"/>
      <c r="D245" s="103" t="str">
        <f t="shared" si="20"/>
        <v>£</v>
      </c>
      <c r="E245" s="84"/>
      <c r="F245" s="83"/>
      <c r="G245" s="79"/>
      <c r="H245" s="79"/>
      <c r="I245" s="79"/>
      <c r="J245" s="81"/>
      <c r="K245" s="136"/>
      <c r="L245" s="79"/>
      <c r="M245" s="79"/>
      <c r="N245" s="79"/>
      <c r="O245" s="79"/>
      <c r="P245" s="79"/>
      <c r="Q245" s="79"/>
      <c r="R245" s="79"/>
      <c r="S245" s="79"/>
      <c r="T245" s="79"/>
      <c r="U245" s="79"/>
      <c r="V245" s="79"/>
      <c r="W245" s="81"/>
    </row>
    <row r="246">
      <c r="B246" s="135"/>
      <c r="C246" s="81"/>
      <c r="D246" s="103" t="str">
        <f t="shared" si="20"/>
        <v>£</v>
      </c>
      <c r="E246" s="84"/>
      <c r="F246" s="83"/>
      <c r="G246" s="79"/>
      <c r="H246" s="79"/>
      <c r="I246" s="79"/>
      <c r="J246" s="81"/>
      <c r="K246" s="136"/>
      <c r="L246" s="79"/>
      <c r="M246" s="79"/>
      <c r="N246" s="79"/>
      <c r="O246" s="79"/>
      <c r="P246" s="79"/>
      <c r="Q246" s="79"/>
      <c r="R246" s="79"/>
      <c r="S246" s="79"/>
      <c r="T246" s="79"/>
      <c r="U246" s="79"/>
      <c r="V246" s="79"/>
      <c r="W246" s="81"/>
    </row>
    <row r="247">
      <c r="B247" s="135"/>
      <c r="C247" s="81"/>
      <c r="D247" s="103" t="str">
        <f t="shared" si="20"/>
        <v>£</v>
      </c>
      <c r="E247" s="84"/>
      <c r="F247" s="83"/>
      <c r="G247" s="79"/>
      <c r="H247" s="79"/>
      <c r="I247" s="79"/>
      <c r="J247" s="81"/>
      <c r="K247" s="136"/>
      <c r="L247" s="79"/>
      <c r="M247" s="79"/>
      <c r="N247" s="79"/>
      <c r="O247" s="79"/>
      <c r="P247" s="79"/>
      <c r="Q247" s="79"/>
      <c r="R247" s="79"/>
      <c r="S247" s="79"/>
      <c r="T247" s="79"/>
      <c r="U247" s="79"/>
      <c r="V247" s="79"/>
      <c r="W247" s="81"/>
    </row>
    <row r="248">
      <c r="B248" s="135"/>
      <c r="C248" s="81"/>
      <c r="D248" s="103" t="str">
        <f t="shared" si="20"/>
        <v>£</v>
      </c>
      <c r="E248" s="84"/>
      <c r="F248" s="83"/>
      <c r="G248" s="79"/>
      <c r="H248" s="79"/>
      <c r="I248" s="79"/>
      <c r="J248" s="81"/>
      <c r="K248" s="136"/>
      <c r="L248" s="79"/>
      <c r="M248" s="79"/>
      <c r="N248" s="79"/>
      <c r="O248" s="79"/>
      <c r="P248" s="79"/>
      <c r="Q248" s="79"/>
      <c r="R248" s="79"/>
      <c r="S248" s="79"/>
      <c r="T248" s="79"/>
      <c r="U248" s="79"/>
      <c r="V248" s="79"/>
      <c r="W248" s="81"/>
    </row>
    <row r="249">
      <c r="B249" s="135"/>
      <c r="C249" s="81"/>
      <c r="D249" s="103" t="str">
        <f t="shared" si="20"/>
        <v>£</v>
      </c>
      <c r="E249" s="84"/>
      <c r="F249" s="83"/>
      <c r="G249" s="79"/>
      <c r="H249" s="79"/>
      <c r="I249" s="79"/>
      <c r="J249" s="81"/>
      <c r="K249" s="136"/>
      <c r="L249" s="79"/>
      <c r="M249" s="79"/>
      <c r="N249" s="79"/>
      <c r="O249" s="79"/>
      <c r="P249" s="79"/>
      <c r="Q249" s="79"/>
      <c r="R249" s="79"/>
      <c r="S249" s="79"/>
      <c r="T249" s="79"/>
      <c r="U249" s="79"/>
      <c r="V249" s="79"/>
      <c r="W249" s="81"/>
    </row>
    <row r="250">
      <c r="B250" s="135"/>
      <c r="C250" s="81"/>
      <c r="D250" s="103" t="str">
        <f t="shared" si="20"/>
        <v>£</v>
      </c>
      <c r="E250" s="84"/>
      <c r="F250" s="83"/>
      <c r="G250" s="79"/>
      <c r="H250" s="79"/>
      <c r="I250" s="79"/>
      <c r="J250" s="81"/>
      <c r="K250" s="136"/>
      <c r="L250" s="79"/>
      <c r="M250" s="79"/>
      <c r="N250" s="79"/>
      <c r="O250" s="79"/>
      <c r="P250" s="79"/>
      <c r="Q250" s="79"/>
      <c r="R250" s="79"/>
      <c r="S250" s="79"/>
      <c r="T250" s="79"/>
      <c r="U250" s="79"/>
      <c r="V250" s="79"/>
      <c r="W250" s="81"/>
    </row>
    <row r="251">
      <c r="B251" s="135"/>
      <c r="C251" s="81"/>
      <c r="D251" s="103" t="str">
        <f t="shared" si="20"/>
        <v>£</v>
      </c>
      <c r="E251" s="84"/>
      <c r="F251" s="83"/>
      <c r="G251" s="79"/>
      <c r="H251" s="79"/>
      <c r="I251" s="79"/>
      <c r="J251" s="81"/>
      <c r="K251" s="136"/>
      <c r="L251" s="79"/>
      <c r="M251" s="79"/>
      <c r="N251" s="79"/>
      <c r="O251" s="79"/>
      <c r="P251" s="79"/>
      <c r="Q251" s="79"/>
      <c r="R251" s="79"/>
      <c r="S251" s="79"/>
      <c r="T251" s="79"/>
      <c r="U251" s="79"/>
      <c r="V251" s="79"/>
      <c r="W251" s="81"/>
    </row>
    <row r="252">
      <c r="B252" s="135"/>
      <c r="C252" s="81"/>
      <c r="D252" s="103" t="str">
        <f t="shared" si="20"/>
        <v>£</v>
      </c>
      <c r="E252" s="84"/>
      <c r="F252" s="83"/>
      <c r="G252" s="79"/>
      <c r="H252" s="79"/>
      <c r="I252" s="79"/>
      <c r="J252" s="81"/>
      <c r="K252" s="136"/>
      <c r="L252" s="79"/>
      <c r="M252" s="79"/>
      <c r="N252" s="79"/>
      <c r="O252" s="79"/>
      <c r="P252" s="79"/>
      <c r="Q252" s="79"/>
      <c r="R252" s="79"/>
      <c r="S252" s="79"/>
      <c r="T252" s="79"/>
      <c r="U252" s="79"/>
      <c r="V252" s="79"/>
      <c r="W252" s="81"/>
    </row>
    <row r="253">
      <c r="B253" s="135"/>
      <c r="C253" s="81"/>
      <c r="D253" s="103" t="str">
        <f t="shared" si="20"/>
        <v>£</v>
      </c>
      <c r="E253" s="84"/>
      <c r="F253" s="83"/>
      <c r="G253" s="79"/>
      <c r="H253" s="79"/>
      <c r="I253" s="79"/>
      <c r="J253" s="81"/>
      <c r="K253" s="136"/>
      <c r="L253" s="79"/>
      <c r="M253" s="79"/>
      <c r="N253" s="79"/>
      <c r="O253" s="79"/>
      <c r="P253" s="79"/>
      <c r="Q253" s="79"/>
      <c r="R253" s="79"/>
      <c r="S253" s="79"/>
      <c r="T253" s="79"/>
      <c r="U253" s="79"/>
      <c r="V253" s="79"/>
      <c r="W253" s="81"/>
    </row>
    <row r="254">
      <c r="B254" s="135"/>
      <c r="C254" s="81"/>
      <c r="D254" s="103" t="str">
        <f t="shared" si="20"/>
        <v>£</v>
      </c>
      <c r="E254" s="84"/>
      <c r="F254" s="83"/>
      <c r="G254" s="79"/>
      <c r="H254" s="79"/>
      <c r="I254" s="79"/>
      <c r="J254" s="81"/>
      <c r="K254" s="136"/>
      <c r="L254" s="79"/>
      <c r="M254" s="79"/>
      <c r="N254" s="79"/>
      <c r="O254" s="79"/>
      <c r="P254" s="79"/>
      <c r="Q254" s="79"/>
      <c r="R254" s="79"/>
      <c r="S254" s="79"/>
      <c r="T254" s="79"/>
      <c r="U254" s="79"/>
      <c r="V254" s="79"/>
      <c r="W254" s="81"/>
    </row>
    <row r="255">
      <c r="B255" s="135"/>
      <c r="C255" s="81"/>
      <c r="D255" s="103" t="str">
        <f t="shared" si="20"/>
        <v>£</v>
      </c>
      <c r="E255" s="84"/>
      <c r="F255" s="83"/>
      <c r="G255" s="79"/>
      <c r="H255" s="79"/>
      <c r="I255" s="79"/>
      <c r="J255" s="81"/>
      <c r="K255" s="136"/>
      <c r="L255" s="79"/>
      <c r="M255" s="79"/>
      <c r="N255" s="79"/>
      <c r="O255" s="79"/>
      <c r="P255" s="79"/>
      <c r="Q255" s="79"/>
      <c r="R255" s="79"/>
      <c r="S255" s="79"/>
      <c r="T255" s="79"/>
      <c r="U255" s="79"/>
      <c r="V255" s="79"/>
      <c r="W255" s="81"/>
    </row>
    <row r="256">
      <c r="B256" s="135"/>
      <c r="C256" s="81"/>
      <c r="D256" s="103" t="str">
        <f t="shared" si="20"/>
        <v>£</v>
      </c>
      <c r="E256" s="84"/>
      <c r="F256" s="83"/>
      <c r="G256" s="79"/>
      <c r="H256" s="79"/>
      <c r="I256" s="79"/>
      <c r="J256" s="81"/>
      <c r="K256" s="136"/>
      <c r="L256" s="79"/>
      <c r="M256" s="79"/>
      <c r="N256" s="79"/>
      <c r="O256" s="79"/>
      <c r="P256" s="79"/>
      <c r="Q256" s="79"/>
      <c r="R256" s="79"/>
      <c r="S256" s="79"/>
      <c r="T256" s="79"/>
      <c r="U256" s="79"/>
      <c r="V256" s="79"/>
      <c r="W256" s="81"/>
    </row>
    <row r="257">
      <c r="B257" s="135"/>
      <c r="C257" s="81"/>
      <c r="D257" s="103" t="str">
        <f t="shared" si="20"/>
        <v>£</v>
      </c>
      <c r="E257" s="84"/>
      <c r="F257" s="83"/>
      <c r="G257" s="79"/>
      <c r="H257" s="79"/>
      <c r="I257" s="79"/>
      <c r="J257" s="81"/>
      <c r="K257" s="136"/>
      <c r="L257" s="79"/>
      <c r="M257" s="79"/>
      <c r="N257" s="79"/>
      <c r="O257" s="79"/>
      <c r="P257" s="79"/>
      <c r="Q257" s="79"/>
      <c r="R257" s="79"/>
      <c r="S257" s="79"/>
      <c r="T257" s="79"/>
      <c r="U257" s="79"/>
      <c r="V257" s="79"/>
      <c r="W257" s="81"/>
    </row>
    <row r="258">
      <c r="B258" s="135"/>
      <c r="C258" s="81"/>
      <c r="D258" s="103" t="str">
        <f t="shared" si="20"/>
        <v>£</v>
      </c>
      <c r="E258" s="84"/>
      <c r="F258" s="83"/>
      <c r="G258" s="79"/>
      <c r="H258" s="79"/>
      <c r="I258" s="79"/>
      <c r="J258" s="81"/>
      <c r="K258" s="136"/>
      <c r="L258" s="79"/>
      <c r="M258" s="79"/>
      <c r="N258" s="79"/>
      <c r="O258" s="79"/>
      <c r="P258" s="79"/>
      <c r="Q258" s="79"/>
      <c r="R258" s="79"/>
      <c r="S258" s="79"/>
      <c r="T258" s="79"/>
      <c r="U258" s="79"/>
      <c r="V258" s="79"/>
      <c r="W258" s="81"/>
    </row>
    <row r="259">
      <c r="B259" s="135"/>
      <c r="C259" s="81"/>
      <c r="D259" s="103" t="str">
        <f t="shared" si="20"/>
        <v>£</v>
      </c>
      <c r="E259" s="84"/>
      <c r="F259" s="83"/>
      <c r="G259" s="79"/>
      <c r="H259" s="79"/>
      <c r="I259" s="79"/>
      <c r="J259" s="81"/>
      <c r="K259" s="136"/>
      <c r="L259" s="79"/>
      <c r="M259" s="79"/>
      <c r="N259" s="79"/>
      <c r="O259" s="79"/>
      <c r="P259" s="79"/>
      <c r="Q259" s="79"/>
      <c r="R259" s="79"/>
      <c r="S259" s="79"/>
      <c r="T259" s="79"/>
      <c r="U259" s="79"/>
      <c r="V259" s="79"/>
      <c r="W259" s="81"/>
    </row>
    <row r="260">
      <c r="B260" s="135"/>
      <c r="C260" s="81"/>
      <c r="D260" s="103" t="str">
        <f t="shared" si="20"/>
        <v>£</v>
      </c>
      <c r="E260" s="84"/>
      <c r="F260" s="83"/>
      <c r="G260" s="79"/>
      <c r="H260" s="79"/>
      <c r="I260" s="79"/>
      <c r="J260" s="81"/>
      <c r="K260" s="136"/>
      <c r="L260" s="79"/>
      <c r="M260" s="79"/>
      <c r="N260" s="79"/>
      <c r="O260" s="79"/>
      <c r="P260" s="79"/>
      <c r="Q260" s="79"/>
      <c r="R260" s="79"/>
      <c r="S260" s="79"/>
      <c r="T260" s="79"/>
      <c r="U260" s="79"/>
      <c r="V260" s="79"/>
      <c r="W260" s="81"/>
    </row>
    <row r="261">
      <c r="B261" s="135"/>
      <c r="C261" s="81"/>
      <c r="D261" s="103" t="str">
        <f t="shared" si="20"/>
        <v>£</v>
      </c>
      <c r="E261" s="84"/>
      <c r="F261" s="83"/>
      <c r="G261" s="79"/>
      <c r="H261" s="79"/>
      <c r="I261" s="79"/>
      <c r="J261" s="81"/>
      <c r="K261" s="136"/>
      <c r="L261" s="79"/>
      <c r="M261" s="79"/>
      <c r="N261" s="79"/>
      <c r="O261" s="79"/>
      <c r="P261" s="79"/>
      <c r="Q261" s="79"/>
      <c r="R261" s="79"/>
      <c r="S261" s="79"/>
      <c r="T261" s="79"/>
      <c r="U261" s="79"/>
      <c r="V261" s="79"/>
      <c r="W261" s="81"/>
    </row>
    <row r="262">
      <c r="B262" s="135"/>
      <c r="C262" s="81"/>
      <c r="D262" s="103" t="str">
        <f t="shared" si="20"/>
        <v>£</v>
      </c>
      <c r="E262" s="84"/>
      <c r="F262" s="83"/>
      <c r="G262" s="79"/>
      <c r="H262" s="79"/>
      <c r="I262" s="79"/>
      <c r="J262" s="81"/>
      <c r="K262" s="136"/>
      <c r="L262" s="79"/>
      <c r="M262" s="79"/>
      <c r="N262" s="79"/>
      <c r="O262" s="79"/>
      <c r="P262" s="79"/>
      <c r="Q262" s="79"/>
      <c r="R262" s="79"/>
      <c r="S262" s="79"/>
      <c r="T262" s="79"/>
      <c r="U262" s="79"/>
      <c r="V262" s="79"/>
      <c r="W262" s="81"/>
    </row>
    <row r="263">
      <c r="B263" s="135"/>
      <c r="C263" s="81"/>
      <c r="D263" s="103" t="str">
        <f t="shared" si="20"/>
        <v>£</v>
      </c>
      <c r="E263" s="84"/>
      <c r="F263" s="83"/>
      <c r="G263" s="79"/>
      <c r="H263" s="79"/>
      <c r="I263" s="79"/>
      <c r="J263" s="81"/>
      <c r="K263" s="136"/>
      <c r="L263" s="79"/>
      <c r="M263" s="79"/>
      <c r="N263" s="79"/>
      <c r="O263" s="79"/>
      <c r="P263" s="79"/>
      <c r="Q263" s="79"/>
      <c r="R263" s="79"/>
      <c r="S263" s="79"/>
      <c r="T263" s="79"/>
      <c r="U263" s="79"/>
      <c r="V263" s="79"/>
      <c r="W263" s="81"/>
    </row>
    <row r="264">
      <c r="B264" s="135"/>
      <c r="C264" s="81"/>
      <c r="D264" s="103" t="str">
        <f t="shared" si="20"/>
        <v>£</v>
      </c>
      <c r="E264" s="84"/>
      <c r="F264" s="83"/>
      <c r="G264" s="79"/>
      <c r="H264" s="79"/>
      <c r="I264" s="79"/>
      <c r="J264" s="81"/>
      <c r="K264" s="136"/>
      <c r="L264" s="79"/>
      <c r="M264" s="79"/>
      <c r="N264" s="79"/>
      <c r="O264" s="79"/>
      <c r="P264" s="79"/>
      <c r="Q264" s="79"/>
      <c r="R264" s="79"/>
      <c r="S264" s="79"/>
      <c r="T264" s="79"/>
      <c r="U264" s="79"/>
      <c r="V264" s="79"/>
      <c r="W264" s="81"/>
    </row>
    <row r="265">
      <c r="B265" s="135"/>
      <c r="C265" s="81"/>
      <c r="D265" s="103" t="str">
        <f t="shared" si="20"/>
        <v>£</v>
      </c>
      <c r="E265" s="84"/>
      <c r="F265" s="83"/>
      <c r="G265" s="79"/>
      <c r="H265" s="79"/>
      <c r="I265" s="79"/>
      <c r="J265" s="81"/>
      <c r="K265" s="136"/>
      <c r="L265" s="79"/>
      <c r="M265" s="79"/>
      <c r="N265" s="79"/>
      <c r="O265" s="79"/>
      <c r="P265" s="79"/>
      <c r="Q265" s="79"/>
      <c r="R265" s="79"/>
      <c r="S265" s="79"/>
      <c r="T265" s="79"/>
      <c r="U265" s="79"/>
      <c r="V265" s="79"/>
      <c r="W265" s="81"/>
    </row>
    <row r="266">
      <c r="B266" s="135"/>
      <c r="C266" s="81"/>
      <c r="D266" s="103" t="str">
        <f t="shared" si="20"/>
        <v>£</v>
      </c>
      <c r="E266" s="84"/>
      <c r="F266" s="83"/>
      <c r="G266" s="79"/>
      <c r="H266" s="79"/>
      <c r="I266" s="79"/>
      <c r="J266" s="81"/>
      <c r="K266" s="136"/>
      <c r="L266" s="79"/>
      <c r="M266" s="79"/>
      <c r="N266" s="79"/>
      <c r="O266" s="79"/>
      <c r="P266" s="79"/>
      <c r="Q266" s="79"/>
      <c r="R266" s="79"/>
      <c r="S266" s="79"/>
      <c r="T266" s="79"/>
      <c r="U266" s="79"/>
      <c r="V266" s="79"/>
      <c r="W266" s="81"/>
    </row>
    <row r="267">
      <c r="B267" s="135"/>
      <c r="C267" s="81"/>
      <c r="D267" s="103" t="str">
        <f t="shared" si="20"/>
        <v>£</v>
      </c>
      <c r="E267" s="84"/>
      <c r="F267" s="83"/>
      <c r="G267" s="79"/>
      <c r="H267" s="79"/>
      <c r="I267" s="79"/>
      <c r="J267" s="81"/>
      <c r="K267" s="136"/>
      <c r="L267" s="79"/>
      <c r="M267" s="79"/>
      <c r="N267" s="79"/>
      <c r="O267" s="79"/>
      <c r="P267" s="79"/>
      <c r="Q267" s="79"/>
      <c r="R267" s="79"/>
      <c r="S267" s="79"/>
      <c r="T267" s="79"/>
      <c r="U267" s="79"/>
      <c r="V267" s="79"/>
      <c r="W267" s="81"/>
    </row>
    <row r="268">
      <c r="B268" s="135"/>
      <c r="C268" s="81"/>
      <c r="D268" s="103" t="str">
        <f t="shared" si="20"/>
        <v>£</v>
      </c>
      <c r="E268" s="84"/>
      <c r="F268" s="83"/>
      <c r="G268" s="79"/>
      <c r="H268" s="79"/>
      <c r="I268" s="79"/>
      <c r="J268" s="81"/>
      <c r="K268" s="136"/>
      <c r="L268" s="79"/>
      <c r="M268" s="79"/>
      <c r="N268" s="79"/>
      <c r="O268" s="79"/>
      <c r="P268" s="79"/>
      <c r="Q268" s="79"/>
      <c r="R268" s="79"/>
      <c r="S268" s="79"/>
      <c r="T268" s="79"/>
      <c r="U268" s="79"/>
      <c r="V268" s="79"/>
      <c r="W268" s="81"/>
    </row>
    <row r="269">
      <c r="B269" s="135"/>
      <c r="C269" s="81"/>
      <c r="D269" s="103" t="str">
        <f t="shared" si="20"/>
        <v>£</v>
      </c>
      <c r="E269" s="84"/>
      <c r="F269" s="83"/>
      <c r="G269" s="79"/>
      <c r="H269" s="79"/>
      <c r="I269" s="79"/>
      <c r="J269" s="81"/>
      <c r="K269" s="136"/>
      <c r="L269" s="79"/>
      <c r="M269" s="79"/>
      <c r="N269" s="79"/>
      <c r="O269" s="79"/>
      <c r="P269" s="79"/>
      <c r="Q269" s="79"/>
      <c r="R269" s="79"/>
      <c r="S269" s="79"/>
      <c r="T269" s="79"/>
      <c r="U269" s="79"/>
      <c r="V269" s="79"/>
      <c r="W269" s="81"/>
    </row>
    <row r="270">
      <c r="B270" s="135"/>
      <c r="C270" s="81"/>
      <c r="D270" s="103" t="str">
        <f t="shared" si="20"/>
        <v>£</v>
      </c>
      <c r="E270" s="84"/>
      <c r="F270" s="83"/>
      <c r="G270" s="79"/>
      <c r="H270" s="79"/>
      <c r="I270" s="79"/>
      <c r="J270" s="81"/>
      <c r="K270" s="136"/>
      <c r="L270" s="79"/>
      <c r="M270" s="79"/>
      <c r="N270" s="79"/>
      <c r="O270" s="79"/>
      <c r="P270" s="79"/>
      <c r="Q270" s="79"/>
      <c r="R270" s="79"/>
      <c r="S270" s="79"/>
      <c r="T270" s="79"/>
      <c r="U270" s="79"/>
      <c r="V270" s="79"/>
      <c r="W270" s="81"/>
    </row>
    <row r="271">
      <c r="B271" s="135"/>
      <c r="C271" s="81"/>
      <c r="D271" s="103" t="str">
        <f t="shared" si="20"/>
        <v>£</v>
      </c>
      <c r="E271" s="84"/>
      <c r="F271" s="83"/>
      <c r="G271" s="79"/>
      <c r="H271" s="79"/>
      <c r="I271" s="79"/>
      <c r="J271" s="81"/>
      <c r="K271" s="136"/>
      <c r="L271" s="79"/>
      <c r="M271" s="79"/>
      <c r="N271" s="79"/>
      <c r="O271" s="79"/>
      <c r="P271" s="79"/>
      <c r="Q271" s="79"/>
      <c r="R271" s="79"/>
      <c r="S271" s="79"/>
      <c r="T271" s="79"/>
      <c r="U271" s="79"/>
      <c r="V271" s="79"/>
      <c r="W271" s="81"/>
    </row>
    <row r="272">
      <c r="B272" s="135"/>
      <c r="C272" s="81"/>
      <c r="D272" s="103" t="str">
        <f t="shared" si="20"/>
        <v>£</v>
      </c>
      <c r="E272" s="84"/>
      <c r="F272" s="83"/>
      <c r="G272" s="79"/>
      <c r="H272" s="79"/>
      <c r="I272" s="79"/>
      <c r="J272" s="81"/>
      <c r="K272" s="136"/>
      <c r="L272" s="79"/>
      <c r="M272" s="79"/>
      <c r="N272" s="79"/>
      <c r="O272" s="79"/>
      <c r="P272" s="79"/>
      <c r="Q272" s="79"/>
      <c r="R272" s="79"/>
      <c r="S272" s="79"/>
      <c r="T272" s="79"/>
      <c r="U272" s="79"/>
      <c r="V272" s="79"/>
      <c r="W272" s="81"/>
    </row>
    <row r="273">
      <c r="B273" s="135"/>
      <c r="C273" s="81"/>
      <c r="D273" s="103" t="str">
        <f t="shared" si="20"/>
        <v>£</v>
      </c>
      <c r="E273" s="84"/>
      <c r="F273" s="83"/>
      <c r="G273" s="79"/>
      <c r="H273" s="79"/>
      <c r="I273" s="79"/>
      <c r="J273" s="81"/>
      <c r="K273" s="136"/>
      <c r="L273" s="79"/>
      <c r="M273" s="79"/>
      <c r="N273" s="79"/>
      <c r="O273" s="79"/>
      <c r="P273" s="79"/>
      <c r="Q273" s="79"/>
      <c r="R273" s="79"/>
      <c r="S273" s="79"/>
      <c r="T273" s="79"/>
      <c r="U273" s="79"/>
      <c r="V273" s="79"/>
      <c r="W273" s="81"/>
    </row>
    <row r="274">
      <c r="B274" s="135"/>
      <c r="C274" s="81"/>
      <c r="D274" s="103" t="str">
        <f t="shared" si="20"/>
        <v>£</v>
      </c>
      <c r="E274" s="84"/>
      <c r="F274" s="83"/>
      <c r="G274" s="79"/>
      <c r="H274" s="79"/>
      <c r="I274" s="79"/>
      <c r="J274" s="81"/>
      <c r="K274" s="136"/>
      <c r="L274" s="79"/>
      <c r="M274" s="79"/>
      <c r="N274" s="79"/>
      <c r="O274" s="79"/>
      <c r="P274" s="79"/>
      <c r="Q274" s="79"/>
      <c r="R274" s="79"/>
      <c r="S274" s="79"/>
      <c r="T274" s="79"/>
      <c r="U274" s="79"/>
      <c r="V274" s="79"/>
      <c r="W274" s="81"/>
    </row>
    <row r="275">
      <c r="B275" s="135"/>
      <c r="C275" s="81"/>
      <c r="D275" s="103" t="str">
        <f t="shared" si="20"/>
        <v>£</v>
      </c>
      <c r="E275" s="84"/>
      <c r="F275" s="83"/>
      <c r="G275" s="79"/>
      <c r="H275" s="79"/>
      <c r="I275" s="79"/>
      <c r="J275" s="81"/>
      <c r="K275" s="136"/>
      <c r="L275" s="79"/>
      <c r="M275" s="79"/>
      <c r="N275" s="79"/>
      <c r="O275" s="79"/>
      <c r="P275" s="79"/>
      <c r="Q275" s="79"/>
      <c r="R275" s="79"/>
      <c r="S275" s="79"/>
      <c r="T275" s="79"/>
      <c r="U275" s="79"/>
      <c r="V275" s="79"/>
      <c r="W275" s="81"/>
    </row>
    <row r="276">
      <c r="B276" s="135"/>
      <c r="C276" s="81"/>
      <c r="D276" s="103" t="str">
        <f t="shared" si="20"/>
        <v>£</v>
      </c>
      <c r="E276" s="84"/>
      <c r="F276" s="83"/>
      <c r="G276" s="79"/>
      <c r="H276" s="79"/>
      <c r="I276" s="79"/>
      <c r="J276" s="81"/>
      <c r="K276" s="136"/>
      <c r="L276" s="79"/>
      <c r="M276" s="79"/>
      <c r="N276" s="79"/>
      <c r="O276" s="79"/>
      <c r="P276" s="79"/>
      <c r="Q276" s="79"/>
      <c r="R276" s="79"/>
      <c r="S276" s="79"/>
      <c r="T276" s="79"/>
      <c r="U276" s="79"/>
      <c r="V276" s="79"/>
      <c r="W276" s="81"/>
    </row>
    <row r="277">
      <c r="B277" s="135"/>
      <c r="C277" s="81"/>
      <c r="D277" s="103" t="str">
        <f t="shared" si="20"/>
        <v>£</v>
      </c>
      <c r="E277" s="84"/>
      <c r="F277" s="83"/>
      <c r="G277" s="79"/>
      <c r="H277" s="79"/>
      <c r="I277" s="79"/>
      <c r="J277" s="81"/>
      <c r="K277" s="136"/>
      <c r="L277" s="79"/>
      <c r="M277" s="79"/>
      <c r="N277" s="79"/>
      <c r="O277" s="79"/>
      <c r="P277" s="79"/>
      <c r="Q277" s="79"/>
      <c r="R277" s="79"/>
      <c r="S277" s="79"/>
      <c r="T277" s="79"/>
      <c r="U277" s="79"/>
      <c r="V277" s="79"/>
      <c r="W277" s="81"/>
    </row>
    <row r="278">
      <c r="B278" s="135"/>
      <c r="C278" s="81"/>
      <c r="D278" s="103" t="str">
        <f t="shared" si="20"/>
        <v>£</v>
      </c>
      <c r="E278" s="84"/>
      <c r="F278" s="83"/>
      <c r="G278" s="79"/>
      <c r="H278" s="79"/>
      <c r="I278" s="79"/>
      <c r="J278" s="81"/>
      <c r="K278" s="136"/>
      <c r="L278" s="79"/>
      <c r="M278" s="79"/>
      <c r="N278" s="79"/>
      <c r="O278" s="79"/>
      <c r="P278" s="79"/>
      <c r="Q278" s="79"/>
      <c r="R278" s="79"/>
      <c r="S278" s="79"/>
      <c r="T278" s="79"/>
      <c r="U278" s="79"/>
      <c r="V278" s="79"/>
      <c r="W278" s="81"/>
    </row>
    <row r="279">
      <c r="B279" s="135"/>
      <c r="C279" s="81"/>
      <c r="D279" s="103" t="str">
        <f t="shared" si="20"/>
        <v>£</v>
      </c>
      <c r="E279" s="84"/>
      <c r="F279" s="83"/>
      <c r="G279" s="79"/>
      <c r="H279" s="79"/>
      <c r="I279" s="79"/>
      <c r="J279" s="81"/>
      <c r="K279" s="136"/>
      <c r="L279" s="79"/>
      <c r="M279" s="79"/>
      <c r="N279" s="79"/>
      <c r="O279" s="79"/>
      <c r="P279" s="79"/>
      <c r="Q279" s="79"/>
      <c r="R279" s="79"/>
      <c r="S279" s="79"/>
      <c r="T279" s="79"/>
      <c r="U279" s="79"/>
      <c r="V279" s="79"/>
      <c r="W279" s="81"/>
    </row>
    <row r="280">
      <c r="B280" s="135"/>
      <c r="C280" s="81"/>
      <c r="D280" s="103" t="str">
        <f t="shared" si="20"/>
        <v>£</v>
      </c>
      <c r="E280" s="84"/>
      <c r="F280" s="83"/>
      <c r="G280" s="79"/>
      <c r="H280" s="79"/>
      <c r="I280" s="79"/>
      <c r="J280" s="81"/>
      <c r="K280" s="136"/>
      <c r="L280" s="79"/>
      <c r="M280" s="79"/>
      <c r="N280" s="79"/>
      <c r="O280" s="79"/>
      <c r="P280" s="79"/>
      <c r="Q280" s="79"/>
      <c r="R280" s="79"/>
      <c r="S280" s="79"/>
      <c r="T280" s="79"/>
      <c r="U280" s="79"/>
      <c r="V280" s="79"/>
      <c r="W280" s="81"/>
    </row>
    <row r="281">
      <c r="B281" s="135"/>
      <c r="C281" s="81"/>
      <c r="D281" s="103" t="str">
        <f t="shared" si="20"/>
        <v>£</v>
      </c>
      <c r="E281" s="84"/>
      <c r="F281" s="83"/>
      <c r="G281" s="79"/>
      <c r="H281" s="79"/>
      <c r="I281" s="79"/>
      <c r="J281" s="81"/>
      <c r="K281" s="136"/>
      <c r="L281" s="79"/>
      <c r="M281" s="79"/>
      <c r="N281" s="79"/>
      <c r="O281" s="79"/>
      <c r="P281" s="79"/>
      <c r="Q281" s="79"/>
      <c r="R281" s="79"/>
      <c r="S281" s="79"/>
      <c r="T281" s="79"/>
      <c r="U281" s="79"/>
      <c r="V281" s="79"/>
      <c r="W281" s="81"/>
    </row>
    <row r="282">
      <c r="B282" s="135"/>
      <c r="C282" s="81"/>
      <c r="D282" s="103" t="str">
        <f t="shared" si="20"/>
        <v>£</v>
      </c>
      <c r="E282" s="84"/>
      <c r="F282" s="83"/>
      <c r="G282" s="79"/>
      <c r="H282" s="79"/>
      <c r="I282" s="79"/>
      <c r="J282" s="81"/>
      <c r="K282" s="136"/>
      <c r="L282" s="79"/>
      <c r="M282" s="79"/>
      <c r="N282" s="79"/>
      <c r="O282" s="79"/>
      <c r="P282" s="79"/>
      <c r="Q282" s="79"/>
      <c r="R282" s="79"/>
      <c r="S282" s="79"/>
      <c r="T282" s="79"/>
      <c r="U282" s="79"/>
      <c r="V282" s="79"/>
      <c r="W282" s="81"/>
    </row>
    <row r="283">
      <c r="B283" s="135"/>
      <c r="C283" s="81"/>
      <c r="D283" s="103" t="str">
        <f t="shared" si="20"/>
        <v>£</v>
      </c>
      <c r="E283" s="84"/>
      <c r="F283" s="83"/>
      <c r="G283" s="79"/>
      <c r="H283" s="79"/>
      <c r="I283" s="79"/>
      <c r="J283" s="81"/>
      <c r="K283" s="136"/>
      <c r="L283" s="79"/>
      <c r="M283" s="79"/>
      <c r="N283" s="79"/>
      <c r="O283" s="79"/>
      <c r="P283" s="79"/>
      <c r="Q283" s="79"/>
      <c r="R283" s="79"/>
      <c r="S283" s="79"/>
      <c r="T283" s="79"/>
      <c r="U283" s="79"/>
      <c r="V283" s="79"/>
      <c r="W283" s="81"/>
    </row>
    <row r="284">
      <c r="B284" s="135"/>
      <c r="C284" s="81"/>
      <c r="D284" s="103" t="str">
        <f t="shared" si="20"/>
        <v>£</v>
      </c>
      <c r="E284" s="84"/>
      <c r="F284" s="83"/>
      <c r="G284" s="79"/>
      <c r="H284" s="79"/>
      <c r="I284" s="79"/>
      <c r="J284" s="81"/>
      <c r="K284" s="136"/>
      <c r="L284" s="79"/>
      <c r="M284" s="79"/>
      <c r="N284" s="79"/>
      <c r="O284" s="79"/>
      <c r="P284" s="79"/>
      <c r="Q284" s="79"/>
      <c r="R284" s="79"/>
      <c r="S284" s="79"/>
      <c r="T284" s="79"/>
      <c r="U284" s="79"/>
      <c r="V284" s="79"/>
      <c r="W284" s="81"/>
    </row>
    <row r="285">
      <c r="B285" s="135"/>
      <c r="C285" s="81"/>
      <c r="D285" s="103" t="str">
        <f t="shared" si="20"/>
        <v>£</v>
      </c>
      <c r="E285" s="84"/>
      <c r="F285" s="83"/>
      <c r="G285" s="79"/>
      <c r="H285" s="79"/>
      <c r="I285" s="79"/>
      <c r="J285" s="81"/>
      <c r="K285" s="136"/>
      <c r="L285" s="79"/>
      <c r="M285" s="79"/>
      <c r="N285" s="79"/>
      <c r="O285" s="79"/>
      <c r="P285" s="79"/>
      <c r="Q285" s="79"/>
      <c r="R285" s="79"/>
      <c r="S285" s="79"/>
      <c r="T285" s="79"/>
      <c r="U285" s="79"/>
      <c r="V285" s="79"/>
      <c r="W285" s="81"/>
    </row>
    <row r="286">
      <c r="B286" s="135"/>
      <c r="C286" s="81"/>
      <c r="D286" s="103" t="str">
        <f t="shared" si="20"/>
        <v>£</v>
      </c>
      <c r="E286" s="84"/>
      <c r="F286" s="83"/>
      <c r="G286" s="79"/>
      <c r="H286" s="79"/>
      <c r="I286" s="79"/>
      <c r="J286" s="81"/>
      <c r="K286" s="136"/>
      <c r="L286" s="79"/>
      <c r="M286" s="79"/>
      <c r="N286" s="79"/>
      <c r="O286" s="79"/>
      <c r="P286" s="79"/>
      <c r="Q286" s="79"/>
      <c r="R286" s="79"/>
      <c r="S286" s="79"/>
      <c r="T286" s="79"/>
      <c r="U286" s="79"/>
      <c r="V286" s="79"/>
      <c r="W286" s="81"/>
    </row>
    <row r="287">
      <c r="B287" s="135"/>
      <c r="C287" s="81"/>
      <c r="D287" s="103" t="str">
        <f t="shared" si="20"/>
        <v>£</v>
      </c>
      <c r="E287" s="84"/>
      <c r="F287" s="83"/>
      <c r="G287" s="79"/>
      <c r="H287" s="79"/>
      <c r="I287" s="79"/>
      <c r="J287" s="81"/>
      <c r="K287" s="136"/>
      <c r="L287" s="79"/>
      <c r="M287" s="79"/>
      <c r="N287" s="79"/>
      <c r="O287" s="79"/>
      <c r="P287" s="79"/>
      <c r="Q287" s="79"/>
      <c r="R287" s="79"/>
      <c r="S287" s="79"/>
      <c r="T287" s="79"/>
      <c r="U287" s="79"/>
      <c r="V287" s="79"/>
      <c r="W287" s="81"/>
    </row>
    <row r="288">
      <c r="B288" s="135"/>
      <c r="C288" s="81"/>
      <c r="D288" s="103" t="str">
        <f t="shared" si="20"/>
        <v>£</v>
      </c>
      <c r="E288" s="84"/>
      <c r="F288" s="83"/>
      <c r="G288" s="79"/>
      <c r="H288" s="79"/>
      <c r="I288" s="79"/>
      <c r="J288" s="81"/>
      <c r="K288" s="136"/>
      <c r="L288" s="79"/>
      <c r="M288" s="79"/>
      <c r="N288" s="79"/>
      <c r="O288" s="79"/>
      <c r="P288" s="79"/>
      <c r="Q288" s="79"/>
      <c r="R288" s="79"/>
      <c r="S288" s="79"/>
      <c r="T288" s="79"/>
      <c r="U288" s="79"/>
      <c r="V288" s="79"/>
      <c r="W288" s="81"/>
    </row>
    <row r="289">
      <c r="B289" s="135"/>
      <c r="C289" s="81"/>
      <c r="D289" s="103" t="str">
        <f t="shared" si="20"/>
        <v>£</v>
      </c>
      <c r="E289" s="84"/>
      <c r="F289" s="83"/>
      <c r="G289" s="79"/>
      <c r="H289" s="79"/>
      <c r="I289" s="79"/>
      <c r="J289" s="81"/>
      <c r="K289" s="136"/>
      <c r="L289" s="79"/>
      <c r="M289" s="79"/>
      <c r="N289" s="79"/>
      <c r="O289" s="79"/>
      <c r="P289" s="79"/>
      <c r="Q289" s="79"/>
      <c r="R289" s="79"/>
      <c r="S289" s="79"/>
      <c r="T289" s="79"/>
      <c r="U289" s="79"/>
      <c r="V289" s="79"/>
      <c r="W289" s="81"/>
    </row>
    <row r="290">
      <c r="B290" s="135"/>
      <c r="C290" s="81"/>
      <c r="D290" s="103" t="str">
        <f t="shared" si="20"/>
        <v>£</v>
      </c>
      <c r="E290" s="84"/>
      <c r="F290" s="83"/>
      <c r="G290" s="79"/>
      <c r="H290" s="79"/>
      <c r="I290" s="79"/>
      <c r="J290" s="81"/>
      <c r="K290" s="136"/>
      <c r="L290" s="79"/>
      <c r="M290" s="79"/>
      <c r="N290" s="79"/>
      <c r="O290" s="79"/>
      <c r="P290" s="79"/>
      <c r="Q290" s="79"/>
      <c r="R290" s="79"/>
      <c r="S290" s="79"/>
      <c r="T290" s="79"/>
      <c r="U290" s="79"/>
      <c r="V290" s="79"/>
      <c r="W290" s="81"/>
    </row>
    <row r="291">
      <c r="B291" s="135"/>
      <c r="C291" s="81"/>
      <c r="D291" s="103" t="str">
        <f t="shared" si="20"/>
        <v>£</v>
      </c>
      <c r="E291" s="84"/>
      <c r="F291" s="83"/>
      <c r="G291" s="79"/>
      <c r="H291" s="79"/>
      <c r="I291" s="79"/>
      <c r="J291" s="81"/>
      <c r="K291" s="136"/>
      <c r="L291" s="79"/>
      <c r="M291" s="79"/>
      <c r="N291" s="79"/>
      <c r="O291" s="79"/>
      <c r="P291" s="79"/>
      <c r="Q291" s="79"/>
      <c r="R291" s="79"/>
      <c r="S291" s="79"/>
      <c r="T291" s="79"/>
      <c r="U291" s="79"/>
      <c r="V291" s="79"/>
      <c r="W291" s="81"/>
    </row>
    <row r="292">
      <c r="B292" s="135"/>
      <c r="C292" s="81"/>
      <c r="D292" s="103" t="str">
        <f t="shared" si="20"/>
        <v>£</v>
      </c>
      <c r="E292" s="84"/>
      <c r="F292" s="83"/>
      <c r="G292" s="79"/>
      <c r="H292" s="79"/>
      <c r="I292" s="79"/>
      <c r="J292" s="81"/>
      <c r="K292" s="136"/>
      <c r="L292" s="79"/>
      <c r="M292" s="79"/>
      <c r="N292" s="79"/>
      <c r="O292" s="79"/>
      <c r="P292" s="79"/>
      <c r="Q292" s="79"/>
      <c r="R292" s="79"/>
      <c r="S292" s="79"/>
      <c r="T292" s="79"/>
      <c r="U292" s="79"/>
      <c r="V292" s="79"/>
      <c r="W292" s="81"/>
    </row>
    <row r="293">
      <c r="B293" s="135"/>
      <c r="C293" s="81"/>
      <c r="D293" s="103" t="str">
        <f t="shared" si="20"/>
        <v>£</v>
      </c>
      <c r="E293" s="84"/>
      <c r="F293" s="83"/>
      <c r="G293" s="79"/>
      <c r="H293" s="79"/>
      <c r="I293" s="79"/>
      <c r="J293" s="81"/>
      <c r="K293" s="136"/>
      <c r="L293" s="79"/>
      <c r="M293" s="79"/>
      <c r="N293" s="79"/>
      <c r="O293" s="79"/>
      <c r="P293" s="79"/>
      <c r="Q293" s="79"/>
      <c r="R293" s="79"/>
      <c r="S293" s="79"/>
      <c r="T293" s="79"/>
      <c r="U293" s="79"/>
      <c r="V293" s="79"/>
      <c r="W293" s="81"/>
    </row>
    <row r="294">
      <c r="B294" s="135"/>
      <c r="C294" s="81"/>
      <c r="D294" s="103" t="str">
        <f t="shared" si="20"/>
        <v>£</v>
      </c>
      <c r="E294" s="84"/>
      <c r="F294" s="83"/>
      <c r="G294" s="79"/>
      <c r="H294" s="79"/>
      <c r="I294" s="79"/>
      <c r="J294" s="81"/>
      <c r="K294" s="136"/>
      <c r="L294" s="79"/>
      <c r="M294" s="79"/>
      <c r="N294" s="79"/>
      <c r="O294" s="79"/>
      <c r="P294" s="79"/>
      <c r="Q294" s="79"/>
      <c r="R294" s="79"/>
      <c r="S294" s="79"/>
      <c r="T294" s="79"/>
      <c r="U294" s="79"/>
      <c r="V294" s="79"/>
      <c r="W294" s="81"/>
    </row>
    <row r="295">
      <c r="B295" s="135"/>
      <c r="C295" s="81"/>
      <c r="D295" s="103" t="str">
        <f t="shared" si="20"/>
        <v>£</v>
      </c>
      <c r="E295" s="84"/>
      <c r="F295" s="83"/>
      <c r="G295" s="79"/>
      <c r="H295" s="79"/>
      <c r="I295" s="79"/>
      <c r="J295" s="81"/>
      <c r="K295" s="136"/>
      <c r="L295" s="79"/>
      <c r="M295" s="79"/>
      <c r="N295" s="79"/>
      <c r="O295" s="79"/>
      <c r="P295" s="79"/>
      <c r="Q295" s="79"/>
      <c r="R295" s="79"/>
      <c r="S295" s="79"/>
      <c r="T295" s="79"/>
      <c r="U295" s="79"/>
      <c r="V295" s="79"/>
      <c r="W295" s="81"/>
    </row>
    <row r="296">
      <c r="B296" s="135"/>
      <c r="C296" s="81"/>
      <c r="D296" s="103" t="str">
        <f t="shared" si="20"/>
        <v>£</v>
      </c>
      <c r="E296" s="84"/>
      <c r="F296" s="83"/>
      <c r="G296" s="79"/>
      <c r="H296" s="79"/>
      <c r="I296" s="79"/>
      <c r="J296" s="81"/>
      <c r="K296" s="136"/>
      <c r="L296" s="79"/>
      <c r="M296" s="79"/>
      <c r="N296" s="79"/>
      <c r="O296" s="79"/>
      <c r="P296" s="79"/>
      <c r="Q296" s="79"/>
      <c r="R296" s="79"/>
      <c r="S296" s="79"/>
      <c r="T296" s="79"/>
      <c r="U296" s="79"/>
      <c r="V296" s="79"/>
      <c r="W296" s="81"/>
    </row>
    <row r="297">
      <c r="B297" s="135"/>
      <c r="C297" s="81"/>
      <c r="D297" s="103" t="str">
        <f t="shared" si="20"/>
        <v>£</v>
      </c>
      <c r="E297" s="84"/>
      <c r="F297" s="83"/>
      <c r="G297" s="79"/>
      <c r="H297" s="79"/>
      <c r="I297" s="79"/>
      <c r="J297" s="81"/>
      <c r="K297" s="136"/>
      <c r="L297" s="79"/>
      <c r="M297" s="79"/>
      <c r="N297" s="79"/>
      <c r="O297" s="79"/>
      <c r="P297" s="79"/>
      <c r="Q297" s="79"/>
      <c r="R297" s="79"/>
      <c r="S297" s="79"/>
      <c r="T297" s="79"/>
      <c r="U297" s="79"/>
      <c r="V297" s="79"/>
      <c r="W297" s="81"/>
    </row>
    <row r="298">
      <c r="B298" s="135"/>
      <c r="C298" s="81"/>
      <c r="D298" s="103" t="str">
        <f t="shared" si="20"/>
        <v>£</v>
      </c>
      <c r="E298" s="84"/>
      <c r="F298" s="83"/>
      <c r="G298" s="79"/>
      <c r="H298" s="79"/>
      <c r="I298" s="79"/>
      <c r="J298" s="81"/>
      <c r="K298" s="136"/>
      <c r="L298" s="79"/>
      <c r="M298" s="79"/>
      <c r="N298" s="79"/>
      <c r="O298" s="79"/>
      <c r="P298" s="79"/>
      <c r="Q298" s="79"/>
      <c r="R298" s="79"/>
      <c r="S298" s="79"/>
      <c r="T298" s="79"/>
      <c r="U298" s="79"/>
      <c r="V298" s="79"/>
      <c r="W298" s="81"/>
    </row>
    <row r="299">
      <c r="B299" s="135"/>
      <c r="C299" s="81"/>
      <c r="D299" s="103" t="str">
        <f t="shared" si="20"/>
        <v>£</v>
      </c>
      <c r="E299" s="84"/>
      <c r="F299" s="83"/>
      <c r="G299" s="79"/>
      <c r="H299" s="79"/>
      <c r="I299" s="79"/>
      <c r="J299" s="81"/>
      <c r="K299" s="136"/>
      <c r="L299" s="79"/>
      <c r="M299" s="79"/>
      <c r="N299" s="79"/>
      <c r="O299" s="79"/>
      <c r="P299" s="79"/>
      <c r="Q299" s="79"/>
      <c r="R299" s="79"/>
      <c r="S299" s="79"/>
      <c r="T299" s="79"/>
      <c r="U299" s="79"/>
      <c r="V299" s="79"/>
      <c r="W299" s="81"/>
    </row>
    <row r="300">
      <c r="B300" s="135"/>
      <c r="C300" s="81"/>
      <c r="D300" s="103" t="str">
        <f t="shared" si="20"/>
        <v>£</v>
      </c>
      <c r="E300" s="84"/>
      <c r="F300" s="83"/>
      <c r="G300" s="79"/>
      <c r="H300" s="79"/>
      <c r="I300" s="79"/>
      <c r="J300" s="81"/>
      <c r="K300" s="136"/>
      <c r="L300" s="79"/>
      <c r="M300" s="79"/>
      <c r="N300" s="79"/>
      <c r="O300" s="79"/>
      <c r="P300" s="79"/>
      <c r="Q300" s="79"/>
      <c r="R300" s="79"/>
      <c r="S300" s="79"/>
      <c r="T300" s="79"/>
      <c r="U300" s="79"/>
      <c r="V300" s="79"/>
      <c r="W300" s="81"/>
    </row>
    <row r="301">
      <c r="B301" s="135"/>
      <c r="C301" s="81"/>
      <c r="D301" s="103" t="str">
        <f t="shared" si="20"/>
        <v>£</v>
      </c>
      <c r="E301" s="84"/>
      <c r="F301" s="83"/>
      <c r="G301" s="79"/>
      <c r="H301" s="79"/>
      <c r="I301" s="79"/>
      <c r="J301" s="81"/>
      <c r="K301" s="136"/>
      <c r="L301" s="79"/>
      <c r="M301" s="79"/>
      <c r="N301" s="79"/>
      <c r="O301" s="79"/>
      <c r="P301" s="79"/>
      <c r="Q301" s="79"/>
      <c r="R301" s="79"/>
      <c r="S301" s="79"/>
      <c r="T301" s="79"/>
      <c r="U301" s="79"/>
      <c r="V301" s="79"/>
      <c r="W301" s="81"/>
    </row>
    <row r="302">
      <c r="B302" s="135"/>
      <c r="C302" s="81"/>
      <c r="D302" s="103" t="str">
        <f t="shared" si="20"/>
        <v>£</v>
      </c>
      <c r="E302" s="84"/>
      <c r="F302" s="83"/>
      <c r="G302" s="79"/>
      <c r="H302" s="79"/>
      <c r="I302" s="79"/>
      <c r="J302" s="81"/>
      <c r="K302" s="136"/>
      <c r="L302" s="79"/>
      <c r="M302" s="79"/>
      <c r="N302" s="79"/>
      <c r="O302" s="79"/>
      <c r="P302" s="79"/>
      <c r="Q302" s="79"/>
      <c r="R302" s="79"/>
      <c r="S302" s="79"/>
      <c r="T302" s="79"/>
      <c r="U302" s="79"/>
      <c r="V302" s="79"/>
      <c r="W302" s="81"/>
    </row>
    <row r="303">
      <c r="B303" s="135"/>
      <c r="C303" s="81"/>
      <c r="D303" s="103" t="str">
        <f t="shared" si="20"/>
        <v>£</v>
      </c>
      <c r="E303" s="84"/>
      <c r="F303" s="83"/>
      <c r="G303" s="79"/>
      <c r="H303" s="79"/>
      <c r="I303" s="79"/>
      <c r="J303" s="81"/>
      <c r="K303" s="136"/>
      <c r="L303" s="79"/>
      <c r="M303" s="79"/>
      <c r="N303" s="79"/>
      <c r="O303" s="79"/>
      <c r="P303" s="79"/>
      <c r="Q303" s="79"/>
      <c r="R303" s="79"/>
      <c r="S303" s="79"/>
      <c r="T303" s="79"/>
      <c r="U303" s="79"/>
      <c r="V303" s="79"/>
      <c r="W303" s="81"/>
    </row>
    <row r="304">
      <c r="B304" s="135"/>
      <c r="C304" s="81"/>
      <c r="D304" s="103" t="str">
        <f t="shared" si="20"/>
        <v>£</v>
      </c>
      <c r="E304" s="84"/>
      <c r="F304" s="83"/>
      <c r="G304" s="79"/>
      <c r="H304" s="79"/>
      <c r="I304" s="79"/>
      <c r="J304" s="81"/>
      <c r="K304" s="136"/>
      <c r="L304" s="79"/>
      <c r="M304" s="79"/>
      <c r="N304" s="79"/>
      <c r="O304" s="79"/>
      <c r="P304" s="79"/>
      <c r="Q304" s="79"/>
      <c r="R304" s="79"/>
      <c r="S304" s="79"/>
      <c r="T304" s="79"/>
      <c r="U304" s="79"/>
      <c r="V304" s="79"/>
      <c r="W304" s="81"/>
    </row>
    <row r="305">
      <c r="B305" s="135"/>
      <c r="C305" s="81"/>
      <c r="D305" s="103" t="str">
        <f t="shared" si="20"/>
        <v>£</v>
      </c>
      <c r="E305" s="84"/>
      <c r="F305" s="83"/>
      <c r="G305" s="79"/>
      <c r="H305" s="79"/>
      <c r="I305" s="79"/>
      <c r="J305" s="81"/>
      <c r="K305" s="136"/>
      <c r="L305" s="79"/>
      <c r="M305" s="79"/>
      <c r="N305" s="79"/>
      <c r="O305" s="79"/>
      <c r="P305" s="79"/>
      <c r="Q305" s="79"/>
      <c r="R305" s="79"/>
      <c r="S305" s="79"/>
      <c r="T305" s="79"/>
      <c r="U305" s="79"/>
      <c r="V305" s="79"/>
      <c r="W305" s="81"/>
    </row>
    <row r="306">
      <c r="B306" s="135"/>
      <c r="C306" s="81"/>
      <c r="D306" s="103" t="str">
        <f t="shared" si="20"/>
        <v>£</v>
      </c>
      <c r="E306" s="84"/>
      <c r="F306" s="83"/>
      <c r="G306" s="79"/>
      <c r="H306" s="79"/>
      <c r="I306" s="79"/>
      <c r="J306" s="81"/>
      <c r="K306" s="136"/>
      <c r="L306" s="79"/>
      <c r="M306" s="79"/>
      <c r="N306" s="79"/>
      <c r="O306" s="79"/>
      <c r="P306" s="79"/>
      <c r="Q306" s="79"/>
      <c r="R306" s="79"/>
      <c r="S306" s="79"/>
      <c r="T306" s="79"/>
      <c r="U306" s="79"/>
      <c r="V306" s="79"/>
      <c r="W306" s="81"/>
    </row>
    <row r="307">
      <c r="B307" s="135"/>
      <c r="C307" s="81"/>
      <c r="D307" s="103" t="str">
        <f t="shared" si="20"/>
        <v>£</v>
      </c>
      <c r="E307" s="84"/>
      <c r="F307" s="83"/>
      <c r="G307" s="79"/>
      <c r="H307" s="79"/>
      <c r="I307" s="79"/>
      <c r="J307" s="81"/>
      <c r="K307" s="136"/>
      <c r="L307" s="79"/>
      <c r="M307" s="79"/>
      <c r="N307" s="79"/>
      <c r="O307" s="79"/>
      <c r="P307" s="79"/>
      <c r="Q307" s="79"/>
      <c r="R307" s="79"/>
      <c r="S307" s="79"/>
      <c r="T307" s="79"/>
      <c r="U307" s="79"/>
      <c r="V307" s="79"/>
      <c r="W307" s="81"/>
    </row>
    <row r="308">
      <c r="B308" s="135"/>
      <c r="C308" s="81"/>
      <c r="D308" s="103" t="str">
        <f t="shared" si="20"/>
        <v>£</v>
      </c>
      <c r="E308" s="84"/>
      <c r="F308" s="83"/>
      <c r="G308" s="79"/>
      <c r="H308" s="79"/>
      <c r="I308" s="79"/>
      <c r="J308" s="81"/>
      <c r="K308" s="136"/>
      <c r="L308" s="79"/>
      <c r="M308" s="79"/>
      <c r="N308" s="79"/>
      <c r="O308" s="79"/>
      <c r="P308" s="79"/>
      <c r="Q308" s="79"/>
      <c r="R308" s="79"/>
      <c r="S308" s="79"/>
      <c r="T308" s="79"/>
      <c r="U308" s="79"/>
      <c r="V308" s="79"/>
      <c r="W308" s="81"/>
    </row>
    <row r="309">
      <c r="B309" s="135"/>
      <c r="C309" s="81"/>
      <c r="D309" s="103" t="str">
        <f t="shared" si="20"/>
        <v>£</v>
      </c>
      <c r="E309" s="84"/>
      <c r="F309" s="83"/>
      <c r="G309" s="79"/>
      <c r="H309" s="79"/>
      <c r="I309" s="79"/>
      <c r="J309" s="81"/>
      <c r="K309" s="136"/>
      <c r="L309" s="79"/>
      <c r="M309" s="79"/>
      <c r="N309" s="79"/>
      <c r="O309" s="79"/>
      <c r="P309" s="79"/>
      <c r="Q309" s="79"/>
      <c r="R309" s="79"/>
      <c r="S309" s="79"/>
      <c r="T309" s="79"/>
      <c r="U309" s="79"/>
      <c r="V309" s="79"/>
      <c r="W309" s="81"/>
    </row>
    <row r="310">
      <c r="B310" s="135"/>
      <c r="C310" s="81"/>
      <c r="D310" s="103" t="str">
        <f t="shared" si="20"/>
        <v>£</v>
      </c>
      <c r="E310" s="84"/>
      <c r="F310" s="83"/>
      <c r="G310" s="79"/>
      <c r="H310" s="79"/>
      <c r="I310" s="79"/>
      <c r="J310" s="81"/>
      <c r="K310" s="136"/>
      <c r="L310" s="79"/>
      <c r="M310" s="79"/>
      <c r="N310" s="79"/>
      <c r="O310" s="79"/>
      <c r="P310" s="79"/>
      <c r="Q310" s="79"/>
      <c r="R310" s="79"/>
      <c r="S310" s="79"/>
      <c r="T310" s="79"/>
      <c r="U310" s="79"/>
      <c r="V310" s="79"/>
      <c r="W310" s="81"/>
    </row>
    <row r="311">
      <c r="B311" s="135"/>
      <c r="C311" s="81"/>
      <c r="D311" s="103" t="str">
        <f t="shared" si="20"/>
        <v>£</v>
      </c>
      <c r="E311" s="84"/>
      <c r="F311" s="83"/>
      <c r="G311" s="79"/>
      <c r="H311" s="79"/>
      <c r="I311" s="79"/>
      <c r="J311" s="81"/>
      <c r="K311" s="136"/>
      <c r="L311" s="79"/>
      <c r="M311" s="79"/>
      <c r="N311" s="79"/>
      <c r="O311" s="79"/>
      <c r="P311" s="79"/>
      <c r="Q311" s="79"/>
      <c r="R311" s="79"/>
      <c r="S311" s="79"/>
      <c r="T311" s="79"/>
      <c r="U311" s="79"/>
      <c r="V311" s="79"/>
      <c r="W311" s="81"/>
    </row>
    <row r="312">
      <c r="B312" s="135"/>
      <c r="C312" s="81"/>
      <c r="D312" s="103" t="str">
        <f t="shared" si="20"/>
        <v>£</v>
      </c>
      <c r="E312" s="84"/>
      <c r="F312" s="83"/>
      <c r="G312" s="79"/>
      <c r="H312" s="79"/>
      <c r="I312" s="79"/>
      <c r="J312" s="81"/>
      <c r="K312" s="136"/>
      <c r="L312" s="79"/>
      <c r="M312" s="79"/>
      <c r="N312" s="79"/>
      <c r="O312" s="79"/>
      <c r="P312" s="79"/>
      <c r="Q312" s="79"/>
      <c r="R312" s="79"/>
      <c r="S312" s="79"/>
      <c r="T312" s="79"/>
      <c r="U312" s="79"/>
      <c r="V312" s="79"/>
      <c r="W312" s="81"/>
    </row>
    <row r="313">
      <c r="B313" s="135"/>
      <c r="C313" s="81"/>
      <c r="D313" s="103" t="str">
        <f t="shared" si="20"/>
        <v>£</v>
      </c>
      <c r="E313" s="84"/>
      <c r="F313" s="83"/>
      <c r="G313" s="79"/>
      <c r="H313" s="79"/>
      <c r="I313" s="79"/>
      <c r="J313" s="81"/>
      <c r="K313" s="136"/>
      <c r="L313" s="79"/>
      <c r="M313" s="79"/>
      <c r="N313" s="79"/>
      <c r="O313" s="79"/>
      <c r="P313" s="79"/>
      <c r="Q313" s="79"/>
      <c r="R313" s="79"/>
      <c r="S313" s="79"/>
      <c r="T313" s="79"/>
      <c r="U313" s="79"/>
      <c r="V313" s="79"/>
      <c r="W313" s="81"/>
    </row>
    <row r="314">
      <c r="B314" s="135"/>
      <c r="C314" s="81"/>
      <c r="D314" s="103" t="str">
        <f t="shared" si="20"/>
        <v>£</v>
      </c>
      <c r="E314" s="84"/>
      <c r="F314" s="83"/>
      <c r="G314" s="79"/>
      <c r="H314" s="79"/>
      <c r="I314" s="79"/>
      <c r="J314" s="81"/>
      <c r="K314" s="136"/>
      <c r="L314" s="79"/>
      <c r="M314" s="79"/>
      <c r="N314" s="79"/>
      <c r="O314" s="79"/>
      <c r="P314" s="79"/>
      <c r="Q314" s="79"/>
      <c r="R314" s="79"/>
      <c r="S314" s="79"/>
      <c r="T314" s="79"/>
      <c r="U314" s="79"/>
      <c r="V314" s="79"/>
      <c r="W314" s="81"/>
    </row>
    <row r="315">
      <c r="B315" s="135"/>
      <c r="C315" s="81"/>
      <c r="D315" s="103" t="str">
        <f t="shared" si="20"/>
        <v>£</v>
      </c>
      <c r="E315" s="84"/>
      <c r="F315" s="83"/>
      <c r="G315" s="79"/>
      <c r="H315" s="79"/>
      <c r="I315" s="79"/>
      <c r="J315" s="81"/>
      <c r="K315" s="136"/>
      <c r="L315" s="79"/>
      <c r="M315" s="79"/>
      <c r="N315" s="79"/>
      <c r="O315" s="79"/>
      <c r="P315" s="79"/>
      <c r="Q315" s="79"/>
      <c r="R315" s="79"/>
      <c r="S315" s="79"/>
      <c r="T315" s="79"/>
      <c r="U315" s="79"/>
      <c r="V315" s="79"/>
      <c r="W315" s="81"/>
    </row>
    <row r="316">
      <c r="B316" s="135"/>
      <c r="C316" s="81"/>
      <c r="D316" s="103" t="str">
        <f t="shared" si="20"/>
        <v>£</v>
      </c>
      <c r="E316" s="84"/>
      <c r="F316" s="83"/>
      <c r="G316" s="79"/>
      <c r="H316" s="79"/>
      <c r="I316" s="79"/>
      <c r="J316" s="81"/>
      <c r="K316" s="136"/>
      <c r="L316" s="79"/>
      <c r="M316" s="79"/>
      <c r="N316" s="79"/>
      <c r="O316" s="79"/>
      <c r="P316" s="79"/>
      <c r="Q316" s="79"/>
      <c r="R316" s="79"/>
      <c r="S316" s="79"/>
      <c r="T316" s="79"/>
      <c r="U316" s="79"/>
      <c r="V316" s="79"/>
      <c r="W316" s="81"/>
    </row>
    <row r="317">
      <c r="B317" s="135"/>
      <c r="C317" s="81"/>
      <c r="D317" s="103" t="str">
        <f t="shared" si="20"/>
        <v>£</v>
      </c>
      <c r="E317" s="84"/>
      <c r="F317" s="83"/>
      <c r="G317" s="79"/>
      <c r="H317" s="79"/>
      <c r="I317" s="79"/>
      <c r="J317" s="81"/>
      <c r="K317" s="136"/>
      <c r="L317" s="79"/>
      <c r="M317" s="79"/>
      <c r="N317" s="79"/>
      <c r="O317" s="79"/>
      <c r="P317" s="79"/>
      <c r="Q317" s="79"/>
      <c r="R317" s="79"/>
      <c r="S317" s="79"/>
      <c r="T317" s="79"/>
      <c r="U317" s="79"/>
      <c r="V317" s="79"/>
      <c r="W317" s="81"/>
    </row>
    <row r="318">
      <c r="B318" s="135"/>
      <c r="C318" s="81"/>
      <c r="D318" s="103" t="str">
        <f t="shared" si="20"/>
        <v>£</v>
      </c>
      <c r="E318" s="84"/>
      <c r="F318" s="83"/>
      <c r="G318" s="79"/>
      <c r="H318" s="79"/>
      <c r="I318" s="79"/>
      <c r="J318" s="81"/>
      <c r="K318" s="136"/>
      <c r="L318" s="79"/>
      <c r="M318" s="79"/>
      <c r="N318" s="79"/>
      <c r="O318" s="79"/>
      <c r="P318" s="79"/>
      <c r="Q318" s="79"/>
      <c r="R318" s="79"/>
      <c r="S318" s="79"/>
      <c r="T318" s="79"/>
      <c r="U318" s="79"/>
      <c r="V318" s="79"/>
      <c r="W318" s="81"/>
    </row>
    <row r="319">
      <c r="B319" s="135"/>
      <c r="C319" s="81"/>
      <c r="D319" s="103" t="str">
        <f t="shared" si="20"/>
        <v>£</v>
      </c>
      <c r="E319" s="84"/>
      <c r="F319" s="83"/>
      <c r="G319" s="79"/>
      <c r="H319" s="79"/>
      <c r="I319" s="79"/>
      <c r="J319" s="81"/>
      <c r="K319" s="136"/>
      <c r="L319" s="79"/>
      <c r="M319" s="79"/>
      <c r="N319" s="79"/>
      <c r="O319" s="79"/>
      <c r="P319" s="79"/>
      <c r="Q319" s="79"/>
      <c r="R319" s="79"/>
      <c r="S319" s="79"/>
      <c r="T319" s="79"/>
      <c r="U319" s="79"/>
      <c r="V319" s="79"/>
      <c r="W319" s="81"/>
    </row>
    <row r="320">
      <c r="B320" s="135"/>
      <c r="C320" s="81"/>
      <c r="D320" s="103" t="str">
        <f t="shared" si="20"/>
        <v>£</v>
      </c>
      <c r="E320" s="84"/>
      <c r="F320" s="83"/>
      <c r="G320" s="79"/>
      <c r="H320" s="79"/>
      <c r="I320" s="79"/>
      <c r="J320" s="81"/>
      <c r="K320" s="136"/>
      <c r="L320" s="79"/>
      <c r="M320" s="79"/>
      <c r="N320" s="79"/>
      <c r="O320" s="79"/>
      <c r="P320" s="79"/>
      <c r="Q320" s="79"/>
      <c r="R320" s="79"/>
      <c r="S320" s="79"/>
      <c r="T320" s="79"/>
      <c r="U320" s="79"/>
      <c r="V320" s="79"/>
      <c r="W320" s="81"/>
    </row>
    <row r="321">
      <c r="B321" s="135"/>
      <c r="C321" s="81"/>
      <c r="D321" s="103" t="str">
        <f t="shared" si="20"/>
        <v>£</v>
      </c>
      <c r="E321" s="84"/>
      <c r="F321" s="83"/>
      <c r="G321" s="79"/>
      <c r="H321" s="79"/>
      <c r="I321" s="79"/>
      <c r="J321" s="81"/>
      <c r="K321" s="136"/>
      <c r="L321" s="79"/>
      <c r="M321" s="79"/>
      <c r="N321" s="79"/>
      <c r="O321" s="79"/>
      <c r="P321" s="79"/>
      <c r="Q321" s="79"/>
      <c r="R321" s="79"/>
      <c r="S321" s="79"/>
      <c r="T321" s="79"/>
      <c r="U321" s="79"/>
      <c r="V321" s="79"/>
      <c r="W321" s="81"/>
    </row>
    <row r="322">
      <c r="B322" s="135"/>
      <c r="C322" s="81"/>
      <c r="D322" s="103" t="str">
        <f t="shared" si="20"/>
        <v>£</v>
      </c>
      <c r="E322" s="84"/>
      <c r="F322" s="83"/>
      <c r="G322" s="79"/>
      <c r="H322" s="79"/>
      <c r="I322" s="79"/>
      <c r="J322" s="81"/>
      <c r="K322" s="136"/>
      <c r="L322" s="79"/>
      <c r="M322" s="79"/>
      <c r="N322" s="79"/>
      <c r="O322" s="79"/>
      <c r="P322" s="79"/>
      <c r="Q322" s="79"/>
      <c r="R322" s="79"/>
      <c r="S322" s="79"/>
      <c r="T322" s="79"/>
      <c r="U322" s="79"/>
      <c r="V322" s="79"/>
      <c r="W322" s="81"/>
    </row>
    <row r="323">
      <c r="B323" s="135"/>
      <c r="C323" s="81"/>
      <c r="D323" s="103" t="str">
        <f t="shared" si="20"/>
        <v>£</v>
      </c>
      <c r="E323" s="84"/>
      <c r="F323" s="83"/>
      <c r="G323" s="79"/>
      <c r="H323" s="79"/>
      <c r="I323" s="79"/>
      <c r="J323" s="81"/>
      <c r="K323" s="136"/>
      <c r="L323" s="79"/>
      <c r="M323" s="79"/>
      <c r="N323" s="79"/>
      <c r="O323" s="79"/>
      <c r="P323" s="79"/>
      <c r="Q323" s="79"/>
      <c r="R323" s="79"/>
      <c r="S323" s="79"/>
      <c r="T323" s="79"/>
      <c r="U323" s="79"/>
      <c r="V323" s="79"/>
      <c r="W323" s="81"/>
    </row>
    <row r="324">
      <c r="B324" s="135"/>
      <c r="C324" s="81"/>
      <c r="D324" s="103" t="str">
        <f t="shared" si="20"/>
        <v>£</v>
      </c>
      <c r="E324" s="84"/>
      <c r="F324" s="83"/>
      <c r="G324" s="79"/>
      <c r="H324" s="79"/>
      <c r="I324" s="79"/>
      <c r="J324" s="81"/>
      <c r="K324" s="136"/>
      <c r="L324" s="79"/>
      <c r="M324" s="79"/>
      <c r="N324" s="79"/>
      <c r="O324" s="79"/>
      <c r="P324" s="79"/>
      <c r="Q324" s="79"/>
      <c r="R324" s="79"/>
      <c r="S324" s="79"/>
      <c r="T324" s="79"/>
      <c r="U324" s="79"/>
      <c r="V324" s="79"/>
      <c r="W324" s="81"/>
    </row>
    <row r="325">
      <c r="B325" s="135"/>
      <c r="C325" s="81"/>
      <c r="D325" s="103" t="str">
        <f t="shared" si="20"/>
        <v>£</v>
      </c>
      <c r="E325" s="84"/>
      <c r="F325" s="83"/>
      <c r="G325" s="79"/>
      <c r="H325" s="79"/>
      <c r="I325" s="79"/>
      <c r="J325" s="81"/>
      <c r="K325" s="136"/>
      <c r="L325" s="79"/>
      <c r="M325" s="79"/>
      <c r="N325" s="79"/>
      <c r="O325" s="79"/>
      <c r="P325" s="79"/>
      <c r="Q325" s="79"/>
      <c r="R325" s="79"/>
      <c r="S325" s="79"/>
      <c r="T325" s="79"/>
      <c r="U325" s="79"/>
      <c r="V325" s="79"/>
      <c r="W325" s="81"/>
    </row>
    <row r="326">
      <c r="B326" s="135"/>
      <c r="C326" s="81"/>
      <c r="D326" s="103" t="str">
        <f t="shared" si="20"/>
        <v>£</v>
      </c>
      <c r="E326" s="84"/>
      <c r="F326" s="83"/>
      <c r="G326" s="79"/>
      <c r="H326" s="79"/>
      <c r="I326" s="79"/>
      <c r="J326" s="81"/>
      <c r="K326" s="136"/>
      <c r="L326" s="79"/>
      <c r="M326" s="79"/>
      <c r="N326" s="79"/>
      <c r="O326" s="79"/>
      <c r="P326" s="79"/>
      <c r="Q326" s="79"/>
      <c r="R326" s="79"/>
      <c r="S326" s="79"/>
      <c r="T326" s="79"/>
      <c r="U326" s="79"/>
      <c r="V326" s="79"/>
      <c r="W326" s="81"/>
    </row>
    <row r="327">
      <c r="B327" s="135"/>
      <c r="C327" s="81"/>
      <c r="D327" s="103" t="str">
        <f t="shared" si="20"/>
        <v>£</v>
      </c>
      <c r="E327" s="84"/>
      <c r="F327" s="83"/>
      <c r="G327" s="79"/>
      <c r="H327" s="79"/>
      <c r="I327" s="79"/>
      <c r="J327" s="81"/>
      <c r="K327" s="136"/>
      <c r="L327" s="79"/>
      <c r="M327" s="79"/>
      <c r="N327" s="79"/>
      <c r="O327" s="79"/>
      <c r="P327" s="79"/>
      <c r="Q327" s="79"/>
      <c r="R327" s="79"/>
      <c r="S327" s="79"/>
      <c r="T327" s="79"/>
      <c r="U327" s="79"/>
      <c r="V327" s="79"/>
      <c r="W327" s="81"/>
    </row>
    <row r="328">
      <c r="B328" s="135"/>
      <c r="C328" s="81"/>
      <c r="D328" s="103" t="str">
        <f t="shared" si="20"/>
        <v>£</v>
      </c>
      <c r="E328" s="84"/>
      <c r="F328" s="83"/>
      <c r="G328" s="79"/>
      <c r="H328" s="79"/>
      <c r="I328" s="79"/>
      <c r="J328" s="81"/>
      <c r="K328" s="136"/>
      <c r="L328" s="79"/>
      <c r="M328" s="79"/>
      <c r="N328" s="79"/>
      <c r="O328" s="79"/>
      <c r="P328" s="79"/>
      <c r="Q328" s="79"/>
      <c r="R328" s="79"/>
      <c r="S328" s="79"/>
      <c r="T328" s="79"/>
      <c r="U328" s="79"/>
      <c r="V328" s="79"/>
      <c r="W328" s="81"/>
    </row>
    <row r="329">
      <c r="B329" s="135"/>
      <c r="C329" s="81"/>
      <c r="D329" s="103" t="str">
        <f t="shared" si="20"/>
        <v>£</v>
      </c>
      <c r="E329" s="84"/>
      <c r="F329" s="83"/>
      <c r="G329" s="79"/>
      <c r="H329" s="79"/>
      <c r="I329" s="79"/>
      <c r="J329" s="81"/>
      <c r="K329" s="136"/>
      <c r="L329" s="79"/>
      <c r="M329" s="79"/>
      <c r="N329" s="79"/>
      <c r="O329" s="79"/>
      <c r="P329" s="79"/>
      <c r="Q329" s="79"/>
      <c r="R329" s="79"/>
      <c r="S329" s="79"/>
      <c r="T329" s="79"/>
      <c r="U329" s="79"/>
      <c r="V329" s="79"/>
      <c r="W329" s="81"/>
    </row>
    <row r="330">
      <c r="B330" s="135"/>
      <c r="C330" s="81"/>
      <c r="D330" s="103" t="str">
        <f t="shared" si="20"/>
        <v>£</v>
      </c>
      <c r="E330" s="84"/>
      <c r="F330" s="83"/>
      <c r="G330" s="79"/>
      <c r="H330" s="79"/>
      <c r="I330" s="79"/>
      <c r="J330" s="81"/>
      <c r="K330" s="136"/>
      <c r="L330" s="79"/>
      <c r="M330" s="79"/>
      <c r="N330" s="79"/>
      <c r="O330" s="79"/>
      <c r="P330" s="79"/>
      <c r="Q330" s="79"/>
      <c r="R330" s="79"/>
      <c r="S330" s="79"/>
      <c r="T330" s="79"/>
      <c r="U330" s="79"/>
      <c r="V330" s="79"/>
      <c r="W330" s="81"/>
    </row>
    <row r="331">
      <c r="B331" s="135"/>
      <c r="C331" s="81"/>
      <c r="D331" s="103" t="str">
        <f t="shared" si="20"/>
        <v>£</v>
      </c>
      <c r="E331" s="84"/>
      <c r="F331" s="83"/>
      <c r="G331" s="79"/>
      <c r="H331" s="79"/>
      <c r="I331" s="79"/>
      <c r="J331" s="81"/>
      <c r="K331" s="136"/>
      <c r="L331" s="79"/>
      <c r="M331" s="79"/>
      <c r="N331" s="79"/>
      <c r="O331" s="79"/>
      <c r="P331" s="79"/>
      <c r="Q331" s="79"/>
      <c r="R331" s="79"/>
      <c r="S331" s="79"/>
      <c r="T331" s="79"/>
      <c r="U331" s="79"/>
      <c r="V331" s="79"/>
      <c r="W331" s="81"/>
    </row>
    <row r="332">
      <c r="B332" s="135"/>
      <c r="C332" s="81"/>
      <c r="D332" s="103" t="str">
        <f t="shared" si="20"/>
        <v>£</v>
      </c>
      <c r="E332" s="84"/>
      <c r="F332" s="83"/>
      <c r="G332" s="79"/>
      <c r="H332" s="79"/>
      <c r="I332" s="79"/>
      <c r="J332" s="81"/>
      <c r="K332" s="136"/>
      <c r="L332" s="79"/>
      <c r="M332" s="79"/>
      <c r="N332" s="79"/>
      <c r="O332" s="79"/>
      <c r="P332" s="79"/>
      <c r="Q332" s="79"/>
      <c r="R332" s="79"/>
      <c r="S332" s="79"/>
      <c r="T332" s="79"/>
      <c r="U332" s="79"/>
      <c r="V332" s="79"/>
      <c r="W332" s="81"/>
    </row>
    <row r="333">
      <c r="B333" s="135"/>
      <c r="C333" s="81"/>
      <c r="D333" s="103" t="str">
        <f t="shared" si="20"/>
        <v>£</v>
      </c>
      <c r="E333" s="84"/>
      <c r="F333" s="83"/>
      <c r="G333" s="79"/>
      <c r="H333" s="79"/>
      <c r="I333" s="79"/>
      <c r="J333" s="81"/>
      <c r="K333" s="136"/>
      <c r="L333" s="79"/>
      <c r="M333" s="79"/>
      <c r="N333" s="79"/>
      <c r="O333" s="79"/>
      <c r="P333" s="79"/>
      <c r="Q333" s="79"/>
      <c r="R333" s="79"/>
      <c r="S333" s="79"/>
      <c r="T333" s="79"/>
      <c r="U333" s="79"/>
      <c r="V333" s="79"/>
      <c r="W333" s="81"/>
    </row>
    <row r="334">
      <c r="B334" s="135"/>
      <c r="C334" s="81"/>
      <c r="D334" s="103" t="str">
        <f t="shared" si="20"/>
        <v>£</v>
      </c>
      <c r="E334" s="84"/>
      <c r="F334" s="83"/>
      <c r="G334" s="79"/>
      <c r="H334" s="79"/>
      <c r="I334" s="79"/>
      <c r="J334" s="81"/>
      <c r="K334" s="136"/>
      <c r="L334" s="79"/>
      <c r="M334" s="79"/>
      <c r="N334" s="79"/>
      <c r="O334" s="79"/>
      <c r="P334" s="79"/>
      <c r="Q334" s="79"/>
      <c r="R334" s="79"/>
      <c r="S334" s="79"/>
      <c r="T334" s="79"/>
      <c r="U334" s="79"/>
      <c r="V334" s="79"/>
      <c r="W334" s="81"/>
    </row>
    <row r="335">
      <c r="B335" s="135"/>
      <c r="C335" s="81"/>
      <c r="D335" s="103" t="str">
        <f t="shared" si="20"/>
        <v>£</v>
      </c>
      <c r="E335" s="84"/>
      <c r="F335" s="83"/>
      <c r="G335" s="79"/>
      <c r="H335" s="79"/>
      <c r="I335" s="79"/>
      <c r="J335" s="81"/>
      <c r="K335" s="136"/>
      <c r="L335" s="79"/>
      <c r="M335" s="79"/>
      <c r="N335" s="79"/>
      <c r="O335" s="79"/>
      <c r="P335" s="79"/>
      <c r="Q335" s="79"/>
      <c r="R335" s="79"/>
      <c r="S335" s="79"/>
      <c r="T335" s="79"/>
      <c r="U335" s="79"/>
      <c r="V335" s="79"/>
      <c r="W335" s="81"/>
    </row>
    <row r="336">
      <c r="B336" s="135"/>
      <c r="C336" s="81"/>
      <c r="D336" s="103" t="str">
        <f t="shared" si="20"/>
        <v>£</v>
      </c>
      <c r="E336" s="84"/>
      <c r="F336" s="83"/>
      <c r="G336" s="79"/>
      <c r="H336" s="79"/>
      <c r="I336" s="79"/>
      <c r="J336" s="81"/>
      <c r="K336" s="136"/>
      <c r="L336" s="79"/>
      <c r="M336" s="79"/>
      <c r="N336" s="79"/>
      <c r="O336" s="79"/>
      <c r="P336" s="79"/>
      <c r="Q336" s="79"/>
      <c r="R336" s="79"/>
      <c r="S336" s="79"/>
      <c r="T336" s="79"/>
      <c r="U336" s="79"/>
      <c r="V336" s="79"/>
      <c r="W336" s="81"/>
    </row>
    <row r="337">
      <c r="B337" s="135"/>
      <c r="C337" s="81"/>
      <c r="D337" s="103" t="str">
        <f t="shared" si="20"/>
        <v>£</v>
      </c>
      <c r="E337" s="84"/>
      <c r="F337" s="83"/>
      <c r="G337" s="79"/>
      <c r="H337" s="79"/>
      <c r="I337" s="79"/>
      <c r="J337" s="81"/>
      <c r="K337" s="136"/>
      <c r="L337" s="79"/>
      <c r="M337" s="79"/>
      <c r="N337" s="79"/>
      <c r="O337" s="79"/>
      <c r="P337" s="79"/>
      <c r="Q337" s="79"/>
      <c r="R337" s="79"/>
      <c r="S337" s="79"/>
      <c r="T337" s="79"/>
      <c r="U337" s="79"/>
      <c r="V337" s="79"/>
      <c r="W337" s="81"/>
    </row>
    <row r="338">
      <c r="B338" s="135"/>
      <c r="C338" s="81"/>
      <c r="D338" s="103" t="str">
        <f t="shared" si="20"/>
        <v>£</v>
      </c>
      <c r="E338" s="84"/>
      <c r="F338" s="83"/>
      <c r="G338" s="79"/>
      <c r="H338" s="79"/>
      <c r="I338" s="79"/>
      <c r="J338" s="81"/>
      <c r="K338" s="136"/>
      <c r="L338" s="79"/>
      <c r="M338" s="79"/>
      <c r="N338" s="79"/>
      <c r="O338" s="79"/>
      <c r="P338" s="79"/>
      <c r="Q338" s="79"/>
      <c r="R338" s="79"/>
      <c r="S338" s="79"/>
      <c r="T338" s="79"/>
      <c r="U338" s="79"/>
      <c r="V338" s="79"/>
      <c r="W338" s="81"/>
    </row>
    <row r="339">
      <c r="B339" s="135"/>
      <c r="C339" s="81"/>
      <c r="D339" s="103" t="str">
        <f t="shared" si="20"/>
        <v>£</v>
      </c>
      <c r="E339" s="84"/>
      <c r="F339" s="83"/>
      <c r="G339" s="79"/>
      <c r="H339" s="79"/>
      <c r="I339" s="79"/>
      <c r="J339" s="81"/>
      <c r="K339" s="136"/>
      <c r="L339" s="79"/>
      <c r="M339" s="79"/>
      <c r="N339" s="79"/>
      <c r="O339" s="79"/>
      <c r="P339" s="79"/>
      <c r="Q339" s="79"/>
      <c r="R339" s="79"/>
      <c r="S339" s="79"/>
      <c r="T339" s="79"/>
      <c r="U339" s="79"/>
      <c r="V339" s="79"/>
      <c r="W339" s="81"/>
    </row>
    <row r="340">
      <c r="B340" s="135"/>
      <c r="C340" s="81"/>
      <c r="D340" s="103" t="str">
        <f t="shared" si="20"/>
        <v>£</v>
      </c>
      <c r="E340" s="84"/>
      <c r="F340" s="83"/>
      <c r="G340" s="79"/>
      <c r="H340" s="79"/>
      <c r="I340" s="79"/>
      <c r="J340" s="81"/>
      <c r="K340" s="136"/>
      <c r="L340" s="79"/>
      <c r="M340" s="79"/>
      <c r="N340" s="79"/>
      <c r="O340" s="79"/>
      <c r="P340" s="79"/>
      <c r="Q340" s="79"/>
      <c r="R340" s="79"/>
      <c r="S340" s="79"/>
      <c r="T340" s="79"/>
      <c r="U340" s="79"/>
      <c r="V340" s="79"/>
      <c r="W340" s="81"/>
    </row>
    <row r="341">
      <c r="B341" s="135"/>
      <c r="C341" s="81"/>
      <c r="D341" s="103" t="str">
        <f t="shared" si="20"/>
        <v>£</v>
      </c>
      <c r="E341" s="84"/>
      <c r="F341" s="83"/>
      <c r="G341" s="79"/>
      <c r="H341" s="79"/>
      <c r="I341" s="79"/>
      <c r="J341" s="81"/>
      <c r="K341" s="136"/>
      <c r="L341" s="79"/>
      <c r="M341" s="79"/>
      <c r="N341" s="79"/>
      <c r="O341" s="79"/>
      <c r="P341" s="79"/>
      <c r="Q341" s="79"/>
      <c r="R341" s="79"/>
      <c r="S341" s="79"/>
      <c r="T341" s="79"/>
      <c r="U341" s="79"/>
      <c r="V341" s="79"/>
      <c r="W341" s="81"/>
    </row>
    <row r="342">
      <c r="B342" s="135"/>
      <c r="C342" s="81"/>
      <c r="D342" s="103" t="str">
        <f t="shared" si="20"/>
        <v>£</v>
      </c>
      <c r="E342" s="84"/>
      <c r="F342" s="83"/>
      <c r="G342" s="79"/>
      <c r="H342" s="79"/>
      <c r="I342" s="79"/>
      <c r="J342" s="81"/>
      <c r="K342" s="136"/>
      <c r="L342" s="79"/>
      <c r="M342" s="79"/>
      <c r="N342" s="79"/>
      <c r="O342" s="79"/>
      <c r="P342" s="79"/>
      <c r="Q342" s="79"/>
      <c r="R342" s="79"/>
      <c r="S342" s="79"/>
      <c r="T342" s="79"/>
      <c r="U342" s="79"/>
      <c r="V342" s="79"/>
      <c r="W342" s="81"/>
    </row>
    <row r="343">
      <c r="B343" s="135"/>
      <c r="C343" s="81"/>
      <c r="D343" s="103" t="str">
        <f t="shared" si="20"/>
        <v>£</v>
      </c>
      <c r="E343" s="84"/>
      <c r="F343" s="83"/>
      <c r="G343" s="79"/>
      <c r="H343" s="79"/>
      <c r="I343" s="79"/>
      <c r="J343" s="81"/>
      <c r="K343" s="136"/>
      <c r="L343" s="79"/>
      <c r="M343" s="79"/>
      <c r="N343" s="79"/>
      <c r="O343" s="79"/>
      <c r="P343" s="79"/>
      <c r="Q343" s="79"/>
      <c r="R343" s="79"/>
      <c r="S343" s="79"/>
      <c r="T343" s="79"/>
      <c r="U343" s="79"/>
      <c r="V343" s="79"/>
      <c r="W343" s="81"/>
    </row>
    <row r="344">
      <c r="B344" s="135"/>
      <c r="C344" s="81"/>
      <c r="D344" s="103" t="str">
        <f t="shared" si="20"/>
        <v>£</v>
      </c>
      <c r="E344" s="84"/>
      <c r="F344" s="83"/>
      <c r="G344" s="79"/>
      <c r="H344" s="79"/>
      <c r="I344" s="79"/>
      <c r="J344" s="81"/>
      <c r="K344" s="136"/>
      <c r="L344" s="79"/>
      <c r="M344" s="79"/>
      <c r="N344" s="79"/>
      <c r="O344" s="79"/>
      <c r="P344" s="79"/>
      <c r="Q344" s="79"/>
      <c r="R344" s="79"/>
      <c r="S344" s="79"/>
      <c r="T344" s="79"/>
      <c r="U344" s="79"/>
      <c r="V344" s="79"/>
      <c r="W344" s="81"/>
    </row>
    <row r="345">
      <c r="B345" s="135"/>
      <c r="C345" s="81"/>
      <c r="D345" s="103" t="str">
        <f t="shared" si="20"/>
        <v>£</v>
      </c>
      <c r="E345" s="84"/>
      <c r="F345" s="83"/>
      <c r="G345" s="79"/>
      <c r="H345" s="79"/>
      <c r="I345" s="79"/>
      <c r="J345" s="81"/>
      <c r="K345" s="136"/>
      <c r="L345" s="79"/>
      <c r="M345" s="79"/>
      <c r="N345" s="79"/>
      <c r="O345" s="79"/>
      <c r="P345" s="79"/>
      <c r="Q345" s="79"/>
      <c r="R345" s="79"/>
      <c r="S345" s="79"/>
      <c r="T345" s="79"/>
      <c r="U345" s="79"/>
      <c r="V345" s="79"/>
      <c r="W345" s="81"/>
    </row>
    <row r="346">
      <c r="B346" s="135"/>
      <c r="C346" s="81"/>
      <c r="D346" s="103" t="str">
        <f t="shared" si="20"/>
        <v>£</v>
      </c>
      <c r="E346" s="84"/>
      <c r="F346" s="83"/>
      <c r="G346" s="79"/>
      <c r="H346" s="79"/>
      <c r="I346" s="79"/>
      <c r="J346" s="81"/>
      <c r="K346" s="136"/>
      <c r="L346" s="79"/>
      <c r="M346" s="79"/>
      <c r="N346" s="79"/>
      <c r="O346" s="79"/>
      <c r="P346" s="79"/>
      <c r="Q346" s="79"/>
      <c r="R346" s="79"/>
      <c r="S346" s="79"/>
      <c r="T346" s="79"/>
      <c r="U346" s="79"/>
      <c r="V346" s="79"/>
      <c r="W346" s="81"/>
    </row>
    <row r="347">
      <c r="B347" s="135"/>
      <c r="C347" s="81"/>
      <c r="D347" s="103" t="str">
        <f t="shared" si="20"/>
        <v>£</v>
      </c>
      <c r="E347" s="84"/>
      <c r="F347" s="83"/>
      <c r="G347" s="79"/>
      <c r="H347" s="79"/>
      <c r="I347" s="79"/>
      <c r="J347" s="81"/>
      <c r="K347" s="136"/>
      <c r="L347" s="79"/>
      <c r="M347" s="79"/>
      <c r="N347" s="79"/>
      <c r="O347" s="79"/>
      <c r="P347" s="79"/>
      <c r="Q347" s="79"/>
      <c r="R347" s="79"/>
      <c r="S347" s="79"/>
      <c r="T347" s="79"/>
      <c r="U347" s="79"/>
      <c r="V347" s="79"/>
      <c r="W347" s="81"/>
    </row>
    <row r="348">
      <c r="B348" s="135"/>
      <c r="C348" s="81"/>
      <c r="D348" s="103" t="str">
        <f t="shared" si="20"/>
        <v>£</v>
      </c>
      <c r="E348" s="84"/>
      <c r="F348" s="83"/>
      <c r="G348" s="79"/>
      <c r="H348" s="79"/>
      <c r="I348" s="79"/>
      <c r="J348" s="81"/>
      <c r="K348" s="136"/>
      <c r="L348" s="79"/>
      <c r="M348" s="79"/>
      <c r="N348" s="79"/>
      <c r="O348" s="79"/>
      <c r="P348" s="79"/>
      <c r="Q348" s="79"/>
      <c r="R348" s="79"/>
      <c r="S348" s="79"/>
      <c r="T348" s="79"/>
      <c r="U348" s="79"/>
      <c r="V348" s="79"/>
      <c r="W348" s="81"/>
    </row>
    <row r="349">
      <c r="B349" s="135"/>
      <c r="C349" s="81"/>
      <c r="D349" s="103" t="str">
        <f t="shared" si="20"/>
        <v>£</v>
      </c>
      <c r="E349" s="84"/>
      <c r="F349" s="83"/>
      <c r="G349" s="79"/>
      <c r="H349" s="79"/>
      <c r="I349" s="79"/>
      <c r="J349" s="81"/>
      <c r="K349" s="136"/>
      <c r="L349" s="79"/>
      <c r="M349" s="79"/>
      <c r="N349" s="79"/>
      <c r="O349" s="79"/>
      <c r="P349" s="79"/>
      <c r="Q349" s="79"/>
      <c r="R349" s="79"/>
      <c r="S349" s="79"/>
      <c r="T349" s="79"/>
      <c r="U349" s="79"/>
      <c r="V349" s="79"/>
      <c r="W349" s="81"/>
    </row>
    <row r="350">
      <c r="B350" s="135"/>
      <c r="C350" s="81"/>
      <c r="D350" s="103" t="str">
        <f t="shared" si="20"/>
        <v>£</v>
      </c>
      <c r="E350" s="84"/>
      <c r="F350" s="83"/>
      <c r="G350" s="79"/>
      <c r="H350" s="79"/>
      <c r="I350" s="79"/>
      <c r="J350" s="81"/>
      <c r="K350" s="136"/>
      <c r="L350" s="79"/>
      <c r="M350" s="79"/>
      <c r="N350" s="79"/>
      <c r="O350" s="79"/>
      <c r="P350" s="79"/>
      <c r="Q350" s="79"/>
      <c r="R350" s="79"/>
      <c r="S350" s="79"/>
      <c r="T350" s="79"/>
      <c r="U350" s="79"/>
      <c r="V350" s="79"/>
      <c r="W350" s="81"/>
    </row>
    <row r="351">
      <c r="B351" s="135"/>
      <c r="C351" s="81"/>
      <c r="D351" s="103" t="str">
        <f t="shared" si="20"/>
        <v>£</v>
      </c>
      <c r="E351" s="84"/>
      <c r="F351" s="83"/>
      <c r="G351" s="79"/>
      <c r="H351" s="79"/>
      <c r="I351" s="79"/>
      <c r="J351" s="81"/>
      <c r="K351" s="136"/>
      <c r="L351" s="79"/>
      <c r="M351" s="79"/>
      <c r="N351" s="79"/>
      <c r="O351" s="79"/>
      <c r="P351" s="79"/>
      <c r="Q351" s="79"/>
      <c r="R351" s="79"/>
      <c r="S351" s="79"/>
      <c r="T351" s="79"/>
      <c r="U351" s="79"/>
      <c r="V351" s="79"/>
      <c r="W351" s="81"/>
    </row>
    <row r="352">
      <c r="B352" s="135"/>
      <c r="C352" s="81"/>
      <c r="D352" s="103" t="str">
        <f t="shared" si="20"/>
        <v>£</v>
      </c>
      <c r="E352" s="84"/>
      <c r="F352" s="83"/>
      <c r="G352" s="79"/>
      <c r="H352" s="79"/>
      <c r="I352" s="79"/>
      <c r="J352" s="81"/>
      <c r="K352" s="136"/>
      <c r="L352" s="79"/>
      <c r="M352" s="79"/>
      <c r="N352" s="79"/>
      <c r="O352" s="79"/>
      <c r="P352" s="79"/>
      <c r="Q352" s="79"/>
      <c r="R352" s="79"/>
      <c r="S352" s="79"/>
      <c r="T352" s="79"/>
      <c r="U352" s="79"/>
      <c r="V352" s="79"/>
      <c r="W352" s="81"/>
    </row>
    <row r="353">
      <c r="B353" s="135"/>
      <c r="C353" s="81"/>
      <c r="D353" s="103" t="str">
        <f t="shared" si="20"/>
        <v>£</v>
      </c>
      <c r="E353" s="84"/>
      <c r="F353" s="83"/>
      <c r="G353" s="79"/>
      <c r="H353" s="79"/>
      <c r="I353" s="79"/>
      <c r="J353" s="81"/>
      <c r="K353" s="136"/>
      <c r="L353" s="79"/>
      <c r="M353" s="79"/>
      <c r="N353" s="79"/>
      <c r="O353" s="79"/>
      <c r="P353" s="79"/>
      <c r="Q353" s="79"/>
      <c r="R353" s="79"/>
      <c r="S353" s="79"/>
      <c r="T353" s="79"/>
      <c r="U353" s="79"/>
      <c r="V353" s="79"/>
      <c r="W353" s="81"/>
    </row>
    <row r="354">
      <c r="B354" s="135"/>
      <c r="C354" s="81"/>
      <c r="D354" s="103" t="str">
        <f t="shared" si="20"/>
        <v>£</v>
      </c>
      <c r="E354" s="84"/>
      <c r="F354" s="83"/>
      <c r="G354" s="79"/>
      <c r="H354" s="79"/>
      <c r="I354" s="79"/>
      <c r="J354" s="81"/>
      <c r="K354" s="136"/>
      <c r="L354" s="79"/>
      <c r="M354" s="79"/>
      <c r="N354" s="79"/>
      <c r="O354" s="79"/>
      <c r="P354" s="79"/>
      <c r="Q354" s="79"/>
      <c r="R354" s="79"/>
      <c r="S354" s="79"/>
      <c r="T354" s="79"/>
      <c r="U354" s="79"/>
      <c r="V354" s="79"/>
      <c r="W354" s="81"/>
    </row>
    <row r="355">
      <c r="B355" s="135"/>
      <c r="C355" s="81"/>
      <c r="D355" s="103" t="str">
        <f t="shared" si="20"/>
        <v>£</v>
      </c>
      <c r="E355" s="84"/>
      <c r="F355" s="83"/>
      <c r="G355" s="79"/>
      <c r="H355" s="79"/>
      <c r="I355" s="79"/>
      <c r="J355" s="81"/>
      <c r="K355" s="136"/>
      <c r="L355" s="79"/>
      <c r="M355" s="79"/>
      <c r="N355" s="79"/>
      <c r="O355" s="79"/>
      <c r="P355" s="79"/>
      <c r="Q355" s="79"/>
      <c r="R355" s="79"/>
      <c r="S355" s="79"/>
      <c r="T355" s="79"/>
      <c r="U355" s="79"/>
      <c r="V355" s="79"/>
      <c r="W355" s="81"/>
    </row>
    <row r="356">
      <c r="B356" s="135"/>
      <c r="C356" s="81"/>
      <c r="D356" s="103" t="str">
        <f t="shared" si="20"/>
        <v>£</v>
      </c>
      <c r="E356" s="84"/>
      <c r="F356" s="83"/>
      <c r="G356" s="79"/>
      <c r="H356" s="79"/>
      <c r="I356" s="79"/>
      <c r="J356" s="81"/>
      <c r="K356" s="136"/>
      <c r="L356" s="79"/>
      <c r="M356" s="79"/>
      <c r="N356" s="79"/>
      <c r="O356" s="79"/>
      <c r="P356" s="79"/>
      <c r="Q356" s="79"/>
      <c r="R356" s="79"/>
      <c r="S356" s="79"/>
      <c r="T356" s="79"/>
      <c r="U356" s="79"/>
      <c r="V356" s="79"/>
      <c r="W356" s="81"/>
    </row>
    <row r="357">
      <c r="B357" s="135"/>
      <c r="C357" s="81"/>
      <c r="D357" s="103" t="str">
        <f t="shared" si="20"/>
        <v>£</v>
      </c>
      <c r="E357" s="84"/>
      <c r="F357" s="83"/>
      <c r="G357" s="79"/>
      <c r="H357" s="79"/>
      <c r="I357" s="79"/>
      <c r="J357" s="81"/>
      <c r="K357" s="136"/>
      <c r="L357" s="79"/>
      <c r="M357" s="79"/>
      <c r="N357" s="79"/>
      <c r="O357" s="79"/>
      <c r="P357" s="79"/>
      <c r="Q357" s="79"/>
      <c r="R357" s="79"/>
      <c r="S357" s="79"/>
      <c r="T357" s="79"/>
      <c r="U357" s="79"/>
      <c r="V357" s="79"/>
      <c r="W357" s="81"/>
    </row>
    <row r="358">
      <c r="B358" s="135"/>
      <c r="C358" s="81"/>
      <c r="D358" s="103" t="str">
        <f t="shared" si="20"/>
        <v>£</v>
      </c>
      <c r="E358" s="84"/>
      <c r="F358" s="83"/>
      <c r="G358" s="79"/>
      <c r="H358" s="79"/>
      <c r="I358" s="79"/>
      <c r="J358" s="81"/>
      <c r="K358" s="136"/>
      <c r="L358" s="79"/>
      <c r="M358" s="79"/>
      <c r="N358" s="79"/>
      <c r="O358" s="79"/>
      <c r="P358" s="79"/>
      <c r="Q358" s="79"/>
      <c r="R358" s="79"/>
      <c r="S358" s="79"/>
      <c r="T358" s="79"/>
      <c r="U358" s="79"/>
      <c r="V358" s="79"/>
      <c r="W358" s="81"/>
    </row>
    <row r="359">
      <c r="B359" s="135"/>
      <c r="C359" s="81"/>
      <c r="D359" s="103" t="str">
        <f t="shared" si="20"/>
        <v>£</v>
      </c>
      <c r="E359" s="84"/>
      <c r="F359" s="83"/>
      <c r="G359" s="79"/>
      <c r="H359" s="79"/>
      <c r="I359" s="79"/>
      <c r="J359" s="81"/>
      <c r="K359" s="136"/>
      <c r="L359" s="79"/>
      <c r="M359" s="79"/>
      <c r="N359" s="79"/>
      <c r="O359" s="79"/>
      <c r="P359" s="79"/>
      <c r="Q359" s="79"/>
      <c r="R359" s="79"/>
      <c r="S359" s="79"/>
      <c r="T359" s="79"/>
      <c r="U359" s="79"/>
      <c r="V359" s="79"/>
      <c r="W359" s="81"/>
    </row>
    <row r="360">
      <c r="B360" s="135"/>
      <c r="C360" s="81"/>
      <c r="D360" s="103" t="str">
        <f t="shared" si="20"/>
        <v>£</v>
      </c>
      <c r="E360" s="84"/>
      <c r="F360" s="83"/>
      <c r="G360" s="79"/>
      <c r="H360" s="79"/>
      <c r="I360" s="79"/>
      <c r="J360" s="81"/>
      <c r="K360" s="136"/>
      <c r="L360" s="79"/>
      <c r="M360" s="79"/>
      <c r="N360" s="79"/>
      <c r="O360" s="79"/>
      <c r="P360" s="79"/>
      <c r="Q360" s="79"/>
      <c r="R360" s="79"/>
      <c r="S360" s="79"/>
      <c r="T360" s="79"/>
      <c r="U360" s="79"/>
      <c r="V360" s="79"/>
      <c r="W360" s="81"/>
    </row>
    <row r="361">
      <c r="B361" s="135"/>
      <c r="C361" s="81"/>
      <c r="D361" s="103" t="str">
        <f t="shared" si="20"/>
        <v>£</v>
      </c>
      <c r="E361" s="84"/>
      <c r="F361" s="83"/>
      <c r="G361" s="79"/>
      <c r="H361" s="79"/>
      <c r="I361" s="79"/>
      <c r="J361" s="81"/>
      <c r="K361" s="136"/>
      <c r="L361" s="79"/>
      <c r="M361" s="79"/>
      <c r="N361" s="79"/>
      <c r="O361" s="79"/>
      <c r="P361" s="79"/>
      <c r="Q361" s="79"/>
      <c r="R361" s="79"/>
      <c r="S361" s="79"/>
      <c r="T361" s="79"/>
      <c r="U361" s="79"/>
      <c r="V361" s="79"/>
      <c r="W361" s="81"/>
    </row>
    <row r="362">
      <c r="B362" s="135"/>
      <c r="C362" s="81"/>
      <c r="D362" s="103" t="str">
        <f t="shared" si="20"/>
        <v>£</v>
      </c>
      <c r="E362" s="84"/>
      <c r="F362" s="83"/>
      <c r="G362" s="79"/>
      <c r="H362" s="79"/>
      <c r="I362" s="79"/>
      <c r="J362" s="81"/>
      <c r="K362" s="136"/>
      <c r="L362" s="79"/>
      <c r="M362" s="79"/>
      <c r="N362" s="79"/>
      <c r="O362" s="79"/>
      <c r="P362" s="79"/>
      <c r="Q362" s="79"/>
      <c r="R362" s="79"/>
      <c r="S362" s="79"/>
      <c r="T362" s="79"/>
      <c r="U362" s="79"/>
      <c r="V362" s="79"/>
      <c r="W362" s="81"/>
    </row>
    <row r="363">
      <c r="B363" s="135"/>
      <c r="C363" s="81"/>
      <c r="D363" s="103" t="str">
        <f t="shared" si="20"/>
        <v>£</v>
      </c>
      <c r="E363" s="84"/>
      <c r="F363" s="83"/>
      <c r="G363" s="79"/>
      <c r="H363" s="79"/>
      <c r="I363" s="79"/>
      <c r="J363" s="81"/>
      <c r="K363" s="136"/>
      <c r="L363" s="79"/>
      <c r="M363" s="79"/>
      <c r="N363" s="79"/>
      <c r="O363" s="79"/>
      <c r="P363" s="79"/>
      <c r="Q363" s="79"/>
      <c r="R363" s="79"/>
      <c r="S363" s="79"/>
      <c r="T363" s="79"/>
      <c r="U363" s="79"/>
      <c r="V363" s="79"/>
      <c r="W363" s="81"/>
    </row>
    <row r="364">
      <c r="B364" s="135"/>
      <c r="C364" s="81"/>
      <c r="D364" s="103" t="str">
        <f t="shared" si="20"/>
        <v>£</v>
      </c>
      <c r="E364" s="84"/>
      <c r="F364" s="83"/>
      <c r="G364" s="79"/>
      <c r="H364" s="79"/>
      <c r="I364" s="79"/>
      <c r="J364" s="81"/>
      <c r="K364" s="136"/>
      <c r="L364" s="79"/>
      <c r="M364" s="79"/>
      <c r="N364" s="79"/>
      <c r="O364" s="79"/>
      <c r="P364" s="79"/>
      <c r="Q364" s="79"/>
      <c r="R364" s="79"/>
      <c r="S364" s="79"/>
      <c r="T364" s="79"/>
      <c r="U364" s="79"/>
      <c r="V364" s="79"/>
      <c r="W364" s="81"/>
    </row>
    <row r="365">
      <c r="B365" s="135"/>
      <c r="C365" s="81"/>
      <c r="D365" s="103" t="str">
        <f t="shared" si="20"/>
        <v>£</v>
      </c>
      <c r="E365" s="84"/>
      <c r="F365" s="83"/>
      <c r="G365" s="79"/>
      <c r="H365" s="79"/>
      <c r="I365" s="79"/>
      <c r="J365" s="81"/>
      <c r="K365" s="136"/>
      <c r="L365" s="79"/>
      <c r="M365" s="79"/>
      <c r="N365" s="79"/>
      <c r="O365" s="79"/>
      <c r="P365" s="79"/>
      <c r="Q365" s="79"/>
      <c r="R365" s="79"/>
      <c r="S365" s="79"/>
      <c r="T365" s="79"/>
      <c r="U365" s="79"/>
      <c r="V365" s="79"/>
      <c r="W365" s="81"/>
    </row>
    <row r="366">
      <c r="B366" s="135"/>
      <c r="C366" s="81"/>
      <c r="D366" s="103" t="str">
        <f t="shared" si="20"/>
        <v>£</v>
      </c>
      <c r="E366" s="84"/>
      <c r="F366" s="83"/>
      <c r="G366" s="79"/>
      <c r="H366" s="79"/>
      <c r="I366" s="79"/>
      <c r="J366" s="81"/>
      <c r="K366" s="136"/>
      <c r="L366" s="79"/>
      <c r="M366" s="79"/>
      <c r="N366" s="79"/>
      <c r="O366" s="79"/>
      <c r="P366" s="79"/>
      <c r="Q366" s="79"/>
      <c r="R366" s="79"/>
      <c r="S366" s="79"/>
      <c r="T366" s="79"/>
      <c r="U366" s="79"/>
      <c r="V366" s="79"/>
      <c r="W366" s="81"/>
    </row>
    <row r="367">
      <c r="B367" s="135"/>
      <c r="C367" s="81"/>
      <c r="D367" s="103" t="str">
        <f t="shared" si="20"/>
        <v>£</v>
      </c>
      <c r="E367" s="84"/>
      <c r="F367" s="83"/>
      <c r="G367" s="79"/>
      <c r="H367" s="79"/>
      <c r="I367" s="79"/>
      <c r="J367" s="81"/>
      <c r="K367" s="136"/>
      <c r="L367" s="79"/>
      <c r="M367" s="79"/>
      <c r="N367" s="79"/>
      <c r="O367" s="79"/>
      <c r="P367" s="79"/>
      <c r="Q367" s="79"/>
      <c r="R367" s="79"/>
      <c r="S367" s="79"/>
      <c r="T367" s="79"/>
      <c r="U367" s="79"/>
      <c r="V367" s="79"/>
      <c r="W367" s="81"/>
    </row>
    <row r="368">
      <c r="B368" s="135"/>
      <c r="C368" s="81"/>
      <c r="D368" s="103" t="str">
        <f t="shared" si="20"/>
        <v>£</v>
      </c>
      <c r="E368" s="84"/>
      <c r="F368" s="83"/>
      <c r="G368" s="79"/>
      <c r="H368" s="79"/>
      <c r="I368" s="79"/>
      <c r="J368" s="81"/>
      <c r="K368" s="136"/>
      <c r="L368" s="79"/>
      <c r="M368" s="79"/>
      <c r="N368" s="79"/>
      <c r="O368" s="79"/>
      <c r="P368" s="79"/>
      <c r="Q368" s="79"/>
      <c r="R368" s="79"/>
      <c r="S368" s="79"/>
      <c r="T368" s="79"/>
      <c r="U368" s="79"/>
      <c r="V368" s="79"/>
      <c r="W368" s="81"/>
    </row>
    <row r="369">
      <c r="B369" s="135"/>
      <c r="C369" s="81"/>
      <c r="D369" s="103" t="str">
        <f t="shared" si="20"/>
        <v>£</v>
      </c>
      <c r="E369" s="84"/>
      <c r="F369" s="83"/>
      <c r="G369" s="79"/>
      <c r="H369" s="79"/>
      <c r="I369" s="79"/>
      <c r="J369" s="81"/>
      <c r="K369" s="136"/>
      <c r="L369" s="79"/>
      <c r="M369" s="79"/>
      <c r="N369" s="79"/>
      <c r="O369" s="79"/>
      <c r="P369" s="79"/>
      <c r="Q369" s="79"/>
      <c r="R369" s="79"/>
      <c r="S369" s="79"/>
      <c r="T369" s="79"/>
      <c r="U369" s="79"/>
      <c r="V369" s="79"/>
      <c r="W369" s="81"/>
    </row>
    <row r="370">
      <c r="B370" s="135"/>
      <c r="C370" s="81"/>
      <c r="D370" s="103" t="str">
        <f t="shared" si="20"/>
        <v>£</v>
      </c>
      <c r="E370" s="84"/>
      <c r="F370" s="83"/>
      <c r="G370" s="79"/>
      <c r="H370" s="79"/>
      <c r="I370" s="79"/>
      <c r="J370" s="81"/>
      <c r="K370" s="136"/>
      <c r="L370" s="79"/>
      <c r="M370" s="79"/>
      <c r="N370" s="79"/>
      <c r="O370" s="79"/>
      <c r="P370" s="79"/>
      <c r="Q370" s="79"/>
      <c r="R370" s="79"/>
      <c r="S370" s="79"/>
      <c r="T370" s="79"/>
      <c r="U370" s="79"/>
      <c r="V370" s="79"/>
      <c r="W370" s="81"/>
    </row>
    <row r="371">
      <c r="B371" s="135"/>
      <c r="C371" s="81"/>
      <c r="D371" s="103" t="str">
        <f t="shared" si="20"/>
        <v>£</v>
      </c>
      <c r="E371" s="84"/>
      <c r="F371" s="83"/>
      <c r="G371" s="79"/>
      <c r="H371" s="79"/>
      <c r="I371" s="79"/>
      <c r="J371" s="81"/>
      <c r="K371" s="136"/>
      <c r="L371" s="79"/>
      <c r="M371" s="79"/>
      <c r="N371" s="79"/>
      <c r="O371" s="79"/>
      <c r="P371" s="79"/>
      <c r="Q371" s="79"/>
      <c r="R371" s="79"/>
      <c r="S371" s="79"/>
      <c r="T371" s="79"/>
      <c r="U371" s="79"/>
      <c r="V371" s="79"/>
      <c r="W371" s="81"/>
    </row>
    <row r="372">
      <c r="B372" s="135"/>
      <c r="C372" s="81"/>
      <c r="D372" s="103" t="str">
        <f t="shared" si="20"/>
        <v>£</v>
      </c>
      <c r="E372" s="84"/>
      <c r="F372" s="83"/>
      <c r="G372" s="79"/>
      <c r="H372" s="79"/>
      <c r="I372" s="79"/>
      <c r="J372" s="81"/>
      <c r="K372" s="136"/>
      <c r="L372" s="79"/>
      <c r="M372" s="79"/>
      <c r="N372" s="79"/>
      <c r="O372" s="79"/>
      <c r="P372" s="79"/>
      <c r="Q372" s="79"/>
      <c r="R372" s="79"/>
      <c r="S372" s="79"/>
      <c r="T372" s="79"/>
      <c r="U372" s="79"/>
      <c r="V372" s="79"/>
      <c r="W372" s="81"/>
    </row>
    <row r="373">
      <c r="B373" s="135"/>
      <c r="C373" s="81"/>
      <c r="D373" s="103" t="str">
        <f t="shared" si="20"/>
        <v>£</v>
      </c>
      <c r="E373" s="84"/>
      <c r="F373" s="83"/>
      <c r="G373" s="79"/>
      <c r="H373" s="79"/>
      <c r="I373" s="79"/>
      <c r="J373" s="81"/>
      <c r="K373" s="136"/>
      <c r="L373" s="79"/>
      <c r="M373" s="79"/>
      <c r="N373" s="79"/>
      <c r="O373" s="79"/>
      <c r="P373" s="79"/>
      <c r="Q373" s="79"/>
      <c r="R373" s="79"/>
      <c r="S373" s="79"/>
      <c r="T373" s="79"/>
      <c r="U373" s="79"/>
      <c r="V373" s="79"/>
      <c r="W373" s="81"/>
    </row>
    <row r="374">
      <c r="B374" s="135"/>
      <c r="C374" s="81"/>
      <c r="D374" s="103" t="str">
        <f t="shared" si="20"/>
        <v>£</v>
      </c>
      <c r="E374" s="84"/>
      <c r="F374" s="83"/>
      <c r="G374" s="79"/>
      <c r="H374" s="79"/>
      <c r="I374" s="79"/>
      <c r="J374" s="81"/>
      <c r="K374" s="136"/>
      <c r="L374" s="79"/>
      <c r="M374" s="79"/>
      <c r="N374" s="79"/>
      <c r="O374" s="79"/>
      <c r="P374" s="79"/>
      <c r="Q374" s="79"/>
      <c r="R374" s="79"/>
      <c r="S374" s="79"/>
      <c r="T374" s="79"/>
      <c r="U374" s="79"/>
      <c r="V374" s="79"/>
      <c r="W374" s="81"/>
    </row>
    <row r="375">
      <c r="B375" s="135"/>
      <c r="C375" s="81"/>
      <c r="D375" s="103" t="str">
        <f t="shared" si="20"/>
        <v>£</v>
      </c>
      <c r="E375" s="84"/>
      <c r="F375" s="83"/>
      <c r="G375" s="79"/>
      <c r="H375" s="79"/>
      <c r="I375" s="79"/>
      <c r="J375" s="81"/>
      <c r="K375" s="136"/>
      <c r="L375" s="79"/>
      <c r="M375" s="79"/>
      <c r="N375" s="79"/>
      <c r="O375" s="79"/>
      <c r="P375" s="79"/>
      <c r="Q375" s="79"/>
      <c r="R375" s="79"/>
      <c r="S375" s="79"/>
      <c r="T375" s="79"/>
      <c r="U375" s="79"/>
      <c r="V375" s="79"/>
      <c r="W375" s="81"/>
    </row>
    <row r="376">
      <c r="B376" s="135"/>
      <c r="C376" s="81"/>
      <c r="D376" s="103" t="str">
        <f t="shared" si="20"/>
        <v>£</v>
      </c>
      <c r="E376" s="84"/>
      <c r="F376" s="83"/>
      <c r="G376" s="79"/>
      <c r="H376" s="79"/>
      <c r="I376" s="79"/>
      <c r="J376" s="81"/>
      <c r="K376" s="136"/>
      <c r="L376" s="79"/>
      <c r="M376" s="79"/>
      <c r="N376" s="79"/>
      <c r="O376" s="79"/>
      <c r="P376" s="79"/>
      <c r="Q376" s="79"/>
      <c r="R376" s="79"/>
      <c r="S376" s="79"/>
      <c r="T376" s="79"/>
      <c r="U376" s="79"/>
      <c r="V376" s="79"/>
      <c r="W376" s="81"/>
    </row>
    <row r="377">
      <c r="B377" s="135"/>
      <c r="C377" s="81"/>
      <c r="D377" s="103" t="str">
        <f t="shared" si="20"/>
        <v>£</v>
      </c>
      <c r="E377" s="84"/>
      <c r="F377" s="83"/>
      <c r="G377" s="79"/>
      <c r="H377" s="79"/>
      <c r="I377" s="79"/>
      <c r="J377" s="81"/>
      <c r="K377" s="136"/>
      <c r="L377" s="79"/>
      <c r="M377" s="79"/>
      <c r="N377" s="79"/>
      <c r="O377" s="79"/>
      <c r="P377" s="79"/>
      <c r="Q377" s="79"/>
      <c r="R377" s="79"/>
      <c r="S377" s="79"/>
      <c r="T377" s="79"/>
      <c r="U377" s="79"/>
      <c r="V377" s="79"/>
      <c r="W377" s="81"/>
    </row>
    <row r="378">
      <c r="B378" s="135"/>
      <c r="C378" s="81"/>
      <c r="D378" s="103" t="str">
        <f t="shared" si="20"/>
        <v>£</v>
      </c>
      <c r="E378" s="84"/>
      <c r="F378" s="83"/>
      <c r="G378" s="79"/>
      <c r="H378" s="79"/>
      <c r="I378" s="79"/>
      <c r="J378" s="81"/>
      <c r="K378" s="136"/>
      <c r="L378" s="79"/>
      <c r="M378" s="79"/>
      <c r="N378" s="79"/>
      <c r="O378" s="79"/>
      <c r="P378" s="79"/>
      <c r="Q378" s="79"/>
      <c r="R378" s="79"/>
      <c r="S378" s="79"/>
      <c r="T378" s="79"/>
      <c r="U378" s="79"/>
      <c r="V378" s="79"/>
      <c r="W378" s="81"/>
    </row>
    <row r="379">
      <c r="B379" s="135"/>
      <c r="C379" s="81"/>
      <c r="D379" s="103" t="str">
        <f t="shared" si="20"/>
        <v>£</v>
      </c>
      <c r="E379" s="84"/>
      <c r="F379" s="83"/>
      <c r="G379" s="79"/>
      <c r="H379" s="79"/>
      <c r="I379" s="79"/>
      <c r="J379" s="81"/>
      <c r="K379" s="136"/>
      <c r="L379" s="79"/>
      <c r="M379" s="79"/>
      <c r="N379" s="79"/>
      <c r="O379" s="79"/>
      <c r="P379" s="79"/>
      <c r="Q379" s="79"/>
      <c r="R379" s="79"/>
      <c r="S379" s="79"/>
      <c r="T379" s="79"/>
      <c r="U379" s="79"/>
      <c r="V379" s="79"/>
      <c r="W379" s="81"/>
    </row>
    <row r="380">
      <c r="B380" s="135"/>
      <c r="C380" s="81"/>
      <c r="D380" s="103" t="str">
        <f t="shared" si="20"/>
        <v>£</v>
      </c>
      <c r="E380" s="84"/>
      <c r="F380" s="83"/>
      <c r="G380" s="79"/>
      <c r="H380" s="79"/>
      <c r="I380" s="79"/>
      <c r="J380" s="81"/>
      <c r="K380" s="136"/>
      <c r="L380" s="79"/>
      <c r="M380" s="79"/>
      <c r="N380" s="79"/>
      <c r="O380" s="79"/>
      <c r="P380" s="79"/>
      <c r="Q380" s="79"/>
      <c r="R380" s="79"/>
      <c r="S380" s="79"/>
      <c r="T380" s="79"/>
      <c r="U380" s="79"/>
      <c r="V380" s="79"/>
      <c r="W380" s="81"/>
    </row>
    <row r="381">
      <c r="B381" s="135"/>
      <c r="C381" s="81"/>
      <c r="D381" s="103" t="str">
        <f t="shared" si="20"/>
        <v>£</v>
      </c>
      <c r="E381" s="84"/>
      <c r="F381" s="83"/>
      <c r="G381" s="79"/>
      <c r="H381" s="79"/>
      <c r="I381" s="79"/>
      <c r="J381" s="81"/>
      <c r="K381" s="136"/>
      <c r="L381" s="79"/>
      <c r="M381" s="79"/>
      <c r="N381" s="79"/>
      <c r="O381" s="79"/>
      <c r="P381" s="79"/>
      <c r="Q381" s="79"/>
      <c r="R381" s="79"/>
      <c r="S381" s="79"/>
      <c r="T381" s="79"/>
      <c r="U381" s="79"/>
      <c r="V381" s="79"/>
      <c r="W381" s="81"/>
    </row>
    <row r="382">
      <c r="B382" s="135"/>
      <c r="C382" s="81"/>
      <c r="D382" s="103" t="str">
        <f t="shared" si="20"/>
        <v>£</v>
      </c>
      <c r="E382" s="84"/>
      <c r="F382" s="83"/>
      <c r="G382" s="79"/>
      <c r="H382" s="79"/>
      <c r="I382" s="79"/>
      <c r="J382" s="81"/>
      <c r="K382" s="136"/>
      <c r="L382" s="79"/>
      <c r="M382" s="79"/>
      <c r="N382" s="79"/>
      <c r="O382" s="79"/>
      <c r="P382" s="79"/>
      <c r="Q382" s="79"/>
      <c r="R382" s="79"/>
      <c r="S382" s="79"/>
      <c r="T382" s="79"/>
      <c r="U382" s="79"/>
      <c r="V382" s="79"/>
      <c r="W382" s="81"/>
    </row>
    <row r="383">
      <c r="B383" s="135"/>
      <c r="C383" s="81"/>
      <c r="D383" s="103" t="str">
        <f t="shared" si="20"/>
        <v>£</v>
      </c>
      <c r="E383" s="84"/>
      <c r="F383" s="83"/>
      <c r="G383" s="79"/>
      <c r="H383" s="79"/>
      <c r="I383" s="79"/>
      <c r="J383" s="81"/>
      <c r="K383" s="136"/>
      <c r="L383" s="79"/>
      <c r="M383" s="79"/>
      <c r="N383" s="79"/>
      <c r="O383" s="79"/>
      <c r="P383" s="79"/>
      <c r="Q383" s="79"/>
      <c r="R383" s="79"/>
      <c r="S383" s="79"/>
      <c r="T383" s="79"/>
      <c r="U383" s="79"/>
      <c r="V383" s="79"/>
      <c r="W383" s="81"/>
    </row>
    <row r="384">
      <c r="B384" s="135"/>
      <c r="C384" s="81"/>
      <c r="D384" s="103" t="str">
        <f t="shared" si="20"/>
        <v>£</v>
      </c>
      <c r="E384" s="84"/>
      <c r="F384" s="83"/>
      <c r="G384" s="79"/>
      <c r="H384" s="79"/>
      <c r="I384" s="79"/>
      <c r="J384" s="81"/>
      <c r="K384" s="136"/>
      <c r="L384" s="79"/>
      <c r="M384" s="79"/>
      <c r="N384" s="79"/>
      <c r="O384" s="79"/>
      <c r="P384" s="79"/>
      <c r="Q384" s="79"/>
      <c r="R384" s="79"/>
      <c r="S384" s="79"/>
      <c r="T384" s="79"/>
      <c r="U384" s="79"/>
      <c r="V384" s="79"/>
      <c r="W384" s="81"/>
    </row>
    <row r="385">
      <c r="B385" s="135"/>
      <c r="C385" s="81"/>
      <c r="D385" s="103" t="str">
        <f t="shared" si="20"/>
        <v>£</v>
      </c>
      <c r="E385" s="84"/>
      <c r="F385" s="83"/>
      <c r="G385" s="79"/>
      <c r="H385" s="79"/>
      <c r="I385" s="79"/>
      <c r="J385" s="81"/>
      <c r="K385" s="136"/>
      <c r="L385" s="79"/>
      <c r="M385" s="79"/>
      <c r="N385" s="79"/>
      <c r="O385" s="79"/>
      <c r="P385" s="79"/>
      <c r="Q385" s="79"/>
      <c r="R385" s="79"/>
      <c r="S385" s="79"/>
      <c r="T385" s="79"/>
      <c r="U385" s="79"/>
      <c r="V385" s="79"/>
      <c r="W385" s="81"/>
    </row>
    <row r="386">
      <c r="B386" s="135"/>
      <c r="C386" s="81"/>
      <c r="D386" s="103" t="str">
        <f t="shared" si="20"/>
        <v>£</v>
      </c>
      <c r="E386" s="84"/>
      <c r="F386" s="83"/>
      <c r="G386" s="79"/>
      <c r="H386" s="79"/>
      <c r="I386" s="79"/>
      <c r="J386" s="81"/>
      <c r="K386" s="136"/>
      <c r="L386" s="79"/>
      <c r="M386" s="79"/>
      <c r="N386" s="79"/>
      <c r="O386" s="79"/>
      <c r="P386" s="79"/>
      <c r="Q386" s="79"/>
      <c r="R386" s="79"/>
      <c r="S386" s="79"/>
      <c r="T386" s="79"/>
      <c r="U386" s="79"/>
      <c r="V386" s="79"/>
      <c r="W386" s="81"/>
    </row>
    <row r="387">
      <c r="B387" s="135"/>
      <c r="C387" s="81"/>
      <c r="D387" s="103" t="str">
        <f t="shared" si="20"/>
        <v>£</v>
      </c>
      <c r="E387" s="84"/>
      <c r="F387" s="83"/>
      <c r="G387" s="79"/>
      <c r="H387" s="79"/>
      <c r="I387" s="79"/>
      <c r="J387" s="81"/>
      <c r="K387" s="136"/>
      <c r="L387" s="79"/>
      <c r="M387" s="79"/>
      <c r="N387" s="79"/>
      <c r="O387" s="79"/>
      <c r="P387" s="79"/>
      <c r="Q387" s="79"/>
      <c r="R387" s="79"/>
      <c r="S387" s="79"/>
      <c r="T387" s="79"/>
      <c r="U387" s="79"/>
      <c r="V387" s="79"/>
      <c r="W387" s="81"/>
    </row>
    <row r="388">
      <c r="B388" s="135"/>
      <c r="C388" s="81"/>
      <c r="D388" s="103" t="str">
        <f t="shared" si="20"/>
        <v>£</v>
      </c>
      <c r="E388" s="84"/>
      <c r="F388" s="83"/>
      <c r="G388" s="79"/>
      <c r="H388" s="79"/>
      <c r="I388" s="79"/>
      <c r="J388" s="81"/>
      <c r="K388" s="136"/>
      <c r="L388" s="79"/>
      <c r="M388" s="79"/>
      <c r="N388" s="79"/>
      <c r="O388" s="79"/>
      <c r="P388" s="79"/>
      <c r="Q388" s="79"/>
      <c r="R388" s="79"/>
      <c r="S388" s="79"/>
      <c r="T388" s="79"/>
      <c r="U388" s="79"/>
      <c r="V388" s="79"/>
      <c r="W388" s="81"/>
    </row>
    <row r="389">
      <c r="B389" s="135"/>
      <c r="C389" s="81"/>
      <c r="D389" s="103" t="str">
        <f t="shared" si="20"/>
        <v>£</v>
      </c>
      <c r="E389" s="84"/>
      <c r="F389" s="83"/>
      <c r="G389" s="79"/>
      <c r="H389" s="79"/>
      <c r="I389" s="79"/>
      <c r="J389" s="81"/>
      <c r="K389" s="136"/>
      <c r="L389" s="79"/>
      <c r="M389" s="79"/>
      <c r="N389" s="79"/>
      <c r="O389" s="79"/>
      <c r="P389" s="79"/>
      <c r="Q389" s="79"/>
      <c r="R389" s="79"/>
      <c r="S389" s="79"/>
      <c r="T389" s="79"/>
      <c r="U389" s="79"/>
      <c r="V389" s="79"/>
      <c r="W389" s="81"/>
    </row>
    <row r="390">
      <c r="B390" s="135"/>
      <c r="C390" s="81"/>
      <c r="D390" s="103" t="str">
        <f t="shared" si="20"/>
        <v>£</v>
      </c>
      <c r="E390" s="84"/>
      <c r="F390" s="83"/>
      <c r="G390" s="79"/>
      <c r="H390" s="79"/>
      <c r="I390" s="79"/>
      <c r="J390" s="81"/>
      <c r="K390" s="136"/>
      <c r="L390" s="79"/>
      <c r="M390" s="79"/>
      <c r="N390" s="79"/>
      <c r="O390" s="79"/>
      <c r="P390" s="79"/>
      <c r="Q390" s="79"/>
      <c r="R390" s="79"/>
      <c r="S390" s="79"/>
      <c r="T390" s="79"/>
      <c r="U390" s="79"/>
      <c r="V390" s="79"/>
      <c r="W390" s="81"/>
    </row>
    <row r="391">
      <c r="B391" s="135"/>
      <c r="C391" s="81"/>
      <c r="D391" s="103" t="str">
        <f t="shared" si="20"/>
        <v>£</v>
      </c>
      <c r="E391" s="84"/>
      <c r="F391" s="83"/>
      <c r="G391" s="79"/>
      <c r="H391" s="79"/>
      <c r="I391" s="79"/>
      <c r="J391" s="81"/>
      <c r="K391" s="136"/>
      <c r="L391" s="79"/>
      <c r="M391" s="79"/>
      <c r="N391" s="79"/>
      <c r="O391" s="79"/>
      <c r="P391" s="79"/>
      <c r="Q391" s="79"/>
      <c r="R391" s="79"/>
      <c r="S391" s="79"/>
      <c r="T391" s="79"/>
      <c r="U391" s="79"/>
      <c r="V391" s="79"/>
      <c r="W391" s="81"/>
    </row>
    <row r="392">
      <c r="B392" s="135"/>
      <c r="C392" s="81"/>
      <c r="D392" s="103" t="str">
        <f t="shared" si="20"/>
        <v>£</v>
      </c>
      <c r="E392" s="84"/>
      <c r="F392" s="83"/>
      <c r="G392" s="79"/>
      <c r="H392" s="79"/>
      <c r="I392" s="79"/>
      <c r="J392" s="81"/>
      <c r="K392" s="136"/>
      <c r="L392" s="79"/>
      <c r="M392" s="79"/>
      <c r="N392" s="79"/>
      <c r="O392" s="79"/>
      <c r="P392" s="79"/>
      <c r="Q392" s="79"/>
      <c r="R392" s="79"/>
      <c r="S392" s="79"/>
      <c r="T392" s="79"/>
      <c r="U392" s="79"/>
      <c r="V392" s="79"/>
      <c r="W392" s="81"/>
    </row>
    <row r="393">
      <c r="B393" s="135"/>
      <c r="C393" s="81"/>
      <c r="D393" s="103" t="str">
        <f t="shared" si="20"/>
        <v>£</v>
      </c>
      <c r="E393" s="84"/>
      <c r="F393" s="83"/>
      <c r="G393" s="79"/>
      <c r="H393" s="79"/>
      <c r="I393" s="79"/>
      <c r="J393" s="81"/>
      <c r="K393" s="136"/>
      <c r="L393" s="79"/>
      <c r="M393" s="79"/>
      <c r="N393" s="79"/>
      <c r="O393" s="79"/>
      <c r="P393" s="79"/>
      <c r="Q393" s="79"/>
      <c r="R393" s="79"/>
      <c r="S393" s="79"/>
      <c r="T393" s="79"/>
      <c r="U393" s="79"/>
      <c r="V393" s="79"/>
      <c r="W393" s="81"/>
    </row>
    <row r="394">
      <c r="B394" s="135"/>
      <c r="C394" s="81"/>
      <c r="D394" s="103" t="str">
        <f t="shared" si="20"/>
        <v>£</v>
      </c>
      <c r="E394" s="84"/>
      <c r="F394" s="83"/>
      <c r="G394" s="79"/>
      <c r="H394" s="79"/>
      <c r="I394" s="79"/>
      <c r="J394" s="81"/>
      <c r="K394" s="136"/>
      <c r="L394" s="79"/>
      <c r="M394" s="79"/>
      <c r="N394" s="79"/>
      <c r="O394" s="79"/>
      <c r="P394" s="79"/>
      <c r="Q394" s="79"/>
      <c r="R394" s="79"/>
      <c r="S394" s="79"/>
      <c r="T394" s="79"/>
      <c r="U394" s="79"/>
      <c r="V394" s="79"/>
      <c r="W394" s="81"/>
    </row>
    <row r="395">
      <c r="B395" s="135"/>
      <c r="C395" s="81"/>
      <c r="D395" s="103" t="str">
        <f t="shared" si="20"/>
        <v>£</v>
      </c>
      <c r="E395" s="84"/>
      <c r="F395" s="83"/>
      <c r="G395" s="79"/>
      <c r="H395" s="79"/>
      <c r="I395" s="79"/>
      <c r="J395" s="81"/>
      <c r="K395" s="136"/>
      <c r="L395" s="79"/>
      <c r="M395" s="79"/>
      <c r="N395" s="79"/>
      <c r="O395" s="79"/>
      <c r="P395" s="79"/>
      <c r="Q395" s="79"/>
      <c r="R395" s="79"/>
      <c r="S395" s="79"/>
      <c r="T395" s="79"/>
      <c r="U395" s="79"/>
      <c r="V395" s="79"/>
      <c r="W395" s="81"/>
    </row>
    <row r="396">
      <c r="B396" s="135"/>
      <c r="C396" s="81"/>
      <c r="D396" s="103" t="str">
        <f t="shared" si="20"/>
        <v>£</v>
      </c>
      <c r="E396" s="84"/>
      <c r="F396" s="83"/>
      <c r="G396" s="79"/>
      <c r="H396" s="79"/>
      <c r="I396" s="79"/>
      <c r="J396" s="81"/>
      <c r="K396" s="136"/>
      <c r="L396" s="79"/>
      <c r="M396" s="79"/>
      <c r="N396" s="79"/>
      <c r="O396" s="79"/>
      <c r="P396" s="79"/>
      <c r="Q396" s="79"/>
      <c r="R396" s="79"/>
      <c r="S396" s="79"/>
      <c r="T396" s="79"/>
      <c r="U396" s="79"/>
      <c r="V396" s="79"/>
      <c r="W396" s="81"/>
    </row>
    <row r="397">
      <c r="B397" s="135"/>
      <c r="C397" s="81"/>
      <c r="D397" s="103" t="str">
        <f t="shared" si="20"/>
        <v>£</v>
      </c>
      <c r="E397" s="84"/>
      <c r="F397" s="83"/>
      <c r="G397" s="79"/>
      <c r="H397" s="79"/>
      <c r="I397" s="79"/>
      <c r="J397" s="81"/>
      <c r="K397" s="136"/>
      <c r="L397" s="79"/>
      <c r="M397" s="79"/>
      <c r="N397" s="79"/>
      <c r="O397" s="79"/>
      <c r="P397" s="79"/>
      <c r="Q397" s="79"/>
      <c r="R397" s="79"/>
      <c r="S397" s="79"/>
      <c r="T397" s="79"/>
      <c r="U397" s="79"/>
      <c r="V397" s="79"/>
      <c r="W397" s="81"/>
    </row>
    <row r="398">
      <c r="B398" s="135"/>
      <c r="C398" s="81"/>
      <c r="D398" s="103" t="str">
        <f t="shared" si="20"/>
        <v>£</v>
      </c>
      <c r="E398" s="84"/>
      <c r="F398" s="83"/>
      <c r="G398" s="79"/>
      <c r="H398" s="79"/>
      <c r="I398" s="79"/>
      <c r="J398" s="81"/>
      <c r="K398" s="136"/>
      <c r="L398" s="79"/>
      <c r="M398" s="79"/>
      <c r="N398" s="79"/>
      <c r="O398" s="79"/>
      <c r="P398" s="79"/>
      <c r="Q398" s="79"/>
      <c r="R398" s="79"/>
      <c r="S398" s="79"/>
      <c r="T398" s="79"/>
      <c r="U398" s="79"/>
      <c r="V398" s="79"/>
      <c r="W398" s="81"/>
    </row>
    <row r="399">
      <c r="B399" s="135"/>
      <c r="C399" s="81"/>
      <c r="D399" s="103" t="str">
        <f t="shared" si="20"/>
        <v>£</v>
      </c>
      <c r="E399" s="84"/>
      <c r="F399" s="83"/>
      <c r="G399" s="79"/>
      <c r="H399" s="79"/>
      <c r="I399" s="79"/>
      <c r="J399" s="81"/>
      <c r="K399" s="136"/>
      <c r="L399" s="79"/>
      <c r="M399" s="79"/>
      <c r="N399" s="79"/>
      <c r="O399" s="79"/>
      <c r="P399" s="79"/>
      <c r="Q399" s="79"/>
      <c r="R399" s="79"/>
      <c r="S399" s="79"/>
      <c r="T399" s="79"/>
      <c r="U399" s="79"/>
      <c r="V399" s="79"/>
      <c r="W399" s="81"/>
    </row>
    <row r="400">
      <c r="B400" s="135"/>
      <c r="C400" s="81"/>
      <c r="D400" s="103" t="str">
        <f t="shared" si="20"/>
        <v>£</v>
      </c>
      <c r="E400" s="84"/>
      <c r="F400" s="83"/>
      <c r="G400" s="79"/>
      <c r="H400" s="79"/>
      <c r="I400" s="79"/>
      <c r="J400" s="81"/>
      <c r="K400" s="136"/>
      <c r="L400" s="79"/>
      <c r="M400" s="79"/>
      <c r="N400" s="79"/>
      <c r="O400" s="79"/>
      <c r="P400" s="79"/>
      <c r="Q400" s="79"/>
      <c r="R400" s="79"/>
      <c r="S400" s="79"/>
      <c r="T400" s="79"/>
      <c r="U400" s="79"/>
      <c r="V400" s="79"/>
      <c r="W400" s="81"/>
    </row>
    <row r="401">
      <c r="B401" s="135"/>
      <c r="C401" s="81"/>
      <c r="D401" s="103" t="str">
        <f t="shared" si="20"/>
        <v>£</v>
      </c>
      <c r="E401" s="84"/>
      <c r="F401" s="83"/>
      <c r="G401" s="79"/>
      <c r="H401" s="79"/>
      <c r="I401" s="79"/>
      <c r="J401" s="81"/>
      <c r="K401" s="136"/>
      <c r="L401" s="79"/>
      <c r="M401" s="79"/>
      <c r="N401" s="79"/>
      <c r="O401" s="79"/>
      <c r="P401" s="79"/>
      <c r="Q401" s="79"/>
      <c r="R401" s="79"/>
      <c r="S401" s="79"/>
      <c r="T401" s="79"/>
      <c r="U401" s="79"/>
      <c r="V401" s="79"/>
      <c r="W401" s="81"/>
    </row>
    <row r="402">
      <c r="B402" s="135"/>
      <c r="C402" s="81"/>
      <c r="D402" s="103" t="str">
        <f t="shared" si="20"/>
        <v>£</v>
      </c>
      <c r="E402" s="84"/>
      <c r="F402" s="83"/>
      <c r="G402" s="79"/>
      <c r="H402" s="79"/>
      <c r="I402" s="79"/>
      <c r="J402" s="81"/>
      <c r="K402" s="136"/>
      <c r="L402" s="79"/>
      <c r="M402" s="79"/>
      <c r="N402" s="79"/>
      <c r="O402" s="79"/>
      <c r="P402" s="79"/>
      <c r="Q402" s="79"/>
      <c r="R402" s="79"/>
      <c r="S402" s="79"/>
      <c r="T402" s="79"/>
      <c r="U402" s="79"/>
      <c r="V402" s="79"/>
      <c r="W402" s="81"/>
    </row>
    <row r="403">
      <c r="B403" s="135"/>
      <c r="C403" s="81"/>
      <c r="D403" s="103" t="str">
        <f t="shared" si="20"/>
        <v>£</v>
      </c>
      <c r="E403" s="84"/>
      <c r="F403" s="83"/>
      <c r="G403" s="79"/>
      <c r="H403" s="79"/>
      <c r="I403" s="79"/>
      <c r="J403" s="81"/>
      <c r="K403" s="136"/>
      <c r="L403" s="79"/>
      <c r="M403" s="79"/>
      <c r="N403" s="79"/>
      <c r="O403" s="79"/>
      <c r="P403" s="79"/>
      <c r="Q403" s="79"/>
      <c r="R403" s="79"/>
      <c r="S403" s="79"/>
      <c r="T403" s="79"/>
      <c r="U403" s="79"/>
      <c r="V403" s="79"/>
      <c r="W403" s="81"/>
    </row>
    <row r="404">
      <c r="B404" s="135"/>
      <c r="C404" s="81"/>
      <c r="D404" s="103" t="str">
        <f t="shared" si="20"/>
        <v>£</v>
      </c>
      <c r="E404" s="84"/>
      <c r="F404" s="83"/>
      <c r="G404" s="79"/>
      <c r="H404" s="79"/>
      <c r="I404" s="79"/>
      <c r="J404" s="81"/>
      <c r="K404" s="136"/>
      <c r="L404" s="79"/>
      <c r="M404" s="79"/>
      <c r="N404" s="79"/>
      <c r="O404" s="79"/>
      <c r="P404" s="79"/>
      <c r="Q404" s="79"/>
      <c r="R404" s="79"/>
      <c r="S404" s="79"/>
      <c r="T404" s="79"/>
      <c r="U404" s="79"/>
      <c r="V404" s="79"/>
      <c r="W404" s="81"/>
    </row>
    <row r="405">
      <c r="B405" s="135"/>
      <c r="C405" s="81"/>
      <c r="D405" s="103" t="str">
        <f t="shared" si="20"/>
        <v>£</v>
      </c>
      <c r="E405" s="84"/>
      <c r="F405" s="83"/>
      <c r="G405" s="79"/>
      <c r="H405" s="79"/>
      <c r="I405" s="79"/>
      <c r="J405" s="81"/>
      <c r="K405" s="136"/>
      <c r="L405" s="79"/>
      <c r="M405" s="79"/>
      <c r="N405" s="79"/>
      <c r="O405" s="79"/>
      <c r="P405" s="79"/>
      <c r="Q405" s="79"/>
      <c r="R405" s="79"/>
      <c r="S405" s="79"/>
      <c r="T405" s="79"/>
      <c r="U405" s="79"/>
      <c r="V405" s="79"/>
      <c r="W405" s="81"/>
    </row>
    <row r="406">
      <c r="B406" s="135"/>
      <c r="C406" s="81"/>
      <c r="D406" s="103" t="str">
        <f t="shared" si="20"/>
        <v>£</v>
      </c>
      <c r="E406" s="84"/>
      <c r="F406" s="83"/>
      <c r="G406" s="79"/>
      <c r="H406" s="79"/>
      <c r="I406" s="79"/>
      <c r="J406" s="81"/>
      <c r="K406" s="136"/>
      <c r="L406" s="79"/>
      <c r="M406" s="79"/>
      <c r="N406" s="79"/>
      <c r="O406" s="79"/>
      <c r="P406" s="79"/>
      <c r="Q406" s="79"/>
      <c r="R406" s="79"/>
      <c r="S406" s="79"/>
      <c r="T406" s="79"/>
      <c r="U406" s="79"/>
      <c r="V406" s="79"/>
      <c r="W406" s="81"/>
    </row>
    <row r="407">
      <c r="B407" s="135"/>
      <c r="C407" s="81"/>
      <c r="D407" s="103" t="str">
        <f t="shared" si="20"/>
        <v>£</v>
      </c>
      <c r="E407" s="84"/>
      <c r="F407" s="83"/>
      <c r="G407" s="79"/>
      <c r="H407" s="79"/>
      <c r="I407" s="79"/>
      <c r="J407" s="81"/>
      <c r="K407" s="136"/>
      <c r="L407" s="79"/>
      <c r="M407" s="79"/>
      <c r="N407" s="79"/>
      <c r="O407" s="79"/>
      <c r="P407" s="79"/>
      <c r="Q407" s="79"/>
      <c r="R407" s="79"/>
      <c r="S407" s="79"/>
      <c r="T407" s="79"/>
      <c r="U407" s="79"/>
      <c r="V407" s="79"/>
      <c r="W407" s="81"/>
    </row>
    <row r="408">
      <c r="B408" s="135"/>
      <c r="C408" s="81"/>
      <c r="D408" s="103" t="str">
        <f t="shared" si="20"/>
        <v>£</v>
      </c>
      <c r="E408" s="84"/>
      <c r="F408" s="83"/>
      <c r="G408" s="79"/>
      <c r="H408" s="79"/>
      <c r="I408" s="79"/>
      <c r="J408" s="81"/>
      <c r="K408" s="136"/>
      <c r="L408" s="79"/>
      <c r="M408" s="79"/>
      <c r="N408" s="79"/>
      <c r="O408" s="79"/>
      <c r="P408" s="79"/>
      <c r="Q408" s="79"/>
      <c r="R408" s="79"/>
      <c r="S408" s="79"/>
      <c r="T408" s="79"/>
      <c r="U408" s="79"/>
      <c r="V408" s="79"/>
      <c r="W408" s="81"/>
    </row>
    <row r="409">
      <c r="B409" s="135"/>
      <c r="C409" s="81"/>
      <c r="D409" s="103" t="str">
        <f t="shared" si="20"/>
        <v>£</v>
      </c>
      <c r="E409" s="84"/>
      <c r="F409" s="83"/>
      <c r="G409" s="79"/>
      <c r="H409" s="79"/>
      <c r="I409" s="79"/>
      <c r="J409" s="81"/>
      <c r="K409" s="136"/>
      <c r="L409" s="79"/>
      <c r="M409" s="79"/>
      <c r="N409" s="79"/>
      <c r="O409" s="79"/>
      <c r="P409" s="79"/>
      <c r="Q409" s="79"/>
      <c r="R409" s="79"/>
      <c r="S409" s="79"/>
      <c r="T409" s="79"/>
      <c r="U409" s="79"/>
      <c r="V409" s="79"/>
      <c r="W409" s="81"/>
    </row>
    <row r="410">
      <c r="B410" s="135"/>
      <c r="C410" s="81"/>
      <c r="D410" s="103" t="str">
        <f t="shared" si="20"/>
        <v>£</v>
      </c>
      <c r="E410" s="84"/>
      <c r="F410" s="83"/>
      <c r="G410" s="79"/>
      <c r="H410" s="79"/>
      <c r="I410" s="79"/>
      <c r="J410" s="81"/>
      <c r="K410" s="136"/>
      <c r="L410" s="79"/>
      <c r="M410" s="79"/>
      <c r="N410" s="79"/>
      <c r="O410" s="79"/>
      <c r="P410" s="79"/>
      <c r="Q410" s="79"/>
      <c r="R410" s="79"/>
      <c r="S410" s="79"/>
      <c r="T410" s="79"/>
      <c r="U410" s="79"/>
      <c r="V410" s="79"/>
      <c r="W410" s="81"/>
    </row>
    <row r="411">
      <c r="B411" s="135"/>
      <c r="C411" s="81"/>
      <c r="D411" s="103" t="str">
        <f t="shared" si="20"/>
        <v>£</v>
      </c>
      <c r="E411" s="84"/>
      <c r="F411" s="83"/>
      <c r="G411" s="79"/>
      <c r="H411" s="79"/>
      <c r="I411" s="79"/>
      <c r="J411" s="81"/>
      <c r="K411" s="136"/>
      <c r="L411" s="79"/>
      <c r="M411" s="79"/>
      <c r="N411" s="79"/>
      <c r="O411" s="79"/>
      <c r="P411" s="79"/>
      <c r="Q411" s="79"/>
      <c r="R411" s="79"/>
      <c r="S411" s="79"/>
      <c r="T411" s="79"/>
      <c r="U411" s="79"/>
      <c r="V411" s="79"/>
      <c r="W411" s="81"/>
    </row>
    <row r="412">
      <c r="B412" s="135"/>
      <c r="C412" s="81"/>
      <c r="D412" s="103" t="str">
        <f t="shared" si="20"/>
        <v>£</v>
      </c>
      <c r="E412" s="84"/>
      <c r="F412" s="83"/>
      <c r="G412" s="79"/>
      <c r="H412" s="79"/>
      <c r="I412" s="79"/>
      <c r="J412" s="81"/>
      <c r="K412" s="136"/>
      <c r="L412" s="79"/>
      <c r="M412" s="79"/>
      <c r="N412" s="79"/>
      <c r="O412" s="79"/>
      <c r="P412" s="79"/>
      <c r="Q412" s="79"/>
      <c r="R412" s="79"/>
      <c r="S412" s="79"/>
      <c r="T412" s="79"/>
      <c r="U412" s="79"/>
      <c r="V412" s="79"/>
      <c r="W412" s="81"/>
    </row>
    <row r="413">
      <c r="B413" s="135"/>
      <c r="C413" s="81"/>
      <c r="D413" s="103" t="str">
        <f t="shared" si="20"/>
        <v>£</v>
      </c>
      <c r="E413" s="84"/>
      <c r="F413" s="83"/>
      <c r="G413" s="79"/>
      <c r="H413" s="79"/>
      <c r="I413" s="79"/>
      <c r="J413" s="81"/>
      <c r="K413" s="136"/>
      <c r="L413" s="79"/>
      <c r="M413" s="79"/>
      <c r="N413" s="79"/>
      <c r="O413" s="79"/>
      <c r="P413" s="79"/>
      <c r="Q413" s="79"/>
      <c r="R413" s="79"/>
      <c r="S413" s="79"/>
      <c r="T413" s="79"/>
      <c r="U413" s="79"/>
      <c r="V413" s="79"/>
      <c r="W413" s="81"/>
    </row>
    <row r="414">
      <c r="B414" s="135"/>
      <c r="C414" s="81"/>
      <c r="D414" s="103" t="str">
        <f t="shared" si="20"/>
        <v>£</v>
      </c>
      <c r="E414" s="84"/>
      <c r="F414" s="83"/>
      <c r="G414" s="79"/>
      <c r="H414" s="79"/>
      <c r="I414" s="79"/>
      <c r="J414" s="81"/>
      <c r="K414" s="136"/>
      <c r="L414" s="79"/>
      <c r="M414" s="79"/>
      <c r="N414" s="79"/>
      <c r="O414" s="79"/>
      <c r="P414" s="79"/>
      <c r="Q414" s="79"/>
      <c r="R414" s="79"/>
      <c r="S414" s="79"/>
      <c r="T414" s="79"/>
      <c r="U414" s="79"/>
      <c r="V414" s="79"/>
      <c r="W414" s="81"/>
    </row>
    <row r="415">
      <c r="B415" s="135"/>
      <c r="C415" s="81"/>
      <c r="D415" s="103" t="str">
        <f t="shared" si="20"/>
        <v>£</v>
      </c>
      <c r="E415" s="84"/>
      <c r="F415" s="83"/>
      <c r="G415" s="79"/>
      <c r="H415" s="79"/>
      <c r="I415" s="79"/>
      <c r="J415" s="81"/>
      <c r="K415" s="136"/>
      <c r="L415" s="79"/>
      <c r="M415" s="79"/>
      <c r="N415" s="79"/>
      <c r="O415" s="79"/>
      <c r="P415" s="79"/>
      <c r="Q415" s="79"/>
      <c r="R415" s="79"/>
      <c r="S415" s="79"/>
      <c r="T415" s="79"/>
      <c r="U415" s="79"/>
      <c r="V415" s="79"/>
      <c r="W415" s="81"/>
    </row>
    <row r="416">
      <c r="B416" s="135"/>
      <c r="C416" s="81"/>
      <c r="D416" s="103" t="str">
        <f t="shared" si="20"/>
        <v>£</v>
      </c>
      <c r="E416" s="84"/>
      <c r="F416" s="83"/>
      <c r="G416" s="79"/>
      <c r="H416" s="79"/>
      <c r="I416" s="79"/>
      <c r="J416" s="81"/>
      <c r="K416" s="136"/>
      <c r="L416" s="79"/>
      <c r="M416" s="79"/>
      <c r="N416" s="79"/>
      <c r="O416" s="79"/>
      <c r="P416" s="79"/>
      <c r="Q416" s="79"/>
      <c r="R416" s="79"/>
      <c r="S416" s="79"/>
      <c r="T416" s="79"/>
      <c r="U416" s="79"/>
      <c r="V416" s="79"/>
      <c r="W416" s="81"/>
    </row>
    <row r="417">
      <c r="B417" s="135"/>
      <c r="C417" s="81"/>
      <c r="D417" s="103" t="str">
        <f t="shared" si="20"/>
        <v>£</v>
      </c>
      <c r="E417" s="84"/>
      <c r="F417" s="83"/>
      <c r="G417" s="79"/>
      <c r="H417" s="79"/>
      <c r="I417" s="79"/>
      <c r="J417" s="81"/>
      <c r="K417" s="136"/>
      <c r="L417" s="79"/>
      <c r="M417" s="79"/>
      <c r="N417" s="79"/>
      <c r="O417" s="79"/>
      <c r="P417" s="79"/>
      <c r="Q417" s="79"/>
      <c r="R417" s="79"/>
      <c r="S417" s="79"/>
      <c r="T417" s="79"/>
      <c r="U417" s="79"/>
      <c r="V417" s="79"/>
      <c r="W417" s="81"/>
    </row>
    <row r="418">
      <c r="B418" s="135"/>
      <c r="C418" s="81"/>
      <c r="D418" s="103" t="str">
        <f t="shared" si="20"/>
        <v>£</v>
      </c>
      <c r="E418" s="84"/>
      <c r="F418" s="83"/>
      <c r="G418" s="79"/>
      <c r="H418" s="79"/>
      <c r="I418" s="79"/>
      <c r="J418" s="81"/>
      <c r="K418" s="136"/>
      <c r="L418" s="79"/>
      <c r="M418" s="79"/>
      <c r="N418" s="79"/>
      <c r="O418" s="79"/>
      <c r="P418" s="79"/>
      <c r="Q418" s="79"/>
      <c r="R418" s="79"/>
      <c r="S418" s="79"/>
      <c r="T418" s="79"/>
      <c r="U418" s="79"/>
      <c r="V418" s="79"/>
      <c r="W418" s="81"/>
    </row>
    <row r="419">
      <c r="B419" s="135"/>
      <c r="C419" s="81"/>
      <c r="D419" s="103" t="str">
        <f t="shared" si="20"/>
        <v>£</v>
      </c>
      <c r="E419" s="84"/>
      <c r="F419" s="83"/>
      <c r="G419" s="79"/>
      <c r="H419" s="79"/>
      <c r="I419" s="79"/>
      <c r="J419" s="81"/>
      <c r="K419" s="136"/>
      <c r="L419" s="79"/>
      <c r="M419" s="79"/>
      <c r="N419" s="79"/>
      <c r="O419" s="79"/>
      <c r="P419" s="79"/>
      <c r="Q419" s="79"/>
      <c r="R419" s="79"/>
      <c r="S419" s="79"/>
      <c r="T419" s="79"/>
      <c r="U419" s="79"/>
      <c r="V419" s="79"/>
      <c r="W419" s="81"/>
    </row>
    <row r="420">
      <c r="B420" s="135"/>
      <c r="C420" s="81"/>
      <c r="D420" s="103" t="str">
        <f t="shared" si="20"/>
        <v>£</v>
      </c>
      <c r="E420" s="84"/>
      <c r="F420" s="83"/>
      <c r="G420" s="79"/>
      <c r="H420" s="79"/>
      <c r="I420" s="79"/>
      <c r="J420" s="81"/>
      <c r="K420" s="136"/>
      <c r="L420" s="79"/>
      <c r="M420" s="79"/>
      <c r="N420" s="79"/>
      <c r="O420" s="79"/>
      <c r="P420" s="79"/>
      <c r="Q420" s="79"/>
      <c r="R420" s="79"/>
      <c r="S420" s="79"/>
      <c r="T420" s="79"/>
      <c r="U420" s="79"/>
      <c r="V420" s="79"/>
      <c r="W420" s="81"/>
    </row>
    <row r="421">
      <c r="B421" s="135"/>
      <c r="C421" s="81"/>
      <c r="D421" s="103" t="str">
        <f t="shared" si="20"/>
        <v>£</v>
      </c>
      <c r="E421" s="84"/>
      <c r="F421" s="83"/>
      <c r="G421" s="79"/>
      <c r="H421" s="79"/>
      <c r="I421" s="79"/>
      <c r="J421" s="81"/>
      <c r="K421" s="136"/>
      <c r="L421" s="79"/>
      <c r="M421" s="79"/>
      <c r="N421" s="79"/>
      <c r="O421" s="79"/>
      <c r="P421" s="79"/>
      <c r="Q421" s="79"/>
      <c r="R421" s="79"/>
      <c r="S421" s="79"/>
      <c r="T421" s="79"/>
      <c r="U421" s="79"/>
      <c r="V421" s="79"/>
      <c r="W421" s="81"/>
    </row>
    <row r="422">
      <c r="B422" s="135"/>
      <c r="C422" s="81"/>
      <c r="D422" s="103" t="str">
        <f t="shared" si="20"/>
        <v>£</v>
      </c>
      <c r="E422" s="84"/>
      <c r="F422" s="83"/>
      <c r="G422" s="79"/>
      <c r="H422" s="79"/>
      <c r="I422" s="79"/>
      <c r="J422" s="81"/>
      <c r="K422" s="136"/>
      <c r="L422" s="79"/>
      <c r="M422" s="79"/>
      <c r="N422" s="79"/>
      <c r="O422" s="79"/>
      <c r="P422" s="79"/>
      <c r="Q422" s="79"/>
      <c r="R422" s="79"/>
      <c r="S422" s="79"/>
      <c r="T422" s="79"/>
      <c r="U422" s="79"/>
      <c r="V422" s="79"/>
      <c r="W422" s="81"/>
    </row>
    <row r="423">
      <c r="B423" s="135"/>
      <c r="C423" s="81"/>
      <c r="D423" s="103" t="str">
        <f t="shared" si="20"/>
        <v>£</v>
      </c>
      <c r="E423" s="84"/>
      <c r="F423" s="83"/>
      <c r="G423" s="79"/>
      <c r="H423" s="79"/>
      <c r="I423" s="79"/>
      <c r="J423" s="81"/>
      <c r="K423" s="136"/>
      <c r="L423" s="79"/>
      <c r="M423" s="79"/>
      <c r="N423" s="79"/>
      <c r="O423" s="79"/>
      <c r="P423" s="79"/>
      <c r="Q423" s="79"/>
      <c r="R423" s="79"/>
      <c r="S423" s="79"/>
      <c r="T423" s="79"/>
      <c r="U423" s="79"/>
      <c r="V423" s="79"/>
      <c r="W423" s="81"/>
    </row>
    <row r="424">
      <c r="B424" s="135"/>
      <c r="C424" s="81"/>
      <c r="D424" s="103" t="str">
        <f t="shared" si="20"/>
        <v>£</v>
      </c>
      <c r="E424" s="84"/>
      <c r="F424" s="83"/>
      <c r="G424" s="79"/>
      <c r="H424" s="79"/>
      <c r="I424" s="79"/>
      <c r="J424" s="81"/>
      <c r="K424" s="136"/>
      <c r="L424" s="79"/>
      <c r="M424" s="79"/>
      <c r="N424" s="79"/>
      <c r="O424" s="79"/>
      <c r="P424" s="79"/>
      <c r="Q424" s="79"/>
      <c r="R424" s="79"/>
      <c r="S424" s="79"/>
      <c r="T424" s="79"/>
      <c r="U424" s="79"/>
      <c r="V424" s="79"/>
      <c r="W424" s="81"/>
    </row>
    <row r="425">
      <c r="B425" s="135"/>
      <c r="C425" s="81"/>
      <c r="D425" s="103" t="str">
        <f t="shared" si="20"/>
        <v>£</v>
      </c>
      <c r="E425" s="84"/>
      <c r="F425" s="83"/>
      <c r="G425" s="79"/>
      <c r="H425" s="79"/>
      <c r="I425" s="79"/>
      <c r="J425" s="81"/>
      <c r="K425" s="136"/>
      <c r="L425" s="79"/>
      <c r="M425" s="79"/>
      <c r="N425" s="79"/>
      <c r="O425" s="79"/>
      <c r="P425" s="79"/>
      <c r="Q425" s="79"/>
      <c r="R425" s="79"/>
      <c r="S425" s="79"/>
      <c r="T425" s="79"/>
      <c r="U425" s="79"/>
      <c r="V425" s="79"/>
      <c r="W425" s="81"/>
    </row>
    <row r="426">
      <c r="B426" s="135"/>
      <c r="C426" s="81"/>
      <c r="D426" s="103" t="str">
        <f t="shared" si="20"/>
        <v>£</v>
      </c>
      <c r="E426" s="84"/>
      <c r="F426" s="83"/>
      <c r="G426" s="79"/>
      <c r="H426" s="79"/>
      <c r="I426" s="79"/>
      <c r="J426" s="81"/>
      <c r="K426" s="136"/>
      <c r="L426" s="79"/>
      <c r="M426" s="79"/>
      <c r="N426" s="79"/>
      <c r="O426" s="79"/>
      <c r="P426" s="79"/>
      <c r="Q426" s="79"/>
      <c r="R426" s="79"/>
      <c r="S426" s="79"/>
      <c r="T426" s="79"/>
      <c r="U426" s="79"/>
      <c r="V426" s="79"/>
      <c r="W426" s="81"/>
    </row>
    <row r="427">
      <c r="B427" s="135"/>
      <c r="C427" s="81"/>
      <c r="D427" s="103" t="str">
        <f t="shared" si="20"/>
        <v>£</v>
      </c>
      <c r="E427" s="84"/>
      <c r="F427" s="83"/>
      <c r="G427" s="79"/>
      <c r="H427" s="79"/>
      <c r="I427" s="79"/>
      <c r="J427" s="81"/>
      <c r="K427" s="136"/>
      <c r="L427" s="79"/>
      <c r="M427" s="79"/>
      <c r="N427" s="79"/>
      <c r="O427" s="79"/>
      <c r="P427" s="79"/>
      <c r="Q427" s="79"/>
      <c r="R427" s="79"/>
      <c r="S427" s="79"/>
      <c r="T427" s="79"/>
      <c r="U427" s="79"/>
      <c r="V427" s="79"/>
      <c r="W427" s="81"/>
    </row>
    <row r="428">
      <c r="B428" s="135"/>
      <c r="C428" s="81"/>
      <c r="D428" s="103" t="str">
        <f t="shared" si="20"/>
        <v>£</v>
      </c>
      <c r="E428" s="84"/>
      <c r="F428" s="83"/>
      <c r="G428" s="79"/>
      <c r="H428" s="79"/>
      <c r="I428" s="79"/>
      <c r="J428" s="81"/>
      <c r="K428" s="136"/>
      <c r="L428" s="79"/>
      <c r="M428" s="79"/>
      <c r="N428" s="79"/>
      <c r="O428" s="79"/>
      <c r="P428" s="79"/>
      <c r="Q428" s="79"/>
      <c r="R428" s="79"/>
      <c r="S428" s="79"/>
      <c r="T428" s="79"/>
      <c r="U428" s="79"/>
      <c r="V428" s="79"/>
      <c r="W428" s="81"/>
    </row>
    <row r="429">
      <c r="B429" s="135"/>
      <c r="C429" s="81"/>
      <c r="D429" s="103" t="str">
        <f t="shared" si="20"/>
        <v>£</v>
      </c>
      <c r="E429" s="84"/>
      <c r="F429" s="83"/>
      <c r="G429" s="79"/>
      <c r="H429" s="79"/>
      <c r="I429" s="79"/>
      <c r="J429" s="81"/>
      <c r="K429" s="136"/>
      <c r="L429" s="79"/>
      <c r="M429" s="79"/>
      <c r="N429" s="79"/>
      <c r="O429" s="79"/>
      <c r="P429" s="79"/>
      <c r="Q429" s="79"/>
      <c r="R429" s="79"/>
      <c r="S429" s="79"/>
      <c r="T429" s="79"/>
      <c r="U429" s="79"/>
      <c r="V429" s="79"/>
      <c r="W429" s="81"/>
    </row>
    <row r="430">
      <c r="B430" s="135"/>
      <c r="C430" s="81"/>
      <c r="D430" s="103" t="str">
        <f t="shared" si="20"/>
        <v>£</v>
      </c>
      <c r="E430" s="84"/>
      <c r="F430" s="83"/>
      <c r="G430" s="79"/>
      <c r="H430" s="79"/>
      <c r="I430" s="79"/>
      <c r="J430" s="81"/>
      <c r="K430" s="136"/>
      <c r="L430" s="79"/>
      <c r="M430" s="79"/>
      <c r="N430" s="79"/>
      <c r="O430" s="79"/>
      <c r="P430" s="79"/>
      <c r="Q430" s="79"/>
      <c r="R430" s="79"/>
      <c r="S430" s="79"/>
      <c r="T430" s="79"/>
      <c r="U430" s="79"/>
      <c r="V430" s="79"/>
      <c r="W430" s="81"/>
    </row>
    <row r="431">
      <c r="B431" s="135"/>
      <c r="C431" s="81"/>
      <c r="D431" s="103" t="str">
        <f t="shared" si="20"/>
        <v>£</v>
      </c>
      <c r="E431" s="84"/>
      <c r="F431" s="83"/>
      <c r="G431" s="79"/>
      <c r="H431" s="79"/>
      <c r="I431" s="79"/>
      <c r="J431" s="81"/>
      <c r="K431" s="136"/>
      <c r="L431" s="79"/>
      <c r="M431" s="79"/>
      <c r="N431" s="79"/>
      <c r="O431" s="79"/>
      <c r="P431" s="79"/>
      <c r="Q431" s="79"/>
      <c r="R431" s="79"/>
      <c r="S431" s="79"/>
      <c r="T431" s="79"/>
      <c r="U431" s="79"/>
      <c r="V431" s="79"/>
      <c r="W431" s="81"/>
    </row>
    <row r="432">
      <c r="B432" s="135"/>
      <c r="C432" s="81"/>
      <c r="D432" s="103" t="str">
        <f t="shared" si="20"/>
        <v>£</v>
      </c>
      <c r="E432" s="84"/>
      <c r="F432" s="83"/>
      <c r="G432" s="79"/>
      <c r="H432" s="79"/>
      <c r="I432" s="79"/>
      <c r="J432" s="81"/>
      <c r="K432" s="136"/>
      <c r="L432" s="79"/>
      <c r="M432" s="79"/>
      <c r="N432" s="79"/>
      <c r="O432" s="79"/>
      <c r="P432" s="79"/>
      <c r="Q432" s="79"/>
      <c r="R432" s="79"/>
      <c r="S432" s="79"/>
      <c r="T432" s="79"/>
      <c r="U432" s="79"/>
      <c r="V432" s="79"/>
      <c r="W432" s="81"/>
    </row>
    <row r="433">
      <c r="B433" s="135"/>
      <c r="C433" s="81"/>
      <c r="D433" s="103" t="str">
        <f t="shared" si="20"/>
        <v>£</v>
      </c>
      <c r="E433" s="84"/>
      <c r="F433" s="83"/>
      <c r="G433" s="79"/>
      <c r="H433" s="79"/>
      <c r="I433" s="79"/>
      <c r="J433" s="81"/>
      <c r="K433" s="136"/>
      <c r="L433" s="79"/>
      <c r="M433" s="79"/>
      <c r="N433" s="79"/>
      <c r="O433" s="79"/>
      <c r="P433" s="79"/>
      <c r="Q433" s="79"/>
      <c r="R433" s="79"/>
      <c r="S433" s="79"/>
      <c r="T433" s="79"/>
      <c r="U433" s="79"/>
      <c r="V433" s="79"/>
      <c r="W433" s="81"/>
    </row>
    <row r="434">
      <c r="B434" s="135"/>
      <c r="C434" s="81"/>
      <c r="D434" s="103" t="str">
        <f t="shared" si="20"/>
        <v>£</v>
      </c>
      <c r="E434" s="84"/>
      <c r="F434" s="83"/>
      <c r="G434" s="79"/>
      <c r="H434" s="79"/>
      <c r="I434" s="79"/>
      <c r="J434" s="81"/>
      <c r="K434" s="136"/>
      <c r="L434" s="79"/>
      <c r="M434" s="79"/>
      <c r="N434" s="79"/>
      <c r="O434" s="79"/>
      <c r="P434" s="79"/>
      <c r="Q434" s="79"/>
      <c r="R434" s="79"/>
      <c r="S434" s="79"/>
      <c r="T434" s="79"/>
      <c r="U434" s="79"/>
      <c r="V434" s="79"/>
      <c r="W434" s="81"/>
    </row>
    <row r="435">
      <c r="B435" s="135"/>
      <c r="C435" s="81"/>
      <c r="D435" s="103" t="str">
        <f t="shared" si="20"/>
        <v>£</v>
      </c>
      <c r="E435" s="84"/>
      <c r="F435" s="83"/>
      <c r="G435" s="79"/>
      <c r="H435" s="79"/>
      <c r="I435" s="79"/>
      <c r="J435" s="81"/>
      <c r="K435" s="136"/>
      <c r="L435" s="79"/>
      <c r="M435" s="79"/>
      <c r="N435" s="79"/>
      <c r="O435" s="79"/>
      <c r="P435" s="79"/>
      <c r="Q435" s="79"/>
      <c r="R435" s="79"/>
      <c r="S435" s="79"/>
      <c r="T435" s="79"/>
      <c r="U435" s="79"/>
      <c r="V435" s="79"/>
      <c r="W435" s="81"/>
    </row>
    <row r="436">
      <c r="B436" s="135"/>
      <c r="C436" s="81"/>
      <c r="D436" s="103" t="str">
        <f t="shared" si="20"/>
        <v>£</v>
      </c>
      <c r="E436" s="84"/>
      <c r="F436" s="83"/>
      <c r="G436" s="79"/>
      <c r="H436" s="79"/>
      <c r="I436" s="79"/>
      <c r="J436" s="81"/>
      <c r="K436" s="136"/>
      <c r="L436" s="79"/>
      <c r="M436" s="79"/>
      <c r="N436" s="79"/>
      <c r="O436" s="79"/>
      <c r="P436" s="79"/>
      <c r="Q436" s="79"/>
      <c r="R436" s="79"/>
      <c r="S436" s="79"/>
      <c r="T436" s="79"/>
      <c r="U436" s="79"/>
      <c r="V436" s="79"/>
      <c r="W436" s="81"/>
    </row>
    <row r="437">
      <c r="B437" s="135"/>
      <c r="C437" s="81"/>
      <c r="D437" s="103" t="str">
        <f t="shared" si="20"/>
        <v>£</v>
      </c>
      <c r="E437" s="84"/>
      <c r="F437" s="83"/>
      <c r="G437" s="79"/>
      <c r="H437" s="79"/>
      <c r="I437" s="79"/>
      <c r="J437" s="81"/>
      <c r="K437" s="136"/>
      <c r="L437" s="79"/>
      <c r="M437" s="79"/>
      <c r="N437" s="79"/>
      <c r="O437" s="79"/>
      <c r="P437" s="79"/>
      <c r="Q437" s="79"/>
      <c r="R437" s="79"/>
      <c r="S437" s="79"/>
      <c r="T437" s="79"/>
      <c r="U437" s="79"/>
      <c r="V437" s="79"/>
      <c r="W437" s="81"/>
    </row>
    <row r="438">
      <c r="B438" s="135"/>
      <c r="C438" s="81"/>
      <c r="D438" s="103" t="str">
        <f t="shared" si="20"/>
        <v>£</v>
      </c>
      <c r="E438" s="84"/>
      <c r="F438" s="83"/>
      <c r="G438" s="79"/>
      <c r="H438" s="79"/>
      <c r="I438" s="79"/>
      <c r="J438" s="81"/>
      <c r="K438" s="136"/>
      <c r="L438" s="79"/>
      <c r="M438" s="79"/>
      <c r="N438" s="79"/>
      <c r="O438" s="79"/>
      <c r="P438" s="79"/>
      <c r="Q438" s="79"/>
      <c r="R438" s="79"/>
      <c r="S438" s="79"/>
      <c r="T438" s="79"/>
      <c r="U438" s="79"/>
      <c r="V438" s="79"/>
      <c r="W438" s="81"/>
    </row>
    <row r="439">
      <c r="B439" s="135"/>
      <c r="C439" s="81"/>
      <c r="D439" s="103" t="str">
        <f t="shared" si="20"/>
        <v>£</v>
      </c>
      <c r="E439" s="84"/>
      <c r="F439" s="83"/>
      <c r="G439" s="79"/>
      <c r="H439" s="79"/>
      <c r="I439" s="79"/>
      <c r="J439" s="81"/>
      <c r="K439" s="136"/>
      <c r="L439" s="79"/>
      <c r="M439" s="79"/>
      <c r="N439" s="79"/>
      <c r="O439" s="79"/>
      <c r="P439" s="79"/>
      <c r="Q439" s="79"/>
      <c r="R439" s="79"/>
      <c r="S439" s="79"/>
      <c r="T439" s="79"/>
      <c r="U439" s="79"/>
      <c r="V439" s="79"/>
      <c r="W439" s="81"/>
    </row>
    <row r="440">
      <c r="B440" s="135"/>
      <c r="C440" s="81"/>
      <c r="D440" s="103" t="str">
        <f t="shared" si="20"/>
        <v>£</v>
      </c>
      <c r="E440" s="84"/>
      <c r="F440" s="83"/>
      <c r="G440" s="79"/>
      <c r="H440" s="79"/>
      <c r="I440" s="79"/>
      <c r="J440" s="81"/>
      <c r="K440" s="136"/>
      <c r="L440" s="79"/>
      <c r="M440" s="79"/>
      <c r="N440" s="79"/>
      <c r="O440" s="79"/>
      <c r="P440" s="79"/>
      <c r="Q440" s="79"/>
      <c r="R440" s="79"/>
      <c r="S440" s="79"/>
      <c r="T440" s="79"/>
      <c r="U440" s="79"/>
      <c r="V440" s="79"/>
      <c r="W440" s="81"/>
    </row>
    <row r="441">
      <c r="B441" s="135"/>
      <c r="C441" s="81"/>
      <c r="D441" s="103" t="str">
        <f t="shared" si="20"/>
        <v>£</v>
      </c>
      <c r="E441" s="84"/>
      <c r="F441" s="83"/>
      <c r="G441" s="79"/>
      <c r="H441" s="79"/>
      <c r="I441" s="79"/>
      <c r="J441" s="81"/>
      <c r="K441" s="136"/>
      <c r="L441" s="79"/>
      <c r="M441" s="79"/>
      <c r="N441" s="79"/>
      <c r="O441" s="79"/>
      <c r="P441" s="79"/>
      <c r="Q441" s="79"/>
      <c r="R441" s="79"/>
      <c r="S441" s="79"/>
      <c r="T441" s="79"/>
      <c r="U441" s="79"/>
      <c r="V441" s="79"/>
      <c r="W441" s="81"/>
    </row>
    <row r="442">
      <c r="B442" s="135"/>
      <c r="C442" s="81"/>
      <c r="D442" s="103" t="str">
        <f t="shared" si="20"/>
        <v>£</v>
      </c>
      <c r="E442" s="84"/>
      <c r="F442" s="83"/>
      <c r="G442" s="79"/>
      <c r="H442" s="79"/>
      <c r="I442" s="79"/>
      <c r="J442" s="81"/>
      <c r="K442" s="136"/>
      <c r="L442" s="79"/>
      <c r="M442" s="79"/>
      <c r="N442" s="79"/>
      <c r="O442" s="79"/>
      <c r="P442" s="79"/>
      <c r="Q442" s="79"/>
      <c r="R442" s="79"/>
      <c r="S442" s="79"/>
      <c r="T442" s="79"/>
      <c r="U442" s="79"/>
      <c r="V442" s="79"/>
      <c r="W442" s="81"/>
    </row>
    <row r="443">
      <c r="B443" s="135"/>
      <c r="C443" s="81"/>
      <c r="D443" s="103" t="str">
        <f t="shared" si="20"/>
        <v>£</v>
      </c>
      <c r="E443" s="84"/>
      <c r="F443" s="83"/>
      <c r="G443" s="79"/>
      <c r="H443" s="79"/>
      <c r="I443" s="79"/>
      <c r="J443" s="81"/>
      <c r="K443" s="136"/>
      <c r="L443" s="79"/>
      <c r="M443" s="79"/>
      <c r="N443" s="79"/>
      <c r="O443" s="79"/>
      <c r="P443" s="79"/>
      <c r="Q443" s="79"/>
      <c r="R443" s="79"/>
      <c r="S443" s="79"/>
      <c r="T443" s="79"/>
      <c r="U443" s="79"/>
      <c r="V443" s="79"/>
      <c r="W443" s="81"/>
    </row>
    <row r="444">
      <c r="B444" s="135"/>
      <c r="C444" s="81"/>
      <c r="D444" s="103" t="str">
        <f t="shared" si="20"/>
        <v>£</v>
      </c>
      <c r="E444" s="84"/>
      <c r="F444" s="83"/>
      <c r="G444" s="79"/>
      <c r="H444" s="79"/>
      <c r="I444" s="79"/>
      <c r="J444" s="81"/>
      <c r="K444" s="136"/>
      <c r="L444" s="79"/>
      <c r="M444" s="79"/>
      <c r="N444" s="79"/>
      <c r="O444" s="79"/>
      <c r="P444" s="79"/>
      <c r="Q444" s="79"/>
      <c r="R444" s="79"/>
      <c r="S444" s="79"/>
      <c r="T444" s="79"/>
      <c r="U444" s="79"/>
      <c r="V444" s="79"/>
      <c r="W444" s="81"/>
    </row>
    <row r="445">
      <c r="B445" s="135"/>
      <c r="C445" s="81"/>
      <c r="D445" s="103" t="str">
        <f t="shared" si="20"/>
        <v>£</v>
      </c>
      <c r="E445" s="84"/>
      <c r="F445" s="83"/>
      <c r="G445" s="79"/>
      <c r="H445" s="79"/>
      <c r="I445" s="79"/>
      <c r="J445" s="81"/>
      <c r="K445" s="136"/>
      <c r="L445" s="79"/>
      <c r="M445" s="79"/>
      <c r="N445" s="79"/>
      <c r="O445" s="79"/>
      <c r="P445" s="79"/>
      <c r="Q445" s="79"/>
      <c r="R445" s="79"/>
      <c r="S445" s="79"/>
      <c r="T445" s="79"/>
      <c r="U445" s="79"/>
      <c r="V445" s="79"/>
      <c r="W445" s="81"/>
    </row>
    <row r="446">
      <c r="B446" s="135"/>
      <c r="C446" s="81"/>
      <c r="D446" s="103" t="str">
        <f t="shared" si="20"/>
        <v>£</v>
      </c>
      <c r="E446" s="84"/>
      <c r="F446" s="83"/>
      <c r="G446" s="79"/>
      <c r="H446" s="79"/>
      <c r="I446" s="79"/>
      <c r="J446" s="81"/>
      <c r="K446" s="136"/>
      <c r="L446" s="79"/>
      <c r="M446" s="79"/>
      <c r="N446" s="79"/>
      <c r="O446" s="79"/>
      <c r="P446" s="79"/>
      <c r="Q446" s="79"/>
      <c r="R446" s="79"/>
      <c r="S446" s="79"/>
      <c r="T446" s="79"/>
      <c r="U446" s="79"/>
      <c r="V446" s="79"/>
      <c r="W446" s="81"/>
    </row>
    <row r="447">
      <c r="B447" s="135"/>
      <c r="C447" s="81"/>
      <c r="D447" s="103" t="str">
        <f t="shared" si="20"/>
        <v>£</v>
      </c>
      <c r="E447" s="84"/>
      <c r="F447" s="83"/>
      <c r="G447" s="79"/>
      <c r="H447" s="79"/>
      <c r="I447" s="79"/>
      <c r="J447" s="81"/>
      <c r="K447" s="136"/>
      <c r="L447" s="79"/>
      <c r="M447" s="79"/>
      <c r="N447" s="79"/>
      <c r="O447" s="79"/>
      <c r="P447" s="79"/>
      <c r="Q447" s="79"/>
      <c r="R447" s="79"/>
      <c r="S447" s="79"/>
      <c r="T447" s="79"/>
      <c r="U447" s="79"/>
      <c r="V447" s="79"/>
      <c r="W447" s="81"/>
    </row>
    <row r="448">
      <c r="B448" s="135"/>
      <c r="C448" s="81"/>
      <c r="D448" s="103" t="str">
        <f t="shared" si="20"/>
        <v>£</v>
      </c>
      <c r="E448" s="84"/>
      <c r="F448" s="83"/>
      <c r="G448" s="79"/>
      <c r="H448" s="79"/>
      <c r="I448" s="79"/>
      <c r="J448" s="81"/>
      <c r="K448" s="136"/>
      <c r="L448" s="79"/>
      <c r="M448" s="79"/>
      <c r="N448" s="79"/>
      <c r="O448" s="79"/>
      <c r="P448" s="79"/>
      <c r="Q448" s="79"/>
      <c r="R448" s="79"/>
      <c r="S448" s="79"/>
      <c r="T448" s="79"/>
      <c r="U448" s="79"/>
      <c r="V448" s="79"/>
      <c r="W448" s="81"/>
    </row>
    <row r="449">
      <c r="B449" s="135"/>
      <c r="C449" s="81"/>
      <c r="D449" s="103" t="str">
        <f t="shared" si="20"/>
        <v>£</v>
      </c>
      <c r="E449" s="84"/>
      <c r="F449" s="83"/>
      <c r="G449" s="79"/>
      <c r="H449" s="79"/>
      <c r="I449" s="79"/>
      <c r="J449" s="81"/>
      <c r="K449" s="136"/>
      <c r="L449" s="79"/>
      <c r="M449" s="79"/>
      <c r="N449" s="79"/>
      <c r="O449" s="79"/>
      <c r="P449" s="79"/>
      <c r="Q449" s="79"/>
      <c r="R449" s="79"/>
      <c r="S449" s="79"/>
      <c r="T449" s="79"/>
      <c r="U449" s="79"/>
      <c r="V449" s="79"/>
      <c r="W449" s="81"/>
    </row>
    <row r="450">
      <c r="B450" s="135"/>
      <c r="C450" s="81"/>
      <c r="D450" s="103" t="str">
        <f t="shared" si="20"/>
        <v>£</v>
      </c>
      <c r="E450" s="84"/>
      <c r="F450" s="83"/>
      <c r="G450" s="79"/>
      <c r="H450" s="79"/>
      <c r="I450" s="79"/>
      <c r="J450" s="81"/>
      <c r="K450" s="136"/>
      <c r="L450" s="79"/>
      <c r="M450" s="79"/>
      <c r="N450" s="79"/>
      <c r="O450" s="79"/>
      <c r="P450" s="79"/>
      <c r="Q450" s="79"/>
      <c r="R450" s="79"/>
      <c r="S450" s="79"/>
      <c r="T450" s="79"/>
      <c r="U450" s="79"/>
      <c r="V450" s="79"/>
      <c r="W450" s="81"/>
    </row>
    <row r="451">
      <c r="B451" s="135"/>
      <c r="C451" s="81"/>
      <c r="D451" s="103" t="str">
        <f t="shared" si="20"/>
        <v>£</v>
      </c>
      <c r="E451" s="84"/>
      <c r="F451" s="83"/>
      <c r="G451" s="79"/>
      <c r="H451" s="79"/>
      <c r="I451" s="79"/>
      <c r="J451" s="81"/>
      <c r="K451" s="136"/>
      <c r="L451" s="79"/>
      <c r="M451" s="79"/>
      <c r="N451" s="79"/>
      <c r="O451" s="79"/>
      <c r="P451" s="79"/>
      <c r="Q451" s="79"/>
      <c r="R451" s="79"/>
      <c r="S451" s="79"/>
      <c r="T451" s="79"/>
      <c r="U451" s="79"/>
      <c r="V451" s="79"/>
      <c r="W451" s="81"/>
    </row>
    <row r="452">
      <c r="B452" s="135"/>
      <c r="C452" s="81"/>
      <c r="D452" s="103" t="str">
        <f t="shared" si="20"/>
        <v>£</v>
      </c>
      <c r="E452" s="84"/>
      <c r="F452" s="83"/>
      <c r="G452" s="79"/>
      <c r="H452" s="79"/>
      <c r="I452" s="79"/>
      <c r="J452" s="81"/>
      <c r="K452" s="136"/>
      <c r="L452" s="79"/>
      <c r="M452" s="79"/>
      <c r="N452" s="79"/>
      <c r="O452" s="79"/>
      <c r="P452" s="79"/>
      <c r="Q452" s="79"/>
      <c r="R452" s="79"/>
      <c r="S452" s="79"/>
      <c r="T452" s="79"/>
      <c r="U452" s="79"/>
      <c r="V452" s="79"/>
      <c r="W452" s="81"/>
    </row>
    <row r="453">
      <c r="B453" s="135"/>
      <c r="C453" s="81"/>
      <c r="D453" s="103" t="str">
        <f t="shared" si="20"/>
        <v>£</v>
      </c>
      <c r="E453" s="84"/>
      <c r="F453" s="83"/>
      <c r="G453" s="79"/>
      <c r="H453" s="79"/>
      <c r="I453" s="79"/>
      <c r="J453" s="81"/>
      <c r="K453" s="136"/>
      <c r="L453" s="79"/>
      <c r="M453" s="79"/>
      <c r="N453" s="79"/>
      <c r="O453" s="79"/>
      <c r="P453" s="79"/>
      <c r="Q453" s="79"/>
      <c r="R453" s="79"/>
      <c r="S453" s="79"/>
      <c r="T453" s="79"/>
      <c r="U453" s="79"/>
      <c r="V453" s="79"/>
      <c r="W453" s="81"/>
    </row>
    <row r="454">
      <c r="B454" s="135"/>
      <c r="C454" s="81"/>
      <c r="D454" s="103" t="str">
        <f t="shared" si="20"/>
        <v>£</v>
      </c>
      <c r="E454" s="84"/>
      <c r="F454" s="83"/>
      <c r="G454" s="79"/>
      <c r="H454" s="79"/>
      <c r="I454" s="79"/>
      <c r="J454" s="81"/>
      <c r="K454" s="136"/>
      <c r="L454" s="79"/>
      <c r="M454" s="79"/>
      <c r="N454" s="79"/>
      <c r="O454" s="79"/>
      <c r="P454" s="79"/>
      <c r="Q454" s="79"/>
      <c r="R454" s="79"/>
      <c r="S454" s="79"/>
      <c r="T454" s="79"/>
      <c r="U454" s="79"/>
      <c r="V454" s="79"/>
      <c r="W454" s="81"/>
    </row>
    <row r="455">
      <c r="B455" s="135"/>
      <c r="C455" s="81"/>
      <c r="D455" s="103" t="str">
        <f t="shared" si="20"/>
        <v>£</v>
      </c>
      <c r="E455" s="84"/>
      <c r="F455" s="83"/>
      <c r="G455" s="79"/>
      <c r="H455" s="79"/>
      <c r="I455" s="79"/>
      <c r="J455" s="81"/>
      <c r="K455" s="136"/>
      <c r="L455" s="79"/>
      <c r="M455" s="79"/>
      <c r="N455" s="79"/>
      <c r="O455" s="79"/>
      <c r="P455" s="79"/>
      <c r="Q455" s="79"/>
      <c r="R455" s="79"/>
      <c r="S455" s="79"/>
      <c r="T455" s="79"/>
      <c r="U455" s="79"/>
      <c r="V455" s="79"/>
      <c r="W455" s="81"/>
    </row>
    <row r="456">
      <c r="B456" s="135"/>
      <c r="C456" s="81"/>
      <c r="D456" s="103" t="str">
        <f t="shared" si="20"/>
        <v>£</v>
      </c>
      <c r="E456" s="84"/>
      <c r="F456" s="83"/>
      <c r="G456" s="79"/>
      <c r="H456" s="79"/>
      <c r="I456" s="79"/>
      <c r="J456" s="81"/>
      <c r="K456" s="136"/>
      <c r="L456" s="79"/>
      <c r="M456" s="79"/>
      <c r="N456" s="79"/>
      <c r="O456" s="79"/>
      <c r="P456" s="79"/>
      <c r="Q456" s="79"/>
      <c r="R456" s="79"/>
      <c r="S456" s="79"/>
      <c r="T456" s="79"/>
      <c r="U456" s="79"/>
      <c r="V456" s="79"/>
      <c r="W456" s="81"/>
    </row>
    <row r="457">
      <c r="B457" s="135"/>
      <c r="C457" s="81"/>
      <c r="D457" s="103" t="str">
        <f t="shared" si="20"/>
        <v>£</v>
      </c>
      <c r="E457" s="84"/>
      <c r="F457" s="83"/>
      <c r="G457" s="79"/>
      <c r="H457" s="79"/>
      <c r="I457" s="79"/>
      <c r="J457" s="81"/>
      <c r="K457" s="136"/>
      <c r="L457" s="79"/>
      <c r="M457" s="79"/>
      <c r="N457" s="79"/>
      <c r="O457" s="79"/>
      <c r="P457" s="79"/>
      <c r="Q457" s="79"/>
      <c r="R457" s="79"/>
      <c r="S457" s="79"/>
      <c r="T457" s="79"/>
      <c r="U457" s="79"/>
      <c r="V457" s="79"/>
      <c r="W457" s="81"/>
    </row>
    <row r="458">
      <c r="B458" s="135"/>
      <c r="C458" s="81"/>
      <c r="D458" s="103" t="str">
        <f t="shared" si="20"/>
        <v>£</v>
      </c>
      <c r="E458" s="84"/>
      <c r="F458" s="83"/>
      <c r="G458" s="79"/>
      <c r="H458" s="79"/>
      <c r="I458" s="79"/>
      <c r="J458" s="81"/>
      <c r="K458" s="136"/>
      <c r="L458" s="79"/>
      <c r="M458" s="79"/>
      <c r="N458" s="79"/>
      <c r="O458" s="79"/>
      <c r="P458" s="79"/>
      <c r="Q458" s="79"/>
      <c r="R458" s="79"/>
      <c r="S458" s="79"/>
      <c r="T458" s="79"/>
      <c r="U458" s="79"/>
      <c r="V458" s="79"/>
      <c r="W458" s="81"/>
    </row>
    <row r="459">
      <c r="B459" s="135"/>
      <c r="C459" s="81"/>
      <c r="D459" s="103" t="str">
        <f t="shared" si="20"/>
        <v>£</v>
      </c>
      <c r="E459" s="84"/>
      <c r="F459" s="83"/>
      <c r="G459" s="79"/>
      <c r="H459" s="79"/>
      <c r="I459" s="79"/>
      <c r="J459" s="81"/>
      <c r="K459" s="136"/>
      <c r="L459" s="79"/>
      <c r="M459" s="79"/>
      <c r="N459" s="79"/>
      <c r="O459" s="79"/>
      <c r="P459" s="79"/>
      <c r="Q459" s="79"/>
      <c r="R459" s="79"/>
      <c r="S459" s="79"/>
      <c r="T459" s="79"/>
      <c r="U459" s="79"/>
      <c r="V459" s="79"/>
      <c r="W459" s="81"/>
    </row>
    <row r="460">
      <c r="B460" s="135"/>
      <c r="C460" s="81"/>
      <c r="D460" s="103" t="str">
        <f t="shared" si="20"/>
        <v>£</v>
      </c>
      <c r="E460" s="84"/>
      <c r="F460" s="83"/>
      <c r="G460" s="79"/>
      <c r="H460" s="79"/>
      <c r="I460" s="79"/>
      <c r="J460" s="81"/>
      <c r="K460" s="136"/>
      <c r="L460" s="79"/>
      <c r="M460" s="79"/>
      <c r="N460" s="79"/>
      <c r="O460" s="79"/>
      <c r="P460" s="79"/>
      <c r="Q460" s="79"/>
      <c r="R460" s="79"/>
      <c r="S460" s="79"/>
      <c r="T460" s="79"/>
      <c r="U460" s="79"/>
      <c r="V460" s="79"/>
      <c r="W460" s="81"/>
    </row>
    <row r="461">
      <c r="B461" s="135"/>
      <c r="C461" s="81"/>
      <c r="D461" s="103" t="str">
        <f t="shared" si="20"/>
        <v>£</v>
      </c>
      <c r="E461" s="84"/>
      <c r="F461" s="83"/>
      <c r="G461" s="79"/>
      <c r="H461" s="79"/>
      <c r="I461" s="79"/>
      <c r="J461" s="81"/>
      <c r="K461" s="136"/>
      <c r="L461" s="79"/>
      <c r="M461" s="79"/>
      <c r="N461" s="79"/>
      <c r="O461" s="79"/>
      <c r="P461" s="79"/>
      <c r="Q461" s="79"/>
      <c r="R461" s="79"/>
      <c r="S461" s="79"/>
      <c r="T461" s="79"/>
      <c r="U461" s="79"/>
      <c r="V461" s="79"/>
      <c r="W461" s="81"/>
    </row>
    <row r="462">
      <c r="B462" s="135"/>
      <c r="C462" s="81"/>
      <c r="D462" s="103" t="str">
        <f t="shared" si="20"/>
        <v>£</v>
      </c>
      <c r="E462" s="84"/>
      <c r="F462" s="83"/>
      <c r="G462" s="79"/>
      <c r="H462" s="79"/>
      <c r="I462" s="79"/>
      <c r="J462" s="81"/>
      <c r="K462" s="136"/>
      <c r="L462" s="79"/>
      <c r="M462" s="79"/>
      <c r="N462" s="79"/>
      <c r="O462" s="79"/>
      <c r="P462" s="79"/>
      <c r="Q462" s="79"/>
      <c r="R462" s="79"/>
      <c r="S462" s="79"/>
      <c r="T462" s="79"/>
      <c r="U462" s="79"/>
      <c r="V462" s="79"/>
      <c r="W462" s="81"/>
    </row>
    <row r="463">
      <c r="B463" s="135"/>
      <c r="C463" s="81"/>
      <c r="D463" s="103" t="str">
        <f t="shared" si="20"/>
        <v>£</v>
      </c>
      <c r="E463" s="84"/>
      <c r="F463" s="83"/>
      <c r="G463" s="79"/>
      <c r="H463" s="79"/>
      <c r="I463" s="79"/>
      <c r="J463" s="81"/>
      <c r="K463" s="136"/>
      <c r="L463" s="79"/>
      <c r="M463" s="79"/>
      <c r="N463" s="79"/>
      <c r="O463" s="79"/>
      <c r="P463" s="79"/>
      <c r="Q463" s="79"/>
      <c r="R463" s="79"/>
      <c r="S463" s="79"/>
      <c r="T463" s="79"/>
      <c r="U463" s="79"/>
      <c r="V463" s="79"/>
      <c r="W463" s="81"/>
    </row>
    <row r="464">
      <c r="B464" s="135"/>
      <c r="C464" s="81"/>
      <c r="D464" s="103" t="str">
        <f t="shared" si="20"/>
        <v>£</v>
      </c>
      <c r="E464" s="84"/>
      <c r="F464" s="83"/>
      <c r="G464" s="79"/>
      <c r="H464" s="79"/>
      <c r="I464" s="79"/>
      <c r="J464" s="81"/>
      <c r="K464" s="136"/>
      <c r="L464" s="79"/>
      <c r="M464" s="79"/>
      <c r="N464" s="79"/>
      <c r="O464" s="79"/>
      <c r="P464" s="79"/>
      <c r="Q464" s="79"/>
      <c r="R464" s="79"/>
      <c r="S464" s="79"/>
      <c r="T464" s="79"/>
      <c r="U464" s="79"/>
      <c r="V464" s="79"/>
      <c r="W464" s="81"/>
    </row>
    <row r="465">
      <c r="B465" s="135"/>
      <c r="C465" s="81"/>
      <c r="D465" s="103" t="str">
        <f t="shared" si="20"/>
        <v>£</v>
      </c>
      <c r="E465" s="84"/>
      <c r="F465" s="83"/>
      <c r="G465" s="79"/>
      <c r="H465" s="79"/>
      <c r="I465" s="79"/>
      <c r="J465" s="81"/>
      <c r="K465" s="136"/>
      <c r="L465" s="79"/>
      <c r="M465" s="79"/>
      <c r="N465" s="79"/>
      <c r="O465" s="79"/>
      <c r="P465" s="79"/>
      <c r="Q465" s="79"/>
      <c r="R465" s="79"/>
      <c r="S465" s="79"/>
      <c r="T465" s="79"/>
      <c r="U465" s="79"/>
      <c r="V465" s="79"/>
      <c r="W465" s="81"/>
    </row>
    <row r="466">
      <c r="B466" s="135"/>
      <c r="C466" s="81"/>
      <c r="D466" s="103" t="str">
        <f t="shared" si="20"/>
        <v>£</v>
      </c>
      <c r="E466" s="84"/>
      <c r="F466" s="83"/>
      <c r="G466" s="79"/>
      <c r="H466" s="79"/>
      <c r="I466" s="79"/>
      <c r="J466" s="81"/>
      <c r="K466" s="136"/>
      <c r="L466" s="79"/>
      <c r="M466" s="79"/>
      <c r="N466" s="79"/>
      <c r="O466" s="79"/>
      <c r="P466" s="79"/>
      <c r="Q466" s="79"/>
      <c r="R466" s="79"/>
      <c r="S466" s="79"/>
      <c r="T466" s="79"/>
      <c r="U466" s="79"/>
      <c r="V466" s="79"/>
      <c r="W466" s="81"/>
    </row>
    <row r="467">
      <c r="B467" s="135"/>
      <c r="C467" s="81"/>
      <c r="D467" s="103" t="str">
        <f t="shared" si="20"/>
        <v>£</v>
      </c>
      <c r="E467" s="84"/>
      <c r="F467" s="83"/>
      <c r="G467" s="79"/>
      <c r="H467" s="79"/>
      <c r="I467" s="79"/>
      <c r="J467" s="81"/>
      <c r="K467" s="136"/>
      <c r="L467" s="79"/>
      <c r="M467" s="79"/>
      <c r="N467" s="79"/>
      <c r="O467" s="79"/>
      <c r="P467" s="79"/>
      <c r="Q467" s="79"/>
      <c r="R467" s="79"/>
      <c r="S467" s="79"/>
      <c r="T467" s="79"/>
      <c r="U467" s="79"/>
      <c r="V467" s="79"/>
      <c r="W467" s="81"/>
    </row>
    <row r="468">
      <c r="B468" s="135"/>
      <c r="C468" s="81"/>
      <c r="D468" s="103" t="str">
        <f t="shared" si="20"/>
        <v>£</v>
      </c>
      <c r="E468" s="84"/>
      <c r="F468" s="83"/>
      <c r="G468" s="79"/>
      <c r="H468" s="79"/>
      <c r="I468" s="79"/>
      <c r="J468" s="81"/>
      <c r="K468" s="136"/>
      <c r="L468" s="79"/>
      <c r="M468" s="79"/>
      <c r="N468" s="79"/>
      <c r="O468" s="79"/>
      <c r="P468" s="79"/>
      <c r="Q468" s="79"/>
      <c r="R468" s="79"/>
      <c r="S468" s="79"/>
      <c r="T468" s="79"/>
      <c r="U468" s="79"/>
      <c r="V468" s="79"/>
      <c r="W468" s="81"/>
    </row>
    <row r="469">
      <c r="B469" s="135"/>
      <c r="C469" s="81"/>
      <c r="D469" s="103" t="str">
        <f t="shared" si="20"/>
        <v>£</v>
      </c>
      <c r="E469" s="84"/>
      <c r="F469" s="83"/>
      <c r="G469" s="79"/>
      <c r="H469" s="79"/>
      <c r="I469" s="79"/>
      <c r="J469" s="81"/>
      <c r="K469" s="136"/>
      <c r="L469" s="79"/>
      <c r="M469" s="79"/>
      <c r="N469" s="79"/>
      <c r="O469" s="79"/>
      <c r="P469" s="79"/>
      <c r="Q469" s="79"/>
      <c r="R469" s="79"/>
      <c r="S469" s="79"/>
      <c r="T469" s="79"/>
      <c r="U469" s="79"/>
      <c r="V469" s="79"/>
      <c r="W469" s="81"/>
    </row>
    <row r="470">
      <c r="B470" s="135"/>
      <c r="C470" s="81"/>
      <c r="D470" s="103" t="str">
        <f t="shared" si="20"/>
        <v>£</v>
      </c>
      <c r="E470" s="84"/>
      <c r="F470" s="83"/>
      <c r="G470" s="79"/>
      <c r="H470" s="79"/>
      <c r="I470" s="79"/>
      <c r="J470" s="81"/>
      <c r="K470" s="136"/>
      <c r="L470" s="79"/>
      <c r="M470" s="79"/>
      <c r="N470" s="79"/>
      <c r="O470" s="79"/>
      <c r="P470" s="79"/>
      <c r="Q470" s="79"/>
      <c r="R470" s="79"/>
      <c r="S470" s="79"/>
      <c r="T470" s="79"/>
      <c r="U470" s="79"/>
      <c r="V470" s="79"/>
      <c r="W470" s="81"/>
    </row>
    <row r="471">
      <c r="B471" s="135"/>
      <c r="C471" s="81"/>
      <c r="D471" s="103" t="str">
        <f t="shared" si="20"/>
        <v>£</v>
      </c>
      <c r="E471" s="84"/>
      <c r="F471" s="83"/>
      <c r="G471" s="79"/>
      <c r="H471" s="79"/>
      <c r="I471" s="79"/>
      <c r="J471" s="81"/>
      <c r="K471" s="136"/>
      <c r="L471" s="79"/>
      <c r="M471" s="79"/>
      <c r="N471" s="79"/>
      <c r="O471" s="79"/>
      <c r="P471" s="79"/>
      <c r="Q471" s="79"/>
      <c r="R471" s="79"/>
      <c r="S471" s="79"/>
      <c r="T471" s="79"/>
      <c r="U471" s="79"/>
      <c r="V471" s="79"/>
      <c r="W471" s="81"/>
    </row>
    <row r="472">
      <c r="B472" s="135"/>
      <c r="C472" s="81"/>
      <c r="D472" s="103" t="str">
        <f t="shared" si="20"/>
        <v>£</v>
      </c>
      <c r="E472" s="84"/>
      <c r="F472" s="83"/>
      <c r="G472" s="79"/>
      <c r="H472" s="79"/>
      <c r="I472" s="79"/>
      <c r="J472" s="81"/>
      <c r="K472" s="136"/>
      <c r="L472" s="79"/>
      <c r="M472" s="79"/>
      <c r="N472" s="79"/>
      <c r="O472" s="79"/>
      <c r="P472" s="79"/>
      <c r="Q472" s="79"/>
      <c r="R472" s="79"/>
      <c r="S472" s="79"/>
      <c r="T472" s="79"/>
      <c r="U472" s="79"/>
      <c r="V472" s="79"/>
      <c r="W472" s="81"/>
    </row>
    <row r="473">
      <c r="B473" s="135"/>
      <c r="C473" s="81"/>
      <c r="D473" s="103" t="str">
        <f t="shared" si="20"/>
        <v>£</v>
      </c>
      <c r="E473" s="84"/>
      <c r="F473" s="83"/>
      <c r="G473" s="79"/>
      <c r="H473" s="79"/>
      <c r="I473" s="79"/>
      <c r="J473" s="81"/>
      <c r="K473" s="136"/>
      <c r="L473" s="79"/>
      <c r="M473" s="79"/>
      <c r="N473" s="79"/>
      <c r="O473" s="79"/>
      <c r="P473" s="79"/>
      <c r="Q473" s="79"/>
      <c r="R473" s="79"/>
      <c r="S473" s="79"/>
      <c r="T473" s="79"/>
      <c r="U473" s="79"/>
      <c r="V473" s="79"/>
      <c r="W473" s="81"/>
    </row>
    <row r="474">
      <c r="B474" s="135"/>
      <c r="C474" s="81"/>
      <c r="D474" s="103" t="str">
        <f t="shared" si="20"/>
        <v>£</v>
      </c>
      <c r="E474" s="84"/>
      <c r="F474" s="83"/>
      <c r="G474" s="79"/>
      <c r="H474" s="79"/>
      <c r="I474" s="79"/>
      <c r="J474" s="81"/>
      <c r="K474" s="136"/>
      <c r="L474" s="79"/>
      <c r="M474" s="79"/>
      <c r="N474" s="79"/>
      <c r="O474" s="79"/>
      <c r="P474" s="79"/>
      <c r="Q474" s="79"/>
      <c r="R474" s="79"/>
      <c r="S474" s="79"/>
      <c r="T474" s="79"/>
      <c r="U474" s="79"/>
      <c r="V474" s="79"/>
      <c r="W474" s="81"/>
    </row>
    <row r="475">
      <c r="B475" s="135"/>
      <c r="C475" s="81"/>
      <c r="D475" s="103" t="str">
        <f t="shared" si="20"/>
        <v>£</v>
      </c>
      <c r="E475" s="84"/>
      <c r="F475" s="83"/>
      <c r="G475" s="79"/>
      <c r="H475" s="79"/>
      <c r="I475" s="79"/>
      <c r="J475" s="81"/>
      <c r="K475" s="136"/>
      <c r="L475" s="79"/>
      <c r="M475" s="79"/>
      <c r="N475" s="79"/>
      <c r="O475" s="79"/>
      <c r="P475" s="79"/>
      <c r="Q475" s="79"/>
      <c r="R475" s="79"/>
      <c r="S475" s="79"/>
      <c r="T475" s="79"/>
      <c r="U475" s="79"/>
      <c r="V475" s="79"/>
      <c r="W475" s="81"/>
    </row>
    <row r="476">
      <c r="B476" s="135"/>
      <c r="C476" s="81"/>
      <c r="D476" s="103" t="str">
        <f t="shared" si="20"/>
        <v>£</v>
      </c>
      <c r="E476" s="84"/>
      <c r="F476" s="83"/>
      <c r="G476" s="79"/>
      <c r="H476" s="79"/>
      <c r="I476" s="79"/>
      <c r="J476" s="81"/>
      <c r="K476" s="136"/>
      <c r="L476" s="79"/>
      <c r="M476" s="79"/>
      <c r="N476" s="79"/>
      <c r="O476" s="79"/>
      <c r="P476" s="79"/>
      <c r="Q476" s="79"/>
      <c r="R476" s="79"/>
      <c r="S476" s="79"/>
      <c r="T476" s="79"/>
      <c r="U476" s="79"/>
      <c r="V476" s="79"/>
      <c r="W476" s="81"/>
    </row>
    <row r="477">
      <c r="B477" s="135"/>
      <c r="C477" s="81"/>
      <c r="D477" s="103" t="str">
        <f t="shared" si="20"/>
        <v>£</v>
      </c>
      <c r="E477" s="84"/>
      <c r="F477" s="83"/>
      <c r="G477" s="79"/>
      <c r="H477" s="79"/>
      <c r="I477" s="79"/>
      <c r="J477" s="81"/>
      <c r="K477" s="136"/>
      <c r="L477" s="79"/>
      <c r="M477" s="79"/>
      <c r="N477" s="79"/>
      <c r="O477" s="79"/>
      <c r="P477" s="79"/>
      <c r="Q477" s="79"/>
      <c r="R477" s="79"/>
      <c r="S477" s="79"/>
      <c r="T477" s="79"/>
      <c r="U477" s="79"/>
      <c r="V477" s="79"/>
      <c r="W477" s="81"/>
    </row>
    <row r="478">
      <c r="B478" s="135"/>
      <c r="C478" s="81"/>
      <c r="D478" s="103" t="str">
        <f t="shared" si="20"/>
        <v>£</v>
      </c>
      <c r="E478" s="84"/>
      <c r="F478" s="83"/>
      <c r="G478" s="79"/>
      <c r="H478" s="79"/>
      <c r="I478" s="79"/>
      <c r="J478" s="81"/>
      <c r="K478" s="136"/>
      <c r="L478" s="79"/>
      <c r="M478" s="79"/>
      <c r="N478" s="79"/>
      <c r="O478" s="79"/>
      <c r="P478" s="79"/>
      <c r="Q478" s="79"/>
      <c r="R478" s="79"/>
      <c r="S478" s="79"/>
      <c r="T478" s="79"/>
      <c r="U478" s="79"/>
      <c r="V478" s="79"/>
      <c r="W478" s="81"/>
    </row>
    <row r="479">
      <c r="B479" s="135"/>
      <c r="C479" s="81"/>
      <c r="D479" s="103" t="str">
        <f t="shared" si="20"/>
        <v>£</v>
      </c>
      <c r="E479" s="84"/>
      <c r="F479" s="83"/>
      <c r="G479" s="79"/>
      <c r="H479" s="79"/>
      <c r="I479" s="79"/>
      <c r="J479" s="81"/>
      <c r="K479" s="136"/>
      <c r="L479" s="79"/>
      <c r="M479" s="79"/>
      <c r="N479" s="79"/>
      <c r="O479" s="79"/>
      <c r="P479" s="79"/>
      <c r="Q479" s="79"/>
      <c r="R479" s="79"/>
      <c r="S479" s="79"/>
      <c r="T479" s="79"/>
      <c r="U479" s="79"/>
      <c r="V479" s="79"/>
      <c r="W479" s="81"/>
    </row>
    <row r="480">
      <c r="B480" s="135"/>
      <c r="C480" s="81"/>
      <c r="D480" s="103" t="str">
        <f t="shared" si="20"/>
        <v>£</v>
      </c>
      <c r="E480" s="84"/>
      <c r="F480" s="83"/>
      <c r="G480" s="79"/>
      <c r="H480" s="79"/>
      <c r="I480" s="79"/>
      <c r="J480" s="81"/>
      <c r="K480" s="136"/>
      <c r="L480" s="79"/>
      <c r="M480" s="79"/>
      <c r="N480" s="79"/>
      <c r="O480" s="79"/>
      <c r="P480" s="79"/>
      <c r="Q480" s="79"/>
      <c r="R480" s="79"/>
      <c r="S480" s="79"/>
      <c r="T480" s="79"/>
      <c r="U480" s="79"/>
      <c r="V480" s="79"/>
      <c r="W480" s="81"/>
    </row>
    <row r="481">
      <c r="B481" s="135"/>
      <c r="C481" s="81"/>
      <c r="D481" s="103" t="str">
        <f t="shared" si="20"/>
        <v>£</v>
      </c>
      <c r="E481" s="84"/>
      <c r="F481" s="83"/>
      <c r="G481" s="79"/>
      <c r="H481" s="79"/>
      <c r="I481" s="79"/>
      <c r="J481" s="81"/>
      <c r="K481" s="136"/>
      <c r="L481" s="79"/>
      <c r="M481" s="79"/>
      <c r="N481" s="79"/>
      <c r="O481" s="79"/>
      <c r="P481" s="79"/>
      <c r="Q481" s="79"/>
      <c r="R481" s="79"/>
      <c r="S481" s="79"/>
      <c r="T481" s="79"/>
      <c r="U481" s="79"/>
      <c r="V481" s="79"/>
      <c r="W481" s="81"/>
    </row>
    <row r="482">
      <c r="B482" s="135"/>
      <c r="C482" s="81"/>
      <c r="D482" s="103" t="str">
        <f t="shared" si="20"/>
        <v>£</v>
      </c>
      <c r="E482" s="84"/>
      <c r="F482" s="83"/>
      <c r="G482" s="79"/>
      <c r="H482" s="79"/>
      <c r="I482" s="79"/>
      <c r="J482" s="81"/>
      <c r="K482" s="136"/>
      <c r="L482" s="79"/>
      <c r="M482" s="79"/>
      <c r="N482" s="79"/>
      <c r="O482" s="79"/>
      <c r="P482" s="79"/>
      <c r="Q482" s="79"/>
      <c r="R482" s="79"/>
      <c r="S482" s="79"/>
      <c r="T482" s="79"/>
      <c r="U482" s="79"/>
      <c r="V482" s="79"/>
      <c r="W482" s="81"/>
    </row>
    <row r="483">
      <c r="B483" s="135"/>
      <c r="C483" s="81"/>
      <c r="D483" s="103" t="str">
        <f t="shared" si="20"/>
        <v>£</v>
      </c>
      <c r="E483" s="84"/>
      <c r="F483" s="83"/>
      <c r="G483" s="79"/>
      <c r="H483" s="79"/>
      <c r="I483" s="79"/>
      <c r="J483" s="81"/>
      <c r="K483" s="136"/>
      <c r="L483" s="79"/>
      <c r="M483" s="79"/>
      <c r="N483" s="79"/>
      <c r="O483" s="79"/>
      <c r="P483" s="79"/>
      <c r="Q483" s="79"/>
      <c r="R483" s="79"/>
      <c r="S483" s="79"/>
      <c r="T483" s="79"/>
      <c r="U483" s="79"/>
      <c r="V483" s="79"/>
      <c r="W483" s="81"/>
    </row>
    <row r="484">
      <c r="B484" s="135"/>
      <c r="C484" s="81"/>
      <c r="D484" s="103" t="str">
        <f t="shared" si="20"/>
        <v>£</v>
      </c>
      <c r="E484" s="84"/>
      <c r="F484" s="83"/>
      <c r="G484" s="79"/>
      <c r="H484" s="79"/>
      <c r="I484" s="79"/>
      <c r="J484" s="81"/>
      <c r="K484" s="136"/>
      <c r="L484" s="79"/>
      <c r="M484" s="79"/>
      <c r="N484" s="79"/>
      <c r="O484" s="79"/>
      <c r="P484" s="79"/>
      <c r="Q484" s="79"/>
      <c r="R484" s="79"/>
      <c r="S484" s="79"/>
      <c r="T484" s="79"/>
      <c r="U484" s="79"/>
      <c r="V484" s="79"/>
      <c r="W484" s="81"/>
    </row>
    <row r="485">
      <c r="B485" s="135"/>
      <c r="C485" s="81"/>
      <c r="D485" s="103" t="str">
        <f t="shared" si="20"/>
        <v>£</v>
      </c>
      <c r="E485" s="84"/>
      <c r="F485" s="83"/>
      <c r="G485" s="79"/>
      <c r="H485" s="79"/>
      <c r="I485" s="79"/>
      <c r="J485" s="81"/>
      <c r="K485" s="136"/>
      <c r="L485" s="79"/>
      <c r="M485" s="79"/>
      <c r="N485" s="79"/>
      <c r="O485" s="79"/>
      <c r="P485" s="79"/>
      <c r="Q485" s="79"/>
      <c r="R485" s="79"/>
      <c r="S485" s="79"/>
      <c r="T485" s="79"/>
      <c r="U485" s="79"/>
      <c r="V485" s="79"/>
      <c r="W485" s="81"/>
    </row>
    <row r="486">
      <c r="B486" s="135"/>
      <c r="C486" s="81"/>
      <c r="D486" s="103" t="str">
        <f t="shared" si="20"/>
        <v>£</v>
      </c>
      <c r="E486" s="84"/>
      <c r="F486" s="83"/>
      <c r="G486" s="79"/>
      <c r="H486" s="79"/>
      <c r="I486" s="79"/>
      <c r="J486" s="81"/>
      <c r="K486" s="136"/>
      <c r="L486" s="79"/>
      <c r="M486" s="79"/>
      <c r="N486" s="79"/>
      <c r="O486" s="79"/>
      <c r="P486" s="79"/>
      <c r="Q486" s="79"/>
      <c r="R486" s="79"/>
      <c r="S486" s="79"/>
      <c r="T486" s="79"/>
      <c r="U486" s="79"/>
      <c r="V486" s="79"/>
      <c r="W486" s="81"/>
    </row>
    <row r="487">
      <c r="B487" s="135"/>
      <c r="C487" s="81"/>
      <c r="D487" s="103" t="str">
        <f t="shared" si="20"/>
        <v>£</v>
      </c>
      <c r="E487" s="84"/>
      <c r="F487" s="83"/>
      <c r="G487" s="79"/>
      <c r="H487" s="79"/>
      <c r="I487" s="79"/>
      <c r="J487" s="81"/>
      <c r="K487" s="136"/>
      <c r="L487" s="79"/>
      <c r="M487" s="79"/>
      <c r="N487" s="79"/>
      <c r="O487" s="79"/>
      <c r="P487" s="79"/>
      <c r="Q487" s="79"/>
      <c r="R487" s="79"/>
      <c r="S487" s="79"/>
      <c r="T487" s="79"/>
      <c r="U487" s="79"/>
      <c r="V487" s="79"/>
      <c r="W487" s="81"/>
    </row>
    <row r="488">
      <c r="B488" s="135"/>
      <c r="C488" s="81"/>
      <c r="D488" s="103" t="str">
        <f t="shared" si="20"/>
        <v>£</v>
      </c>
      <c r="E488" s="84"/>
      <c r="F488" s="83"/>
      <c r="G488" s="79"/>
      <c r="H488" s="79"/>
      <c r="I488" s="79"/>
      <c r="J488" s="81"/>
      <c r="K488" s="136"/>
      <c r="L488" s="79"/>
      <c r="M488" s="79"/>
      <c r="N488" s="79"/>
      <c r="O488" s="79"/>
      <c r="P488" s="79"/>
      <c r="Q488" s="79"/>
      <c r="R488" s="79"/>
      <c r="S488" s="79"/>
      <c r="T488" s="79"/>
      <c r="U488" s="79"/>
      <c r="V488" s="79"/>
      <c r="W488" s="81"/>
    </row>
    <row r="489">
      <c r="B489" s="135"/>
      <c r="C489" s="81"/>
      <c r="D489" s="103" t="str">
        <f t="shared" si="20"/>
        <v>£</v>
      </c>
      <c r="E489" s="84"/>
      <c r="F489" s="83"/>
      <c r="G489" s="79"/>
      <c r="H489" s="79"/>
      <c r="I489" s="79"/>
      <c r="J489" s="81"/>
      <c r="K489" s="136"/>
      <c r="L489" s="79"/>
      <c r="M489" s="79"/>
      <c r="N489" s="79"/>
      <c r="O489" s="79"/>
      <c r="P489" s="79"/>
      <c r="Q489" s="79"/>
      <c r="R489" s="79"/>
      <c r="S489" s="79"/>
      <c r="T489" s="79"/>
      <c r="U489" s="79"/>
      <c r="V489" s="79"/>
      <c r="W489" s="81"/>
    </row>
    <row r="490">
      <c r="B490" s="135"/>
      <c r="C490" s="81"/>
      <c r="D490" s="103" t="str">
        <f t="shared" si="20"/>
        <v>£</v>
      </c>
      <c r="E490" s="84"/>
      <c r="F490" s="83"/>
      <c r="G490" s="79"/>
      <c r="H490" s="79"/>
      <c r="I490" s="79"/>
      <c r="J490" s="81"/>
      <c r="K490" s="136"/>
      <c r="L490" s="79"/>
      <c r="M490" s="79"/>
      <c r="N490" s="79"/>
      <c r="O490" s="79"/>
      <c r="P490" s="79"/>
      <c r="Q490" s="79"/>
      <c r="R490" s="79"/>
      <c r="S490" s="79"/>
      <c r="T490" s="79"/>
      <c r="U490" s="79"/>
      <c r="V490" s="79"/>
      <c r="W490" s="81"/>
    </row>
    <row r="491">
      <c r="B491" s="135"/>
      <c r="C491" s="81"/>
      <c r="D491" s="103" t="str">
        <f t="shared" si="20"/>
        <v>£</v>
      </c>
      <c r="E491" s="84"/>
      <c r="F491" s="83"/>
      <c r="G491" s="79"/>
      <c r="H491" s="79"/>
      <c r="I491" s="79"/>
      <c r="J491" s="81"/>
      <c r="K491" s="136"/>
      <c r="L491" s="79"/>
      <c r="M491" s="79"/>
      <c r="N491" s="79"/>
      <c r="O491" s="79"/>
      <c r="P491" s="79"/>
      <c r="Q491" s="79"/>
      <c r="R491" s="79"/>
      <c r="S491" s="79"/>
      <c r="T491" s="79"/>
      <c r="U491" s="79"/>
      <c r="V491" s="79"/>
      <c r="W491" s="81"/>
    </row>
    <row r="492">
      <c r="B492" s="135"/>
      <c r="C492" s="81"/>
      <c r="D492" s="103" t="str">
        <f t="shared" si="20"/>
        <v>£</v>
      </c>
      <c r="E492" s="84"/>
      <c r="F492" s="83"/>
      <c r="G492" s="79"/>
      <c r="H492" s="79"/>
      <c r="I492" s="79"/>
      <c r="J492" s="81"/>
      <c r="K492" s="136"/>
      <c r="L492" s="79"/>
      <c r="M492" s="79"/>
      <c r="N492" s="79"/>
      <c r="O492" s="79"/>
      <c r="P492" s="79"/>
      <c r="Q492" s="79"/>
      <c r="R492" s="79"/>
      <c r="S492" s="79"/>
      <c r="T492" s="79"/>
      <c r="U492" s="79"/>
      <c r="V492" s="79"/>
      <c r="W492" s="81"/>
    </row>
    <row r="493">
      <c r="B493" s="135"/>
      <c r="C493" s="81"/>
      <c r="D493" s="103" t="str">
        <f t="shared" si="20"/>
        <v>£</v>
      </c>
      <c r="E493" s="84"/>
      <c r="F493" s="83"/>
      <c r="G493" s="79"/>
      <c r="H493" s="79"/>
      <c r="I493" s="79"/>
      <c r="J493" s="81"/>
      <c r="K493" s="136"/>
      <c r="L493" s="79"/>
      <c r="M493" s="79"/>
      <c r="N493" s="79"/>
      <c r="O493" s="79"/>
      <c r="P493" s="79"/>
      <c r="Q493" s="79"/>
      <c r="R493" s="79"/>
      <c r="S493" s="79"/>
      <c r="T493" s="79"/>
      <c r="U493" s="79"/>
      <c r="V493" s="79"/>
      <c r="W493" s="81"/>
    </row>
    <row r="494">
      <c r="B494" s="135"/>
      <c r="C494" s="81"/>
      <c r="D494" s="103" t="str">
        <f t="shared" si="20"/>
        <v>£</v>
      </c>
      <c r="E494" s="84"/>
      <c r="F494" s="83"/>
      <c r="G494" s="79"/>
      <c r="H494" s="79"/>
      <c r="I494" s="79"/>
      <c r="J494" s="81"/>
      <c r="K494" s="136"/>
      <c r="L494" s="79"/>
      <c r="M494" s="79"/>
      <c r="N494" s="79"/>
      <c r="O494" s="79"/>
      <c r="P494" s="79"/>
      <c r="Q494" s="79"/>
      <c r="R494" s="79"/>
      <c r="S494" s="79"/>
      <c r="T494" s="79"/>
      <c r="U494" s="79"/>
      <c r="V494" s="79"/>
      <c r="W494" s="81"/>
    </row>
    <row r="495">
      <c r="B495" s="135"/>
      <c r="C495" s="81"/>
      <c r="D495" s="103" t="str">
        <f t="shared" si="20"/>
        <v>£</v>
      </c>
      <c r="E495" s="84"/>
      <c r="F495" s="83"/>
      <c r="G495" s="79"/>
      <c r="H495" s="79"/>
      <c r="I495" s="79"/>
      <c r="J495" s="81"/>
      <c r="K495" s="136"/>
      <c r="L495" s="79"/>
      <c r="M495" s="79"/>
      <c r="N495" s="79"/>
      <c r="O495" s="79"/>
      <c r="P495" s="79"/>
      <c r="Q495" s="79"/>
      <c r="R495" s="79"/>
      <c r="S495" s="79"/>
      <c r="T495" s="79"/>
      <c r="U495" s="79"/>
      <c r="V495" s="79"/>
      <c r="W495" s="81"/>
    </row>
    <row r="496">
      <c r="B496" s="135"/>
      <c r="C496" s="81"/>
      <c r="D496" s="103" t="str">
        <f t="shared" si="20"/>
        <v>£</v>
      </c>
      <c r="E496" s="84"/>
      <c r="F496" s="83"/>
      <c r="G496" s="79"/>
      <c r="H496" s="79"/>
      <c r="I496" s="79"/>
      <c r="J496" s="81"/>
      <c r="K496" s="136"/>
      <c r="L496" s="79"/>
      <c r="M496" s="79"/>
      <c r="N496" s="79"/>
      <c r="O496" s="79"/>
      <c r="P496" s="79"/>
      <c r="Q496" s="79"/>
      <c r="R496" s="79"/>
      <c r="S496" s="79"/>
      <c r="T496" s="79"/>
      <c r="U496" s="79"/>
      <c r="V496" s="79"/>
      <c r="W496" s="81"/>
    </row>
    <row r="497">
      <c r="B497" s="135"/>
      <c r="C497" s="81"/>
      <c r="D497" s="103" t="str">
        <f t="shared" si="20"/>
        <v>£</v>
      </c>
      <c r="E497" s="84"/>
      <c r="F497" s="83"/>
      <c r="G497" s="79"/>
      <c r="H497" s="79"/>
      <c r="I497" s="79"/>
      <c r="J497" s="81"/>
      <c r="K497" s="136"/>
      <c r="L497" s="79"/>
      <c r="M497" s="79"/>
      <c r="N497" s="79"/>
      <c r="O497" s="79"/>
      <c r="P497" s="79"/>
      <c r="Q497" s="79"/>
      <c r="R497" s="79"/>
      <c r="S497" s="79"/>
      <c r="T497" s="79"/>
      <c r="U497" s="79"/>
      <c r="V497" s="79"/>
      <c r="W497" s="81"/>
    </row>
    <row r="498">
      <c r="B498" s="135"/>
      <c r="C498" s="81"/>
      <c r="D498" s="103" t="str">
        <f t="shared" si="20"/>
        <v>£</v>
      </c>
      <c r="E498" s="84"/>
      <c r="F498" s="83"/>
      <c r="G498" s="79"/>
      <c r="H498" s="79"/>
      <c r="I498" s="79"/>
      <c r="J498" s="81"/>
      <c r="K498" s="136"/>
      <c r="L498" s="79"/>
      <c r="M498" s="79"/>
      <c r="N498" s="79"/>
      <c r="O498" s="79"/>
      <c r="P498" s="79"/>
      <c r="Q498" s="79"/>
      <c r="R498" s="79"/>
      <c r="S498" s="79"/>
      <c r="T498" s="79"/>
      <c r="U498" s="79"/>
      <c r="V498" s="79"/>
      <c r="W498" s="81"/>
    </row>
    <row r="499">
      <c r="B499" s="135"/>
      <c r="C499" s="81"/>
      <c r="D499" s="103" t="str">
        <f t="shared" si="20"/>
        <v>£</v>
      </c>
      <c r="E499" s="84"/>
      <c r="F499" s="83"/>
      <c r="G499" s="79"/>
      <c r="H499" s="79"/>
      <c r="I499" s="79"/>
      <c r="J499" s="81"/>
      <c r="K499" s="136"/>
      <c r="L499" s="79"/>
      <c r="M499" s="79"/>
      <c r="N499" s="79"/>
      <c r="O499" s="79"/>
      <c r="P499" s="79"/>
      <c r="Q499" s="79"/>
      <c r="R499" s="79"/>
      <c r="S499" s="79"/>
      <c r="T499" s="79"/>
      <c r="U499" s="79"/>
      <c r="V499" s="79"/>
      <c r="W499" s="81"/>
    </row>
    <row r="500">
      <c r="B500" s="135"/>
      <c r="C500" s="81"/>
      <c r="D500" s="103" t="str">
        <f t="shared" si="20"/>
        <v>£</v>
      </c>
      <c r="E500" s="84"/>
      <c r="F500" s="83"/>
      <c r="G500" s="79"/>
      <c r="H500" s="79"/>
      <c r="I500" s="79"/>
      <c r="J500" s="81"/>
      <c r="K500" s="136"/>
      <c r="L500" s="79"/>
      <c r="M500" s="79"/>
      <c r="N500" s="79"/>
      <c r="O500" s="79"/>
      <c r="P500" s="79"/>
      <c r="Q500" s="79"/>
      <c r="R500" s="79"/>
      <c r="S500" s="79"/>
      <c r="T500" s="79"/>
      <c r="U500" s="79"/>
      <c r="V500" s="79"/>
      <c r="W500" s="81"/>
    </row>
    <row r="501">
      <c r="B501" s="135"/>
      <c r="C501" s="81"/>
      <c r="D501" s="103" t="str">
        <f t="shared" si="20"/>
        <v>£</v>
      </c>
      <c r="E501" s="84"/>
      <c r="F501" s="83"/>
      <c r="G501" s="79"/>
      <c r="H501" s="79"/>
      <c r="I501" s="79"/>
      <c r="J501" s="81"/>
      <c r="K501" s="136"/>
      <c r="L501" s="79"/>
      <c r="M501" s="79"/>
      <c r="N501" s="79"/>
      <c r="O501" s="79"/>
      <c r="P501" s="79"/>
      <c r="Q501" s="79"/>
      <c r="R501" s="79"/>
      <c r="S501" s="79"/>
      <c r="T501" s="79"/>
      <c r="U501" s="79"/>
      <c r="V501" s="79"/>
      <c r="W501" s="81"/>
    </row>
    <row r="502">
      <c r="B502" s="135"/>
      <c r="C502" s="81"/>
      <c r="D502" s="103" t="str">
        <f t="shared" si="20"/>
        <v>£</v>
      </c>
      <c r="E502" s="84"/>
      <c r="F502" s="83"/>
      <c r="G502" s="79"/>
      <c r="H502" s="79"/>
      <c r="I502" s="79"/>
      <c r="J502" s="81"/>
      <c r="K502" s="136"/>
      <c r="L502" s="79"/>
      <c r="M502" s="79"/>
      <c r="N502" s="79"/>
      <c r="O502" s="79"/>
      <c r="P502" s="79"/>
      <c r="Q502" s="79"/>
      <c r="R502" s="79"/>
      <c r="S502" s="79"/>
      <c r="T502" s="79"/>
      <c r="U502" s="79"/>
      <c r="V502" s="79"/>
      <c r="W502" s="81"/>
    </row>
    <row r="503">
      <c r="B503" s="135"/>
      <c r="C503" s="81"/>
      <c r="D503" s="103" t="str">
        <f t="shared" si="20"/>
        <v>£</v>
      </c>
      <c r="E503" s="84"/>
      <c r="F503" s="83"/>
      <c r="G503" s="79"/>
      <c r="H503" s="79"/>
      <c r="I503" s="79"/>
      <c r="J503" s="81"/>
      <c r="K503" s="136"/>
      <c r="L503" s="79"/>
      <c r="M503" s="79"/>
      <c r="N503" s="79"/>
      <c r="O503" s="79"/>
      <c r="P503" s="79"/>
      <c r="Q503" s="79"/>
      <c r="R503" s="79"/>
      <c r="S503" s="79"/>
      <c r="T503" s="79"/>
      <c r="U503" s="79"/>
      <c r="V503" s="79"/>
      <c r="W503" s="81"/>
    </row>
    <row r="504">
      <c r="B504" s="135"/>
      <c r="C504" s="81"/>
      <c r="D504" s="103" t="str">
        <f t="shared" si="20"/>
        <v>£</v>
      </c>
      <c r="E504" s="84"/>
      <c r="F504" s="83"/>
      <c r="G504" s="79"/>
      <c r="H504" s="79"/>
      <c r="I504" s="79"/>
      <c r="J504" s="81"/>
      <c r="K504" s="136"/>
      <c r="L504" s="79"/>
      <c r="M504" s="79"/>
      <c r="N504" s="79"/>
      <c r="O504" s="79"/>
      <c r="P504" s="79"/>
      <c r="Q504" s="79"/>
      <c r="R504" s="79"/>
      <c r="S504" s="79"/>
      <c r="T504" s="79"/>
      <c r="U504" s="79"/>
      <c r="V504" s="79"/>
      <c r="W504" s="81"/>
    </row>
    <row r="505">
      <c r="B505" s="135"/>
      <c r="C505" s="81"/>
      <c r="D505" s="103" t="str">
        <f t="shared" si="20"/>
        <v>£</v>
      </c>
      <c r="E505" s="84"/>
      <c r="F505" s="83"/>
      <c r="G505" s="79"/>
      <c r="H505" s="79"/>
      <c r="I505" s="79"/>
      <c r="J505" s="81"/>
      <c r="K505" s="136"/>
      <c r="L505" s="79"/>
      <c r="M505" s="79"/>
      <c r="N505" s="79"/>
      <c r="O505" s="79"/>
      <c r="P505" s="79"/>
      <c r="Q505" s="79"/>
      <c r="R505" s="79"/>
      <c r="S505" s="79"/>
      <c r="T505" s="79"/>
      <c r="U505" s="79"/>
      <c r="V505" s="79"/>
      <c r="W505" s="81"/>
    </row>
    <row r="506">
      <c r="B506" s="135"/>
      <c r="C506" s="81"/>
      <c r="D506" s="103" t="str">
        <f t="shared" si="20"/>
        <v>£</v>
      </c>
      <c r="E506" s="84"/>
      <c r="F506" s="83"/>
      <c r="G506" s="79"/>
      <c r="H506" s="79"/>
      <c r="I506" s="79"/>
      <c r="J506" s="81"/>
      <c r="K506" s="136"/>
      <c r="L506" s="79"/>
      <c r="M506" s="79"/>
      <c r="N506" s="79"/>
      <c r="O506" s="79"/>
      <c r="P506" s="79"/>
      <c r="Q506" s="79"/>
      <c r="R506" s="79"/>
      <c r="S506" s="79"/>
      <c r="T506" s="79"/>
      <c r="U506" s="79"/>
      <c r="V506" s="79"/>
      <c r="W506" s="81"/>
    </row>
    <row r="507">
      <c r="B507" s="135"/>
      <c r="C507" s="81"/>
      <c r="D507" s="103" t="str">
        <f t="shared" si="20"/>
        <v>£</v>
      </c>
      <c r="E507" s="84"/>
      <c r="F507" s="83"/>
      <c r="G507" s="79"/>
      <c r="H507" s="79"/>
      <c r="I507" s="79"/>
      <c r="J507" s="81"/>
      <c r="K507" s="136"/>
      <c r="L507" s="79"/>
      <c r="M507" s="79"/>
      <c r="N507" s="79"/>
      <c r="O507" s="79"/>
      <c r="P507" s="79"/>
      <c r="Q507" s="79"/>
      <c r="R507" s="79"/>
      <c r="S507" s="79"/>
      <c r="T507" s="79"/>
      <c r="U507" s="79"/>
      <c r="V507" s="79"/>
      <c r="W507" s="81"/>
    </row>
    <row r="508">
      <c r="B508" s="135"/>
      <c r="C508" s="81"/>
      <c r="D508" s="103" t="str">
        <f t="shared" si="20"/>
        <v>£</v>
      </c>
      <c r="E508" s="84"/>
      <c r="F508" s="83"/>
      <c r="G508" s="79"/>
      <c r="H508" s="79"/>
      <c r="I508" s="79"/>
      <c r="J508" s="81"/>
      <c r="K508" s="136"/>
      <c r="L508" s="79"/>
      <c r="M508" s="79"/>
      <c r="N508" s="79"/>
      <c r="O508" s="79"/>
      <c r="P508" s="79"/>
      <c r="Q508" s="79"/>
      <c r="R508" s="79"/>
      <c r="S508" s="79"/>
      <c r="T508" s="79"/>
      <c r="U508" s="79"/>
      <c r="V508" s="79"/>
      <c r="W508" s="81"/>
    </row>
    <row r="509">
      <c r="B509" s="135"/>
      <c r="C509" s="81"/>
      <c r="D509" s="103" t="str">
        <f t="shared" si="20"/>
        <v>£</v>
      </c>
      <c r="E509" s="84"/>
      <c r="F509" s="83"/>
      <c r="G509" s="79"/>
      <c r="H509" s="79"/>
      <c r="I509" s="79"/>
      <c r="J509" s="81"/>
      <c r="K509" s="136"/>
      <c r="L509" s="79"/>
      <c r="M509" s="79"/>
      <c r="N509" s="79"/>
      <c r="O509" s="79"/>
      <c r="P509" s="79"/>
      <c r="Q509" s="79"/>
      <c r="R509" s="79"/>
      <c r="S509" s="79"/>
      <c r="T509" s="79"/>
      <c r="U509" s="79"/>
      <c r="V509" s="79"/>
      <c r="W509" s="81"/>
    </row>
    <row r="510">
      <c r="B510" s="135"/>
      <c r="C510" s="81"/>
      <c r="D510" s="103" t="str">
        <f t="shared" si="20"/>
        <v>£</v>
      </c>
      <c r="E510" s="84"/>
      <c r="F510" s="83"/>
      <c r="G510" s="79"/>
      <c r="H510" s="79"/>
      <c r="I510" s="79"/>
      <c r="J510" s="81"/>
      <c r="K510" s="136"/>
      <c r="L510" s="79"/>
      <c r="M510" s="79"/>
      <c r="N510" s="79"/>
      <c r="O510" s="79"/>
      <c r="P510" s="79"/>
      <c r="Q510" s="79"/>
      <c r="R510" s="79"/>
      <c r="S510" s="79"/>
      <c r="T510" s="79"/>
      <c r="U510" s="79"/>
      <c r="V510" s="79"/>
      <c r="W510" s="81"/>
    </row>
    <row r="511">
      <c r="B511" s="135"/>
      <c r="C511" s="81"/>
      <c r="D511" s="103" t="str">
        <f t="shared" si="20"/>
        <v>£</v>
      </c>
      <c r="E511" s="84"/>
      <c r="F511" s="83"/>
      <c r="G511" s="79"/>
      <c r="H511" s="79"/>
      <c r="I511" s="79"/>
      <c r="J511" s="81"/>
      <c r="K511" s="136"/>
      <c r="L511" s="79"/>
      <c r="M511" s="79"/>
      <c r="N511" s="79"/>
      <c r="O511" s="79"/>
      <c r="P511" s="79"/>
      <c r="Q511" s="79"/>
      <c r="R511" s="79"/>
      <c r="S511" s="79"/>
      <c r="T511" s="79"/>
      <c r="U511" s="79"/>
      <c r="V511" s="79"/>
      <c r="W511" s="81"/>
    </row>
    <row r="512">
      <c r="B512" s="135"/>
      <c r="C512" s="81"/>
      <c r="D512" s="103" t="str">
        <f t="shared" si="20"/>
        <v>£</v>
      </c>
      <c r="E512" s="84"/>
      <c r="F512" s="83"/>
      <c r="G512" s="79"/>
      <c r="H512" s="79"/>
      <c r="I512" s="79"/>
      <c r="J512" s="81"/>
      <c r="K512" s="136"/>
      <c r="L512" s="79"/>
      <c r="M512" s="79"/>
      <c r="N512" s="79"/>
      <c r="O512" s="79"/>
      <c r="P512" s="79"/>
      <c r="Q512" s="79"/>
      <c r="R512" s="79"/>
      <c r="S512" s="79"/>
      <c r="T512" s="79"/>
      <c r="U512" s="79"/>
      <c r="V512" s="79"/>
      <c r="W512" s="81"/>
    </row>
    <row r="513">
      <c r="B513" s="135"/>
      <c r="C513" s="81"/>
      <c r="D513" s="103" t="str">
        <f t="shared" si="20"/>
        <v>£</v>
      </c>
      <c r="E513" s="84"/>
      <c r="F513" s="83"/>
      <c r="G513" s="79"/>
      <c r="H513" s="79"/>
      <c r="I513" s="79"/>
      <c r="J513" s="81"/>
      <c r="K513" s="136"/>
      <c r="L513" s="79"/>
      <c r="M513" s="79"/>
      <c r="N513" s="79"/>
      <c r="O513" s="79"/>
      <c r="P513" s="79"/>
      <c r="Q513" s="79"/>
      <c r="R513" s="79"/>
      <c r="S513" s="79"/>
      <c r="T513" s="79"/>
      <c r="U513" s="79"/>
      <c r="V513" s="79"/>
      <c r="W513" s="81"/>
    </row>
    <row r="514">
      <c r="B514" s="135"/>
      <c r="C514" s="81"/>
      <c r="D514" s="103" t="str">
        <f t="shared" si="20"/>
        <v>£</v>
      </c>
      <c r="E514" s="84"/>
      <c r="F514" s="83"/>
      <c r="G514" s="79"/>
      <c r="H514" s="79"/>
      <c r="I514" s="79"/>
      <c r="J514" s="81"/>
      <c r="K514" s="136"/>
      <c r="L514" s="79"/>
      <c r="M514" s="79"/>
      <c r="N514" s="79"/>
      <c r="O514" s="79"/>
      <c r="P514" s="79"/>
      <c r="Q514" s="79"/>
      <c r="R514" s="79"/>
      <c r="S514" s="79"/>
      <c r="T514" s="79"/>
      <c r="U514" s="79"/>
      <c r="V514" s="79"/>
      <c r="W514" s="81"/>
    </row>
    <row r="515">
      <c r="B515" s="135"/>
      <c r="C515" s="81"/>
      <c r="D515" s="103" t="str">
        <f t="shared" si="20"/>
        <v>£</v>
      </c>
      <c r="E515" s="84"/>
      <c r="F515" s="83"/>
      <c r="G515" s="79"/>
      <c r="H515" s="79"/>
      <c r="I515" s="79"/>
      <c r="J515" s="81"/>
      <c r="K515" s="136"/>
      <c r="L515" s="79"/>
      <c r="M515" s="79"/>
      <c r="N515" s="79"/>
      <c r="O515" s="79"/>
      <c r="P515" s="79"/>
      <c r="Q515" s="79"/>
      <c r="R515" s="79"/>
      <c r="S515" s="79"/>
      <c r="T515" s="79"/>
      <c r="U515" s="79"/>
      <c r="V515" s="79"/>
      <c r="W515" s="81"/>
    </row>
    <row r="516">
      <c r="B516" s="135"/>
      <c r="C516" s="81"/>
      <c r="D516" s="103" t="str">
        <f t="shared" si="20"/>
        <v>£</v>
      </c>
      <c r="E516" s="84"/>
      <c r="F516" s="83"/>
      <c r="G516" s="79"/>
      <c r="H516" s="79"/>
      <c r="I516" s="79"/>
      <c r="J516" s="81"/>
      <c r="K516" s="136"/>
      <c r="L516" s="79"/>
      <c r="M516" s="79"/>
      <c r="N516" s="79"/>
      <c r="O516" s="79"/>
      <c r="P516" s="79"/>
      <c r="Q516" s="79"/>
      <c r="R516" s="79"/>
      <c r="S516" s="79"/>
      <c r="T516" s="79"/>
      <c r="U516" s="79"/>
      <c r="V516" s="79"/>
      <c r="W516" s="81"/>
    </row>
    <row r="517">
      <c r="B517" s="135"/>
      <c r="C517" s="81"/>
      <c r="D517" s="103" t="str">
        <f t="shared" si="20"/>
        <v>£</v>
      </c>
      <c r="E517" s="84"/>
      <c r="F517" s="83"/>
      <c r="G517" s="79"/>
      <c r="H517" s="79"/>
      <c r="I517" s="79"/>
      <c r="J517" s="81"/>
      <c r="K517" s="136"/>
      <c r="L517" s="79"/>
      <c r="M517" s="79"/>
      <c r="N517" s="79"/>
      <c r="O517" s="79"/>
      <c r="P517" s="79"/>
      <c r="Q517" s="79"/>
      <c r="R517" s="79"/>
      <c r="S517" s="79"/>
      <c r="T517" s="79"/>
      <c r="U517" s="79"/>
      <c r="V517" s="79"/>
      <c r="W517" s="81"/>
    </row>
    <row r="518">
      <c r="B518" s="135"/>
      <c r="C518" s="81"/>
      <c r="D518" s="103" t="str">
        <f t="shared" si="20"/>
        <v>£</v>
      </c>
      <c r="E518" s="84"/>
      <c r="F518" s="83"/>
      <c r="G518" s="79"/>
      <c r="H518" s="79"/>
      <c r="I518" s="79"/>
      <c r="J518" s="81"/>
      <c r="K518" s="136"/>
      <c r="L518" s="79"/>
      <c r="M518" s="79"/>
      <c r="N518" s="79"/>
      <c r="O518" s="79"/>
      <c r="P518" s="79"/>
      <c r="Q518" s="79"/>
      <c r="R518" s="79"/>
      <c r="S518" s="79"/>
      <c r="T518" s="79"/>
      <c r="U518" s="79"/>
      <c r="V518" s="79"/>
      <c r="W518" s="81"/>
    </row>
    <row r="519">
      <c r="B519" s="135"/>
      <c r="C519" s="81"/>
      <c r="D519" s="103" t="str">
        <f t="shared" si="20"/>
        <v>£</v>
      </c>
      <c r="E519" s="84"/>
      <c r="F519" s="83"/>
      <c r="G519" s="79"/>
      <c r="H519" s="79"/>
      <c r="I519" s="79"/>
      <c r="J519" s="81"/>
      <c r="K519" s="136"/>
      <c r="L519" s="79"/>
      <c r="M519" s="79"/>
      <c r="N519" s="79"/>
      <c r="O519" s="79"/>
      <c r="P519" s="79"/>
      <c r="Q519" s="79"/>
      <c r="R519" s="79"/>
      <c r="S519" s="79"/>
      <c r="T519" s="79"/>
      <c r="U519" s="79"/>
      <c r="V519" s="79"/>
      <c r="W519" s="81"/>
    </row>
    <row r="520">
      <c r="B520" s="135"/>
      <c r="C520" s="81"/>
      <c r="D520" s="103" t="str">
        <f t="shared" si="20"/>
        <v>£</v>
      </c>
      <c r="E520" s="84"/>
      <c r="F520" s="83"/>
      <c r="G520" s="79"/>
      <c r="H520" s="79"/>
      <c r="I520" s="79"/>
      <c r="J520" s="81"/>
      <c r="K520" s="136"/>
      <c r="L520" s="79"/>
      <c r="M520" s="79"/>
      <c r="N520" s="79"/>
      <c r="O520" s="79"/>
      <c r="P520" s="79"/>
      <c r="Q520" s="79"/>
      <c r="R520" s="79"/>
      <c r="S520" s="79"/>
      <c r="T520" s="79"/>
      <c r="U520" s="79"/>
      <c r="V520" s="79"/>
      <c r="W520" s="81"/>
    </row>
    <row r="521">
      <c r="B521" s="135"/>
      <c r="C521" s="81"/>
      <c r="D521" s="103" t="str">
        <f t="shared" si="20"/>
        <v>£</v>
      </c>
      <c r="E521" s="84"/>
      <c r="F521" s="83"/>
      <c r="G521" s="79"/>
      <c r="H521" s="79"/>
      <c r="I521" s="79"/>
      <c r="J521" s="81"/>
      <c r="K521" s="136"/>
      <c r="L521" s="79"/>
      <c r="M521" s="79"/>
      <c r="N521" s="79"/>
      <c r="O521" s="79"/>
      <c r="P521" s="79"/>
      <c r="Q521" s="79"/>
      <c r="R521" s="79"/>
      <c r="S521" s="79"/>
      <c r="T521" s="79"/>
      <c r="U521" s="79"/>
      <c r="V521" s="79"/>
      <c r="W521" s="81"/>
    </row>
    <row r="522">
      <c r="B522" s="135"/>
      <c r="C522" s="81"/>
      <c r="D522" s="103" t="str">
        <f t="shared" si="20"/>
        <v>£</v>
      </c>
      <c r="E522" s="84"/>
      <c r="F522" s="83"/>
      <c r="G522" s="79"/>
      <c r="H522" s="79"/>
      <c r="I522" s="79"/>
      <c r="J522" s="81"/>
      <c r="K522" s="136"/>
      <c r="L522" s="79"/>
      <c r="M522" s="79"/>
      <c r="N522" s="79"/>
      <c r="O522" s="79"/>
      <c r="P522" s="79"/>
      <c r="Q522" s="79"/>
      <c r="R522" s="79"/>
      <c r="S522" s="79"/>
      <c r="T522" s="79"/>
      <c r="U522" s="79"/>
      <c r="V522" s="79"/>
      <c r="W522" s="81"/>
    </row>
    <row r="523">
      <c r="B523" s="135"/>
      <c r="C523" s="81"/>
      <c r="D523" s="103" t="str">
        <f t="shared" si="20"/>
        <v>£</v>
      </c>
      <c r="E523" s="84"/>
      <c r="F523" s="83"/>
      <c r="G523" s="79"/>
      <c r="H523" s="79"/>
      <c r="I523" s="79"/>
      <c r="J523" s="81"/>
      <c r="K523" s="136"/>
      <c r="L523" s="79"/>
      <c r="M523" s="79"/>
      <c r="N523" s="79"/>
      <c r="O523" s="79"/>
      <c r="P523" s="79"/>
      <c r="Q523" s="79"/>
      <c r="R523" s="79"/>
      <c r="S523" s="79"/>
      <c r="T523" s="79"/>
      <c r="U523" s="79"/>
      <c r="V523" s="79"/>
      <c r="W523" s="81"/>
    </row>
    <row r="524">
      <c r="B524" s="135"/>
      <c r="C524" s="81"/>
      <c r="D524" s="103" t="str">
        <f t="shared" si="20"/>
        <v>£</v>
      </c>
      <c r="E524" s="84"/>
      <c r="F524" s="83"/>
      <c r="G524" s="79"/>
      <c r="H524" s="79"/>
      <c r="I524" s="79"/>
      <c r="J524" s="81"/>
      <c r="K524" s="136"/>
      <c r="L524" s="79"/>
      <c r="M524" s="79"/>
      <c r="N524" s="79"/>
      <c r="O524" s="79"/>
      <c r="P524" s="79"/>
      <c r="Q524" s="79"/>
      <c r="R524" s="79"/>
      <c r="S524" s="79"/>
      <c r="T524" s="79"/>
      <c r="U524" s="79"/>
      <c r="V524" s="79"/>
      <c r="W524" s="81"/>
    </row>
    <row r="525">
      <c r="B525" s="135"/>
      <c r="C525" s="81"/>
      <c r="D525" s="103" t="str">
        <f t="shared" si="20"/>
        <v>£</v>
      </c>
      <c r="E525" s="84"/>
      <c r="F525" s="83"/>
      <c r="G525" s="79"/>
      <c r="H525" s="79"/>
      <c r="I525" s="79"/>
      <c r="J525" s="81"/>
      <c r="K525" s="136"/>
      <c r="L525" s="79"/>
      <c r="M525" s="79"/>
      <c r="N525" s="79"/>
      <c r="O525" s="79"/>
      <c r="P525" s="79"/>
      <c r="Q525" s="79"/>
      <c r="R525" s="79"/>
      <c r="S525" s="79"/>
      <c r="T525" s="79"/>
      <c r="U525" s="79"/>
      <c r="V525" s="79"/>
      <c r="W525" s="81"/>
    </row>
    <row r="526">
      <c r="B526" s="135"/>
      <c r="C526" s="81"/>
      <c r="D526" s="103" t="str">
        <f t="shared" si="20"/>
        <v>£</v>
      </c>
      <c r="E526" s="84"/>
      <c r="F526" s="83"/>
      <c r="G526" s="79"/>
      <c r="H526" s="79"/>
      <c r="I526" s="79"/>
      <c r="J526" s="81"/>
      <c r="K526" s="136"/>
      <c r="L526" s="79"/>
      <c r="M526" s="79"/>
      <c r="N526" s="79"/>
      <c r="O526" s="79"/>
      <c r="P526" s="79"/>
      <c r="Q526" s="79"/>
      <c r="R526" s="79"/>
      <c r="S526" s="79"/>
      <c r="T526" s="79"/>
      <c r="U526" s="79"/>
      <c r="V526" s="79"/>
      <c r="W526" s="81"/>
    </row>
    <row r="527">
      <c r="B527" s="135"/>
      <c r="C527" s="81"/>
      <c r="D527" s="103" t="str">
        <f t="shared" si="20"/>
        <v>£</v>
      </c>
      <c r="E527" s="84"/>
      <c r="F527" s="83"/>
      <c r="G527" s="79"/>
      <c r="H527" s="79"/>
      <c r="I527" s="79"/>
      <c r="J527" s="81"/>
      <c r="K527" s="136"/>
      <c r="L527" s="79"/>
      <c r="M527" s="79"/>
      <c r="N527" s="79"/>
      <c r="O527" s="79"/>
      <c r="P527" s="79"/>
      <c r="Q527" s="79"/>
      <c r="R527" s="79"/>
      <c r="S527" s="79"/>
      <c r="T527" s="79"/>
      <c r="U527" s="79"/>
      <c r="V527" s="79"/>
      <c r="W527" s="81"/>
    </row>
    <row r="528">
      <c r="B528" s="135"/>
      <c r="C528" s="81"/>
      <c r="D528" s="103" t="str">
        <f t="shared" si="20"/>
        <v>£</v>
      </c>
      <c r="E528" s="84"/>
      <c r="F528" s="83"/>
      <c r="G528" s="79"/>
      <c r="H528" s="79"/>
      <c r="I528" s="79"/>
      <c r="J528" s="81"/>
      <c r="K528" s="136"/>
      <c r="L528" s="79"/>
      <c r="M528" s="79"/>
      <c r="N528" s="79"/>
      <c r="O528" s="79"/>
      <c r="P528" s="79"/>
      <c r="Q528" s="79"/>
      <c r="R528" s="79"/>
      <c r="S528" s="79"/>
      <c r="T528" s="79"/>
      <c r="U528" s="79"/>
      <c r="V528" s="79"/>
      <c r="W528" s="81"/>
    </row>
    <row r="529">
      <c r="B529" s="135"/>
      <c r="C529" s="81"/>
      <c r="D529" s="103" t="str">
        <f t="shared" si="20"/>
        <v>£</v>
      </c>
      <c r="E529" s="84"/>
      <c r="F529" s="83"/>
      <c r="G529" s="79"/>
      <c r="H529" s="79"/>
      <c r="I529" s="79"/>
      <c r="J529" s="81"/>
      <c r="K529" s="136"/>
      <c r="L529" s="79"/>
      <c r="M529" s="79"/>
      <c r="N529" s="79"/>
      <c r="O529" s="79"/>
      <c r="P529" s="79"/>
      <c r="Q529" s="79"/>
      <c r="R529" s="79"/>
      <c r="S529" s="79"/>
      <c r="T529" s="79"/>
      <c r="U529" s="79"/>
      <c r="V529" s="79"/>
      <c r="W529" s="81"/>
    </row>
    <row r="530">
      <c r="B530" s="135"/>
      <c r="C530" s="81"/>
      <c r="D530" s="103" t="str">
        <f t="shared" si="20"/>
        <v>£</v>
      </c>
      <c r="E530" s="84"/>
      <c r="F530" s="83"/>
      <c r="G530" s="79"/>
      <c r="H530" s="79"/>
      <c r="I530" s="79"/>
      <c r="J530" s="81"/>
      <c r="K530" s="136"/>
      <c r="L530" s="79"/>
      <c r="M530" s="79"/>
      <c r="N530" s="79"/>
      <c r="O530" s="79"/>
      <c r="P530" s="79"/>
      <c r="Q530" s="79"/>
      <c r="R530" s="79"/>
      <c r="S530" s="79"/>
      <c r="T530" s="79"/>
      <c r="U530" s="79"/>
      <c r="V530" s="79"/>
      <c r="W530" s="81"/>
    </row>
    <row r="531">
      <c r="B531" s="135"/>
      <c r="C531" s="81"/>
      <c r="D531" s="103" t="str">
        <f t="shared" si="20"/>
        <v>£</v>
      </c>
      <c r="E531" s="84"/>
      <c r="F531" s="83"/>
      <c r="G531" s="79"/>
      <c r="H531" s="79"/>
      <c r="I531" s="79"/>
      <c r="J531" s="81"/>
      <c r="K531" s="136"/>
      <c r="L531" s="79"/>
      <c r="M531" s="79"/>
      <c r="N531" s="79"/>
      <c r="O531" s="79"/>
      <c r="P531" s="79"/>
      <c r="Q531" s="79"/>
      <c r="R531" s="79"/>
      <c r="S531" s="79"/>
      <c r="T531" s="79"/>
      <c r="U531" s="79"/>
      <c r="V531" s="79"/>
      <c r="W531" s="81"/>
    </row>
    <row r="532">
      <c r="B532" s="135"/>
      <c r="C532" s="81"/>
      <c r="D532" s="103" t="str">
        <f t="shared" si="20"/>
        <v>£</v>
      </c>
      <c r="E532" s="84"/>
      <c r="F532" s="83"/>
      <c r="G532" s="79"/>
      <c r="H532" s="79"/>
      <c r="I532" s="79"/>
      <c r="J532" s="81"/>
      <c r="K532" s="136"/>
      <c r="L532" s="79"/>
      <c r="M532" s="79"/>
      <c r="N532" s="79"/>
      <c r="O532" s="79"/>
      <c r="P532" s="79"/>
      <c r="Q532" s="79"/>
      <c r="R532" s="79"/>
      <c r="S532" s="79"/>
      <c r="T532" s="79"/>
      <c r="U532" s="79"/>
      <c r="V532" s="79"/>
      <c r="W532" s="81"/>
    </row>
    <row r="533">
      <c r="B533" s="135"/>
      <c r="C533" s="81"/>
      <c r="D533" s="103" t="str">
        <f t="shared" si="20"/>
        <v>£</v>
      </c>
      <c r="E533" s="84"/>
      <c r="F533" s="83"/>
      <c r="G533" s="79"/>
      <c r="H533" s="79"/>
      <c r="I533" s="79"/>
      <c r="J533" s="81"/>
      <c r="K533" s="136"/>
      <c r="L533" s="79"/>
      <c r="M533" s="79"/>
      <c r="N533" s="79"/>
      <c r="O533" s="79"/>
      <c r="P533" s="79"/>
      <c r="Q533" s="79"/>
      <c r="R533" s="79"/>
      <c r="S533" s="79"/>
      <c r="T533" s="79"/>
      <c r="U533" s="79"/>
      <c r="V533" s="79"/>
      <c r="W533" s="81"/>
    </row>
    <row r="534">
      <c r="B534" s="135"/>
      <c r="C534" s="81"/>
      <c r="D534" s="103" t="str">
        <f t="shared" si="20"/>
        <v>£</v>
      </c>
      <c r="E534" s="84"/>
      <c r="F534" s="83"/>
      <c r="G534" s="79"/>
      <c r="H534" s="79"/>
      <c r="I534" s="79"/>
      <c r="J534" s="81"/>
      <c r="K534" s="136"/>
      <c r="L534" s="79"/>
      <c r="M534" s="79"/>
      <c r="N534" s="79"/>
      <c r="O534" s="79"/>
      <c r="P534" s="79"/>
      <c r="Q534" s="79"/>
      <c r="R534" s="79"/>
      <c r="S534" s="79"/>
      <c r="T534" s="79"/>
      <c r="U534" s="79"/>
      <c r="V534" s="79"/>
      <c r="W534" s="81"/>
    </row>
    <row r="535">
      <c r="B535" s="135"/>
      <c r="C535" s="81"/>
      <c r="D535" s="103" t="str">
        <f t="shared" si="20"/>
        <v>£</v>
      </c>
      <c r="E535" s="84"/>
      <c r="F535" s="83"/>
      <c r="G535" s="79"/>
      <c r="H535" s="79"/>
      <c r="I535" s="79"/>
      <c r="J535" s="81"/>
      <c r="K535" s="136"/>
      <c r="L535" s="79"/>
      <c r="M535" s="79"/>
      <c r="N535" s="79"/>
      <c r="O535" s="79"/>
      <c r="P535" s="79"/>
      <c r="Q535" s="79"/>
      <c r="R535" s="79"/>
      <c r="S535" s="79"/>
      <c r="T535" s="79"/>
      <c r="U535" s="79"/>
      <c r="V535" s="79"/>
      <c r="W535" s="81"/>
    </row>
    <row r="536">
      <c r="B536" s="135"/>
      <c r="C536" s="81"/>
      <c r="D536" s="103" t="str">
        <f t="shared" si="20"/>
        <v>£</v>
      </c>
      <c r="E536" s="84"/>
      <c r="F536" s="83"/>
      <c r="G536" s="79"/>
      <c r="H536" s="79"/>
      <c r="I536" s="79"/>
      <c r="J536" s="81"/>
      <c r="K536" s="136"/>
      <c r="L536" s="79"/>
      <c r="M536" s="79"/>
      <c r="N536" s="79"/>
      <c r="O536" s="79"/>
      <c r="P536" s="79"/>
      <c r="Q536" s="79"/>
      <c r="R536" s="79"/>
      <c r="S536" s="79"/>
      <c r="T536" s="79"/>
      <c r="U536" s="79"/>
      <c r="V536" s="79"/>
      <c r="W536" s="81"/>
    </row>
    <row r="537">
      <c r="B537" s="135"/>
      <c r="C537" s="81"/>
      <c r="D537" s="103" t="str">
        <f t="shared" si="20"/>
        <v>£</v>
      </c>
      <c r="E537" s="84"/>
      <c r="F537" s="83"/>
      <c r="G537" s="79"/>
      <c r="H537" s="79"/>
      <c r="I537" s="79"/>
      <c r="J537" s="81"/>
      <c r="K537" s="136"/>
      <c r="L537" s="79"/>
      <c r="M537" s="79"/>
      <c r="N537" s="79"/>
      <c r="O537" s="79"/>
      <c r="P537" s="79"/>
      <c r="Q537" s="79"/>
      <c r="R537" s="79"/>
      <c r="S537" s="79"/>
      <c r="T537" s="79"/>
      <c r="U537" s="79"/>
      <c r="V537" s="79"/>
      <c r="W537" s="81"/>
    </row>
    <row r="538">
      <c r="B538" s="135"/>
      <c r="C538" s="81"/>
      <c r="D538" s="103" t="str">
        <f t="shared" si="20"/>
        <v>£</v>
      </c>
      <c r="E538" s="84"/>
      <c r="F538" s="83"/>
      <c r="G538" s="79"/>
      <c r="H538" s="79"/>
      <c r="I538" s="79"/>
      <c r="J538" s="81"/>
      <c r="K538" s="136"/>
      <c r="L538" s="79"/>
      <c r="M538" s="79"/>
      <c r="N538" s="79"/>
      <c r="O538" s="79"/>
      <c r="P538" s="79"/>
      <c r="Q538" s="79"/>
      <c r="R538" s="79"/>
      <c r="S538" s="79"/>
      <c r="T538" s="79"/>
      <c r="U538" s="79"/>
      <c r="V538" s="79"/>
      <c r="W538" s="81"/>
    </row>
    <row r="539">
      <c r="B539" s="135"/>
      <c r="C539" s="81"/>
      <c r="D539" s="103" t="str">
        <f t="shared" si="20"/>
        <v>£</v>
      </c>
      <c r="E539" s="84"/>
      <c r="F539" s="83"/>
      <c r="G539" s="79"/>
      <c r="H539" s="79"/>
      <c r="I539" s="79"/>
      <c r="J539" s="81"/>
      <c r="K539" s="136"/>
      <c r="L539" s="79"/>
      <c r="M539" s="79"/>
      <c r="N539" s="79"/>
      <c r="O539" s="79"/>
      <c r="P539" s="79"/>
      <c r="Q539" s="79"/>
      <c r="R539" s="79"/>
      <c r="S539" s="79"/>
      <c r="T539" s="79"/>
      <c r="U539" s="79"/>
      <c r="V539" s="79"/>
      <c r="W539" s="81"/>
    </row>
    <row r="540">
      <c r="B540" s="135"/>
      <c r="C540" s="81"/>
      <c r="D540" s="103" t="str">
        <f t="shared" si="20"/>
        <v>£</v>
      </c>
      <c r="E540" s="84"/>
      <c r="F540" s="83"/>
      <c r="G540" s="79"/>
      <c r="H540" s="79"/>
      <c r="I540" s="79"/>
      <c r="J540" s="81"/>
      <c r="K540" s="136"/>
      <c r="L540" s="79"/>
      <c r="M540" s="79"/>
      <c r="N540" s="79"/>
      <c r="O540" s="79"/>
      <c r="P540" s="79"/>
      <c r="Q540" s="79"/>
      <c r="R540" s="79"/>
      <c r="S540" s="79"/>
      <c r="T540" s="79"/>
      <c r="U540" s="79"/>
      <c r="V540" s="79"/>
      <c r="W540" s="81"/>
    </row>
    <row r="541">
      <c r="B541" s="135"/>
      <c r="C541" s="81"/>
      <c r="D541" s="103" t="str">
        <f t="shared" si="20"/>
        <v>£</v>
      </c>
      <c r="E541" s="84"/>
      <c r="F541" s="83"/>
      <c r="G541" s="79"/>
      <c r="H541" s="79"/>
      <c r="I541" s="79"/>
      <c r="J541" s="81"/>
      <c r="K541" s="136"/>
      <c r="L541" s="79"/>
      <c r="M541" s="79"/>
      <c r="N541" s="79"/>
      <c r="O541" s="79"/>
      <c r="P541" s="79"/>
      <c r="Q541" s="79"/>
      <c r="R541" s="79"/>
      <c r="S541" s="79"/>
      <c r="T541" s="79"/>
      <c r="U541" s="79"/>
      <c r="V541" s="79"/>
      <c r="W541" s="81"/>
    </row>
    <row r="542">
      <c r="B542" s="135"/>
      <c r="C542" s="81"/>
      <c r="D542" s="103" t="str">
        <f t="shared" si="20"/>
        <v>£</v>
      </c>
      <c r="E542" s="84"/>
      <c r="F542" s="83"/>
      <c r="G542" s="79"/>
      <c r="H542" s="79"/>
      <c r="I542" s="79"/>
      <c r="J542" s="81"/>
      <c r="K542" s="136"/>
      <c r="L542" s="79"/>
      <c r="M542" s="79"/>
      <c r="N542" s="79"/>
      <c r="O542" s="79"/>
      <c r="P542" s="79"/>
      <c r="Q542" s="79"/>
      <c r="R542" s="79"/>
      <c r="S542" s="79"/>
      <c r="T542" s="79"/>
      <c r="U542" s="79"/>
      <c r="V542" s="79"/>
      <c r="W542" s="81"/>
    </row>
    <row r="543">
      <c r="B543" s="135"/>
      <c r="C543" s="81"/>
      <c r="D543" s="103" t="str">
        <f t="shared" si="20"/>
        <v>£</v>
      </c>
      <c r="E543" s="84"/>
      <c r="F543" s="83"/>
      <c r="G543" s="79"/>
      <c r="H543" s="79"/>
      <c r="I543" s="79"/>
      <c r="J543" s="81"/>
      <c r="K543" s="136"/>
      <c r="L543" s="79"/>
      <c r="M543" s="79"/>
      <c r="N543" s="79"/>
      <c r="O543" s="79"/>
      <c r="P543" s="79"/>
      <c r="Q543" s="79"/>
      <c r="R543" s="79"/>
      <c r="S543" s="79"/>
      <c r="T543" s="79"/>
      <c r="U543" s="79"/>
      <c r="V543" s="79"/>
      <c r="W543" s="81"/>
    </row>
    <row r="544">
      <c r="B544" s="135"/>
      <c r="C544" s="81"/>
      <c r="D544" s="103" t="str">
        <f t="shared" si="20"/>
        <v>£</v>
      </c>
      <c r="E544" s="84"/>
      <c r="F544" s="83"/>
      <c r="G544" s="79"/>
      <c r="H544" s="79"/>
      <c r="I544" s="79"/>
      <c r="J544" s="81"/>
      <c r="K544" s="136"/>
      <c r="L544" s="79"/>
      <c r="M544" s="79"/>
      <c r="N544" s="79"/>
      <c r="O544" s="79"/>
      <c r="P544" s="79"/>
      <c r="Q544" s="79"/>
      <c r="R544" s="79"/>
      <c r="S544" s="79"/>
      <c r="T544" s="79"/>
      <c r="U544" s="79"/>
      <c r="V544" s="79"/>
      <c r="W544" s="81"/>
    </row>
    <row r="545">
      <c r="B545" s="135"/>
      <c r="C545" s="81"/>
      <c r="D545" s="103" t="str">
        <f t="shared" si="20"/>
        <v>£</v>
      </c>
      <c r="E545" s="84"/>
      <c r="F545" s="83"/>
      <c r="G545" s="79"/>
      <c r="H545" s="79"/>
      <c r="I545" s="79"/>
      <c r="J545" s="81"/>
      <c r="K545" s="136"/>
      <c r="L545" s="79"/>
      <c r="M545" s="79"/>
      <c r="N545" s="79"/>
      <c r="O545" s="79"/>
      <c r="P545" s="79"/>
      <c r="Q545" s="79"/>
      <c r="R545" s="79"/>
      <c r="S545" s="79"/>
      <c r="T545" s="79"/>
      <c r="U545" s="79"/>
      <c r="V545" s="79"/>
      <c r="W545" s="81"/>
    </row>
    <row r="546">
      <c r="B546" s="135"/>
      <c r="C546" s="81"/>
      <c r="D546" s="103" t="str">
        <f t="shared" si="20"/>
        <v>£</v>
      </c>
      <c r="E546" s="84"/>
      <c r="F546" s="83"/>
      <c r="G546" s="79"/>
      <c r="H546" s="79"/>
      <c r="I546" s="79"/>
      <c r="J546" s="81"/>
      <c r="K546" s="136"/>
      <c r="L546" s="79"/>
      <c r="M546" s="79"/>
      <c r="N546" s="79"/>
      <c r="O546" s="79"/>
      <c r="P546" s="79"/>
      <c r="Q546" s="79"/>
      <c r="R546" s="79"/>
      <c r="S546" s="79"/>
      <c r="T546" s="79"/>
      <c r="U546" s="79"/>
      <c r="V546" s="79"/>
      <c r="W546" s="81"/>
    </row>
    <row r="547">
      <c r="B547" s="135"/>
      <c r="C547" s="81"/>
      <c r="D547" s="103" t="str">
        <f t="shared" si="20"/>
        <v>£</v>
      </c>
      <c r="E547" s="84"/>
      <c r="F547" s="83"/>
      <c r="G547" s="79"/>
      <c r="H547" s="79"/>
      <c r="I547" s="79"/>
      <c r="J547" s="81"/>
      <c r="K547" s="136"/>
      <c r="L547" s="79"/>
      <c r="M547" s="79"/>
      <c r="N547" s="79"/>
      <c r="O547" s="79"/>
      <c r="P547" s="79"/>
      <c r="Q547" s="79"/>
      <c r="R547" s="79"/>
      <c r="S547" s="79"/>
      <c r="T547" s="79"/>
      <c r="U547" s="79"/>
      <c r="V547" s="79"/>
      <c r="W547" s="81"/>
    </row>
    <row r="548">
      <c r="B548" s="135"/>
      <c r="C548" s="81"/>
      <c r="D548" s="103" t="str">
        <f t="shared" si="20"/>
        <v>£</v>
      </c>
      <c r="E548" s="84"/>
      <c r="F548" s="83"/>
      <c r="G548" s="79"/>
      <c r="H548" s="79"/>
      <c r="I548" s="79"/>
      <c r="J548" s="81"/>
      <c r="K548" s="136"/>
      <c r="L548" s="79"/>
      <c r="M548" s="79"/>
      <c r="N548" s="79"/>
      <c r="O548" s="79"/>
      <c r="P548" s="79"/>
      <c r="Q548" s="79"/>
      <c r="R548" s="79"/>
      <c r="S548" s="79"/>
      <c r="T548" s="79"/>
      <c r="U548" s="79"/>
      <c r="V548" s="79"/>
      <c r="W548" s="81"/>
    </row>
    <row r="549">
      <c r="B549" s="135"/>
      <c r="C549" s="81"/>
      <c r="D549" s="103" t="str">
        <f t="shared" si="20"/>
        <v>£</v>
      </c>
      <c r="E549" s="84"/>
      <c r="F549" s="83"/>
      <c r="G549" s="79"/>
      <c r="H549" s="79"/>
      <c r="I549" s="79"/>
      <c r="J549" s="81"/>
      <c r="K549" s="136"/>
      <c r="L549" s="79"/>
      <c r="M549" s="79"/>
      <c r="N549" s="79"/>
      <c r="O549" s="79"/>
      <c r="P549" s="79"/>
      <c r="Q549" s="79"/>
      <c r="R549" s="79"/>
      <c r="S549" s="79"/>
      <c r="T549" s="79"/>
      <c r="U549" s="79"/>
      <c r="V549" s="79"/>
      <c r="W549" s="81"/>
    </row>
    <row r="550">
      <c r="B550" s="135"/>
      <c r="C550" s="81"/>
      <c r="D550" s="103" t="str">
        <f t="shared" si="20"/>
        <v>£</v>
      </c>
      <c r="E550" s="84"/>
      <c r="F550" s="83"/>
      <c r="G550" s="79"/>
      <c r="H550" s="79"/>
      <c r="I550" s="79"/>
      <c r="J550" s="81"/>
      <c r="K550" s="136"/>
      <c r="L550" s="79"/>
      <c r="M550" s="79"/>
      <c r="N550" s="79"/>
      <c r="O550" s="79"/>
      <c r="P550" s="79"/>
      <c r="Q550" s="79"/>
      <c r="R550" s="79"/>
      <c r="S550" s="79"/>
      <c r="T550" s="79"/>
      <c r="U550" s="79"/>
      <c r="V550" s="79"/>
      <c r="W550" s="81"/>
    </row>
    <row r="551">
      <c r="B551" s="135"/>
      <c r="C551" s="81"/>
      <c r="D551" s="103" t="str">
        <f t="shared" si="20"/>
        <v>£</v>
      </c>
      <c r="E551" s="84"/>
      <c r="F551" s="83"/>
      <c r="G551" s="79"/>
      <c r="H551" s="79"/>
      <c r="I551" s="79"/>
      <c r="J551" s="81"/>
      <c r="K551" s="136"/>
      <c r="L551" s="79"/>
      <c r="M551" s="79"/>
      <c r="N551" s="79"/>
      <c r="O551" s="79"/>
      <c r="P551" s="79"/>
      <c r="Q551" s="79"/>
      <c r="R551" s="79"/>
      <c r="S551" s="79"/>
      <c r="T551" s="79"/>
      <c r="U551" s="79"/>
      <c r="V551" s="79"/>
      <c r="W551" s="81"/>
    </row>
    <row r="552">
      <c r="B552" s="135"/>
      <c r="C552" s="81"/>
      <c r="D552" s="103" t="str">
        <f t="shared" si="20"/>
        <v>£</v>
      </c>
      <c r="E552" s="84"/>
      <c r="F552" s="83"/>
      <c r="G552" s="79"/>
      <c r="H552" s="79"/>
      <c r="I552" s="79"/>
      <c r="J552" s="81"/>
      <c r="K552" s="136"/>
      <c r="L552" s="79"/>
      <c r="M552" s="79"/>
      <c r="N552" s="79"/>
      <c r="O552" s="79"/>
      <c r="P552" s="79"/>
      <c r="Q552" s="79"/>
      <c r="R552" s="79"/>
      <c r="S552" s="79"/>
      <c r="T552" s="79"/>
      <c r="U552" s="79"/>
      <c r="V552" s="79"/>
      <c r="W552" s="81"/>
    </row>
    <row r="553">
      <c r="B553" s="135"/>
      <c r="C553" s="81"/>
      <c r="D553" s="103" t="str">
        <f t="shared" si="20"/>
        <v>£</v>
      </c>
      <c r="E553" s="84"/>
      <c r="F553" s="83"/>
      <c r="G553" s="79"/>
      <c r="H553" s="79"/>
      <c r="I553" s="79"/>
      <c r="J553" s="81"/>
      <c r="K553" s="136"/>
      <c r="L553" s="79"/>
      <c r="M553" s="79"/>
      <c r="N553" s="79"/>
      <c r="O553" s="79"/>
      <c r="P553" s="79"/>
      <c r="Q553" s="79"/>
      <c r="R553" s="79"/>
      <c r="S553" s="79"/>
      <c r="T553" s="79"/>
      <c r="U553" s="79"/>
      <c r="V553" s="79"/>
      <c r="W553" s="81"/>
    </row>
    <row r="554">
      <c r="B554" s="135"/>
      <c r="C554" s="81"/>
      <c r="D554" s="103" t="str">
        <f t="shared" si="20"/>
        <v>£</v>
      </c>
      <c r="E554" s="84"/>
      <c r="F554" s="83"/>
      <c r="G554" s="79"/>
      <c r="H554" s="79"/>
      <c r="I554" s="79"/>
      <c r="J554" s="81"/>
      <c r="K554" s="136"/>
      <c r="L554" s="79"/>
      <c r="M554" s="79"/>
      <c r="N554" s="79"/>
      <c r="O554" s="79"/>
      <c r="P554" s="79"/>
      <c r="Q554" s="79"/>
      <c r="R554" s="79"/>
      <c r="S554" s="79"/>
      <c r="T554" s="79"/>
      <c r="U554" s="79"/>
      <c r="V554" s="79"/>
      <c r="W554" s="81"/>
    </row>
    <row r="555">
      <c r="B555" s="135"/>
      <c r="C555" s="81"/>
      <c r="D555" s="103" t="str">
        <f t="shared" si="20"/>
        <v>£</v>
      </c>
      <c r="E555" s="84"/>
      <c r="F555" s="83"/>
      <c r="G555" s="79"/>
      <c r="H555" s="79"/>
      <c r="I555" s="79"/>
      <c r="J555" s="81"/>
      <c r="K555" s="136"/>
      <c r="L555" s="79"/>
      <c r="M555" s="79"/>
      <c r="N555" s="79"/>
      <c r="O555" s="79"/>
      <c r="P555" s="79"/>
      <c r="Q555" s="79"/>
      <c r="R555" s="79"/>
      <c r="S555" s="79"/>
      <c r="T555" s="79"/>
      <c r="U555" s="79"/>
      <c r="V555" s="79"/>
      <c r="W555" s="81"/>
    </row>
    <row r="556">
      <c r="B556" s="135"/>
      <c r="C556" s="81"/>
      <c r="D556" s="103" t="str">
        <f t="shared" si="20"/>
        <v>£</v>
      </c>
      <c r="E556" s="84"/>
      <c r="F556" s="83"/>
      <c r="G556" s="79"/>
      <c r="H556" s="79"/>
      <c r="I556" s="79"/>
      <c r="J556" s="81"/>
      <c r="K556" s="136"/>
      <c r="L556" s="79"/>
      <c r="M556" s="79"/>
      <c r="N556" s="79"/>
      <c r="O556" s="79"/>
      <c r="P556" s="79"/>
      <c r="Q556" s="79"/>
      <c r="R556" s="79"/>
      <c r="S556" s="79"/>
      <c r="T556" s="79"/>
      <c r="U556" s="79"/>
      <c r="V556" s="79"/>
      <c r="W556" s="81"/>
    </row>
    <row r="557">
      <c r="B557" s="135"/>
      <c r="C557" s="81"/>
      <c r="D557" s="103" t="str">
        <f t="shared" si="20"/>
        <v>£</v>
      </c>
      <c r="E557" s="84"/>
      <c r="F557" s="83"/>
      <c r="G557" s="79"/>
      <c r="H557" s="79"/>
      <c r="I557" s="79"/>
      <c r="J557" s="81"/>
      <c r="K557" s="136"/>
      <c r="L557" s="79"/>
      <c r="M557" s="79"/>
      <c r="N557" s="79"/>
      <c r="O557" s="79"/>
      <c r="P557" s="79"/>
      <c r="Q557" s="79"/>
      <c r="R557" s="79"/>
      <c r="S557" s="79"/>
      <c r="T557" s="79"/>
      <c r="U557" s="79"/>
      <c r="V557" s="79"/>
      <c r="W557" s="81"/>
    </row>
    <row r="558">
      <c r="B558" s="135"/>
      <c r="C558" s="81"/>
      <c r="D558" s="103" t="str">
        <f t="shared" si="20"/>
        <v>£</v>
      </c>
      <c r="E558" s="84"/>
      <c r="F558" s="83"/>
      <c r="G558" s="79"/>
      <c r="H558" s="79"/>
      <c r="I558" s="79"/>
      <c r="J558" s="81"/>
      <c r="K558" s="136"/>
      <c r="L558" s="79"/>
      <c r="M558" s="79"/>
      <c r="N558" s="79"/>
      <c r="O558" s="79"/>
      <c r="P558" s="79"/>
      <c r="Q558" s="79"/>
      <c r="R558" s="79"/>
      <c r="S558" s="79"/>
      <c r="T558" s="79"/>
      <c r="U558" s="79"/>
      <c r="V558" s="79"/>
      <c r="W558" s="81"/>
    </row>
    <row r="559">
      <c r="B559" s="135"/>
      <c r="C559" s="81"/>
      <c r="D559" s="103" t="str">
        <f t="shared" si="20"/>
        <v>£</v>
      </c>
      <c r="E559" s="84"/>
      <c r="F559" s="83"/>
      <c r="G559" s="79"/>
      <c r="H559" s="79"/>
      <c r="I559" s="79"/>
      <c r="J559" s="81"/>
      <c r="K559" s="136"/>
      <c r="L559" s="79"/>
      <c r="M559" s="79"/>
      <c r="N559" s="79"/>
      <c r="O559" s="79"/>
      <c r="P559" s="79"/>
      <c r="Q559" s="79"/>
      <c r="R559" s="79"/>
      <c r="S559" s="79"/>
      <c r="T559" s="79"/>
      <c r="U559" s="79"/>
      <c r="V559" s="79"/>
      <c r="W559" s="81"/>
    </row>
    <row r="560">
      <c r="B560" s="135"/>
      <c r="C560" s="81"/>
      <c r="D560" s="103" t="str">
        <f t="shared" si="20"/>
        <v>£</v>
      </c>
      <c r="E560" s="84"/>
      <c r="F560" s="83"/>
      <c r="G560" s="79"/>
      <c r="H560" s="79"/>
      <c r="I560" s="79"/>
      <c r="J560" s="81"/>
      <c r="K560" s="136"/>
      <c r="L560" s="79"/>
      <c r="M560" s="79"/>
      <c r="N560" s="79"/>
      <c r="O560" s="79"/>
      <c r="P560" s="79"/>
      <c r="Q560" s="79"/>
      <c r="R560" s="79"/>
      <c r="S560" s="79"/>
      <c r="T560" s="79"/>
      <c r="U560" s="79"/>
      <c r="V560" s="79"/>
      <c r="W560" s="81"/>
    </row>
    <row r="561">
      <c r="B561" s="135"/>
      <c r="C561" s="81"/>
      <c r="D561" s="103" t="str">
        <f t="shared" si="20"/>
        <v>£</v>
      </c>
      <c r="E561" s="84"/>
      <c r="F561" s="83"/>
      <c r="G561" s="79"/>
      <c r="H561" s="79"/>
      <c r="I561" s="79"/>
      <c r="J561" s="81"/>
      <c r="K561" s="136"/>
      <c r="L561" s="79"/>
      <c r="M561" s="79"/>
      <c r="N561" s="79"/>
      <c r="O561" s="79"/>
      <c r="P561" s="79"/>
      <c r="Q561" s="79"/>
      <c r="R561" s="79"/>
      <c r="S561" s="79"/>
      <c r="T561" s="79"/>
      <c r="U561" s="79"/>
      <c r="V561" s="79"/>
      <c r="W561" s="81"/>
    </row>
    <row r="562">
      <c r="B562" s="135"/>
      <c r="C562" s="81"/>
      <c r="D562" s="103" t="str">
        <f t="shared" si="20"/>
        <v>£</v>
      </c>
      <c r="E562" s="84"/>
      <c r="F562" s="83"/>
      <c r="G562" s="79"/>
      <c r="H562" s="79"/>
      <c r="I562" s="79"/>
      <c r="J562" s="81"/>
      <c r="K562" s="136"/>
      <c r="L562" s="79"/>
      <c r="M562" s="79"/>
      <c r="N562" s="79"/>
      <c r="O562" s="79"/>
      <c r="P562" s="79"/>
      <c r="Q562" s="79"/>
      <c r="R562" s="79"/>
      <c r="S562" s="79"/>
      <c r="T562" s="79"/>
      <c r="U562" s="79"/>
      <c r="V562" s="79"/>
      <c r="W562" s="81"/>
    </row>
    <row r="563">
      <c r="B563" s="135"/>
      <c r="C563" s="81"/>
      <c r="D563" s="103" t="str">
        <f t="shared" si="20"/>
        <v>£</v>
      </c>
      <c r="E563" s="84"/>
      <c r="F563" s="83"/>
      <c r="G563" s="79"/>
      <c r="H563" s="79"/>
      <c r="I563" s="79"/>
      <c r="J563" s="81"/>
      <c r="K563" s="136"/>
      <c r="L563" s="79"/>
      <c r="M563" s="79"/>
      <c r="N563" s="79"/>
      <c r="O563" s="79"/>
      <c r="P563" s="79"/>
      <c r="Q563" s="79"/>
      <c r="R563" s="79"/>
      <c r="S563" s="79"/>
      <c r="T563" s="79"/>
      <c r="U563" s="79"/>
      <c r="V563" s="79"/>
      <c r="W563" s="81"/>
    </row>
    <row r="564">
      <c r="B564" s="135"/>
      <c r="C564" s="81"/>
      <c r="D564" s="103" t="str">
        <f t="shared" si="20"/>
        <v>£</v>
      </c>
      <c r="E564" s="84"/>
      <c r="F564" s="83"/>
      <c r="G564" s="79"/>
      <c r="H564" s="79"/>
      <c r="I564" s="79"/>
      <c r="J564" s="81"/>
      <c r="K564" s="136"/>
      <c r="L564" s="79"/>
      <c r="M564" s="79"/>
      <c r="N564" s="79"/>
      <c r="O564" s="79"/>
      <c r="P564" s="79"/>
      <c r="Q564" s="79"/>
      <c r="R564" s="79"/>
      <c r="S564" s="79"/>
      <c r="T564" s="79"/>
      <c r="U564" s="79"/>
      <c r="V564" s="79"/>
      <c r="W564" s="81"/>
    </row>
    <row r="565">
      <c r="B565" s="135"/>
      <c r="C565" s="81"/>
      <c r="D565" s="103" t="str">
        <f t="shared" si="20"/>
        <v>£</v>
      </c>
      <c r="E565" s="84"/>
      <c r="F565" s="83"/>
      <c r="G565" s="79"/>
      <c r="H565" s="79"/>
      <c r="I565" s="79"/>
      <c r="J565" s="81"/>
      <c r="K565" s="136"/>
      <c r="L565" s="79"/>
      <c r="M565" s="79"/>
      <c r="N565" s="79"/>
      <c r="O565" s="79"/>
      <c r="P565" s="79"/>
      <c r="Q565" s="79"/>
      <c r="R565" s="79"/>
      <c r="S565" s="79"/>
      <c r="T565" s="79"/>
      <c r="U565" s="79"/>
      <c r="V565" s="79"/>
      <c r="W565" s="81"/>
    </row>
    <row r="566">
      <c r="B566" s="135"/>
      <c r="C566" s="81"/>
      <c r="D566" s="103" t="str">
        <f t="shared" si="20"/>
        <v>£</v>
      </c>
      <c r="E566" s="84"/>
      <c r="F566" s="83"/>
      <c r="G566" s="79"/>
      <c r="H566" s="79"/>
      <c r="I566" s="79"/>
      <c r="J566" s="81"/>
      <c r="K566" s="136"/>
      <c r="L566" s="79"/>
      <c r="M566" s="79"/>
      <c r="N566" s="79"/>
      <c r="O566" s="79"/>
      <c r="P566" s="79"/>
      <c r="Q566" s="79"/>
      <c r="R566" s="79"/>
      <c r="S566" s="79"/>
      <c r="T566" s="79"/>
      <c r="U566" s="79"/>
      <c r="V566" s="79"/>
      <c r="W566" s="81"/>
    </row>
    <row r="567">
      <c r="B567" s="135"/>
      <c r="C567" s="81"/>
      <c r="D567" s="103" t="str">
        <f t="shared" si="20"/>
        <v>£</v>
      </c>
      <c r="E567" s="84"/>
      <c r="F567" s="83"/>
      <c r="G567" s="79"/>
      <c r="H567" s="79"/>
      <c r="I567" s="79"/>
      <c r="J567" s="81"/>
      <c r="K567" s="136"/>
      <c r="L567" s="79"/>
      <c r="M567" s="79"/>
      <c r="N567" s="79"/>
      <c r="O567" s="79"/>
      <c r="P567" s="79"/>
      <c r="Q567" s="79"/>
      <c r="R567" s="79"/>
      <c r="S567" s="79"/>
      <c r="T567" s="79"/>
      <c r="U567" s="79"/>
      <c r="V567" s="79"/>
      <c r="W567" s="81"/>
    </row>
    <row r="568">
      <c r="B568" s="135"/>
      <c r="C568" s="81"/>
      <c r="D568" s="103" t="str">
        <f t="shared" si="20"/>
        <v>£</v>
      </c>
      <c r="E568" s="84"/>
      <c r="F568" s="83"/>
      <c r="G568" s="79"/>
      <c r="H568" s="79"/>
      <c r="I568" s="79"/>
      <c r="J568" s="81"/>
      <c r="K568" s="136"/>
      <c r="L568" s="79"/>
      <c r="M568" s="79"/>
      <c r="N568" s="79"/>
      <c r="O568" s="79"/>
      <c r="P568" s="79"/>
      <c r="Q568" s="79"/>
      <c r="R568" s="79"/>
      <c r="S568" s="79"/>
      <c r="T568" s="79"/>
      <c r="U568" s="79"/>
      <c r="V568" s="79"/>
      <c r="W568" s="81"/>
    </row>
    <row r="569">
      <c r="B569" s="135"/>
      <c r="C569" s="81"/>
      <c r="D569" s="103" t="str">
        <f t="shared" si="20"/>
        <v>£</v>
      </c>
      <c r="E569" s="84"/>
      <c r="F569" s="83"/>
      <c r="G569" s="79"/>
      <c r="H569" s="79"/>
      <c r="I569" s="79"/>
      <c r="J569" s="81"/>
      <c r="K569" s="136"/>
      <c r="L569" s="79"/>
      <c r="M569" s="79"/>
      <c r="N569" s="79"/>
      <c r="O569" s="79"/>
      <c r="P569" s="79"/>
      <c r="Q569" s="79"/>
      <c r="R569" s="79"/>
      <c r="S569" s="79"/>
      <c r="T569" s="79"/>
      <c r="U569" s="79"/>
      <c r="V569" s="79"/>
      <c r="W569" s="81"/>
    </row>
    <row r="570">
      <c r="B570" s="135"/>
      <c r="C570" s="81"/>
      <c r="D570" s="103" t="str">
        <f t="shared" si="20"/>
        <v>£</v>
      </c>
      <c r="E570" s="84"/>
      <c r="F570" s="83"/>
      <c r="G570" s="79"/>
      <c r="H570" s="79"/>
      <c r="I570" s="79"/>
      <c r="J570" s="81"/>
      <c r="K570" s="136"/>
      <c r="L570" s="79"/>
      <c r="M570" s="79"/>
      <c r="N570" s="79"/>
      <c r="O570" s="79"/>
      <c r="P570" s="79"/>
      <c r="Q570" s="79"/>
      <c r="R570" s="79"/>
      <c r="S570" s="79"/>
      <c r="T570" s="79"/>
      <c r="U570" s="79"/>
      <c r="V570" s="79"/>
      <c r="W570" s="81"/>
    </row>
    <row r="571">
      <c r="B571" s="135"/>
      <c r="C571" s="81"/>
      <c r="D571" s="103" t="str">
        <f t="shared" si="20"/>
        <v>£</v>
      </c>
      <c r="E571" s="84"/>
      <c r="F571" s="83"/>
      <c r="G571" s="79"/>
      <c r="H571" s="79"/>
      <c r="I571" s="79"/>
      <c r="J571" s="81"/>
      <c r="K571" s="136"/>
      <c r="L571" s="79"/>
      <c r="M571" s="79"/>
      <c r="N571" s="79"/>
      <c r="O571" s="79"/>
      <c r="P571" s="79"/>
      <c r="Q571" s="79"/>
      <c r="R571" s="79"/>
      <c r="S571" s="79"/>
      <c r="T571" s="79"/>
      <c r="U571" s="79"/>
      <c r="V571" s="79"/>
      <c r="W571" s="81"/>
    </row>
    <row r="572">
      <c r="B572" s="135"/>
      <c r="C572" s="81"/>
      <c r="D572" s="103" t="str">
        <f t="shared" si="20"/>
        <v>£</v>
      </c>
      <c r="E572" s="84"/>
      <c r="F572" s="83"/>
      <c r="G572" s="79"/>
      <c r="H572" s="79"/>
      <c r="I572" s="79"/>
      <c r="J572" s="81"/>
      <c r="K572" s="136"/>
      <c r="L572" s="79"/>
      <c r="M572" s="79"/>
      <c r="N572" s="79"/>
      <c r="O572" s="79"/>
      <c r="P572" s="79"/>
      <c r="Q572" s="79"/>
      <c r="R572" s="79"/>
      <c r="S572" s="79"/>
      <c r="T572" s="79"/>
      <c r="U572" s="79"/>
      <c r="V572" s="79"/>
      <c r="W572" s="81"/>
    </row>
    <row r="573">
      <c r="B573" s="135"/>
      <c r="C573" s="81"/>
      <c r="D573" s="103" t="str">
        <f t="shared" si="20"/>
        <v>£</v>
      </c>
      <c r="E573" s="84"/>
      <c r="F573" s="83"/>
      <c r="G573" s="79"/>
      <c r="H573" s="79"/>
      <c r="I573" s="79"/>
      <c r="J573" s="81"/>
      <c r="K573" s="136"/>
      <c r="L573" s="79"/>
      <c r="M573" s="79"/>
      <c r="N573" s="79"/>
      <c r="O573" s="79"/>
      <c r="P573" s="79"/>
      <c r="Q573" s="79"/>
      <c r="R573" s="79"/>
      <c r="S573" s="79"/>
      <c r="T573" s="79"/>
      <c r="U573" s="79"/>
      <c r="V573" s="79"/>
      <c r="W573" s="81"/>
    </row>
    <row r="574">
      <c r="B574" s="135"/>
      <c r="C574" s="81"/>
      <c r="D574" s="103" t="str">
        <f t="shared" si="20"/>
        <v>£</v>
      </c>
      <c r="E574" s="84"/>
      <c r="F574" s="83"/>
      <c r="G574" s="79"/>
      <c r="H574" s="79"/>
      <c r="I574" s="79"/>
      <c r="J574" s="81"/>
      <c r="K574" s="136"/>
      <c r="L574" s="79"/>
      <c r="M574" s="79"/>
      <c r="N574" s="79"/>
      <c r="O574" s="79"/>
      <c r="P574" s="79"/>
      <c r="Q574" s="79"/>
      <c r="R574" s="79"/>
      <c r="S574" s="79"/>
      <c r="T574" s="79"/>
      <c r="U574" s="79"/>
      <c r="V574" s="79"/>
      <c r="W574" s="81"/>
    </row>
    <row r="575">
      <c r="B575" s="135"/>
      <c r="C575" s="81"/>
      <c r="D575" s="103" t="str">
        <f t="shared" si="20"/>
        <v>£</v>
      </c>
      <c r="E575" s="84"/>
      <c r="F575" s="83"/>
      <c r="G575" s="79"/>
      <c r="H575" s="79"/>
      <c r="I575" s="79"/>
      <c r="J575" s="81"/>
      <c r="K575" s="136"/>
      <c r="L575" s="79"/>
      <c r="M575" s="79"/>
      <c r="N575" s="79"/>
      <c r="O575" s="79"/>
      <c r="P575" s="79"/>
      <c r="Q575" s="79"/>
      <c r="R575" s="79"/>
      <c r="S575" s="79"/>
      <c r="T575" s="79"/>
      <c r="U575" s="79"/>
      <c r="V575" s="79"/>
      <c r="W575" s="81"/>
    </row>
    <row r="576">
      <c r="B576" s="135"/>
      <c r="C576" s="81"/>
      <c r="D576" s="103" t="str">
        <f t="shared" si="20"/>
        <v>£</v>
      </c>
      <c r="E576" s="84"/>
      <c r="F576" s="83"/>
      <c r="G576" s="79"/>
      <c r="H576" s="79"/>
      <c r="I576" s="79"/>
      <c r="J576" s="81"/>
      <c r="K576" s="136"/>
      <c r="L576" s="79"/>
      <c r="M576" s="79"/>
      <c r="N576" s="79"/>
      <c r="O576" s="79"/>
      <c r="P576" s="79"/>
      <c r="Q576" s="79"/>
      <c r="R576" s="79"/>
      <c r="S576" s="79"/>
      <c r="T576" s="79"/>
      <c r="U576" s="79"/>
      <c r="V576" s="79"/>
      <c r="W576" s="81"/>
    </row>
    <row r="577">
      <c r="B577" s="135"/>
      <c r="C577" s="81"/>
      <c r="D577" s="103" t="str">
        <f t="shared" si="20"/>
        <v>£</v>
      </c>
      <c r="E577" s="84"/>
      <c r="F577" s="83"/>
      <c r="G577" s="79"/>
      <c r="H577" s="79"/>
      <c r="I577" s="79"/>
      <c r="J577" s="81"/>
      <c r="K577" s="136"/>
      <c r="L577" s="79"/>
      <c r="M577" s="79"/>
      <c r="N577" s="79"/>
      <c r="O577" s="79"/>
      <c r="P577" s="79"/>
      <c r="Q577" s="79"/>
      <c r="R577" s="79"/>
      <c r="S577" s="79"/>
      <c r="T577" s="79"/>
      <c r="U577" s="79"/>
      <c r="V577" s="79"/>
      <c r="W577" s="81"/>
    </row>
    <row r="578">
      <c r="B578" s="135"/>
      <c r="C578" s="81"/>
      <c r="D578" s="103" t="str">
        <f t="shared" si="20"/>
        <v>£</v>
      </c>
      <c r="E578" s="84"/>
      <c r="F578" s="83"/>
      <c r="G578" s="79"/>
      <c r="H578" s="79"/>
      <c r="I578" s="79"/>
      <c r="J578" s="81"/>
      <c r="K578" s="136"/>
      <c r="L578" s="79"/>
      <c r="M578" s="79"/>
      <c r="N578" s="79"/>
      <c r="O578" s="79"/>
      <c r="P578" s="79"/>
      <c r="Q578" s="79"/>
      <c r="R578" s="79"/>
      <c r="S578" s="79"/>
      <c r="T578" s="79"/>
      <c r="U578" s="79"/>
      <c r="V578" s="79"/>
      <c r="W578" s="81"/>
    </row>
    <row r="579">
      <c r="B579" s="135"/>
      <c r="C579" s="81"/>
      <c r="D579" s="103" t="str">
        <f t="shared" si="20"/>
        <v>£</v>
      </c>
      <c r="E579" s="84"/>
      <c r="F579" s="83"/>
      <c r="G579" s="79"/>
      <c r="H579" s="79"/>
      <c r="I579" s="79"/>
      <c r="J579" s="81"/>
      <c r="K579" s="136"/>
      <c r="L579" s="79"/>
      <c r="M579" s="79"/>
      <c r="N579" s="79"/>
      <c r="O579" s="79"/>
      <c r="P579" s="79"/>
      <c r="Q579" s="79"/>
      <c r="R579" s="79"/>
      <c r="S579" s="79"/>
      <c r="T579" s="79"/>
      <c r="U579" s="79"/>
      <c r="V579" s="79"/>
      <c r="W579" s="81"/>
    </row>
    <row r="580">
      <c r="B580" s="135"/>
      <c r="C580" s="81"/>
      <c r="D580" s="103" t="str">
        <f t="shared" si="20"/>
        <v>£</v>
      </c>
      <c r="E580" s="84"/>
      <c r="F580" s="83"/>
      <c r="G580" s="79"/>
      <c r="H580" s="79"/>
      <c r="I580" s="79"/>
      <c r="J580" s="81"/>
      <c r="K580" s="136"/>
      <c r="L580" s="79"/>
      <c r="M580" s="79"/>
      <c r="N580" s="79"/>
      <c r="O580" s="79"/>
      <c r="P580" s="79"/>
      <c r="Q580" s="79"/>
      <c r="R580" s="79"/>
      <c r="S580" s="79"/>
      <c r="T580" s="79"/>
      <c r="U580" s="79"/>
      <c r="V580" s="79"/>
      <c r="W580" s="81"/>
    </row>
    <row r="581">
      <c r="B581" s="135"/>
      <c r="C581" s="81"/>
      <c r="D581" s="103" t="str">
        <f t="shared" si="20"/>
        <v>£</v>
      </c>
      <c r="E581" s="84"/>
      <c r="F581" s="83"/>
      <c r="G581" s="79"/>
      <c r="H581" s="79"/>
      <c r="I581" s="79"/>
      <c r="J581" s="81"/>
      <c r="K581" s="136"/>
      <c r="L581" s="79"/>
      <c r="M581" s="79"/>
      <c r="N581" s="79"/>
      <c r="O581" s="79"/>
      <c r="P581" s="79"/>
      <c r="Q581" s="79"/>
      <c r="R581" s="79"/>
      <c r="S581" s="79"/>
      <c r="T581" s="79"/>
      <c r="U581" s="79"/>
      <c r="V581" s="79"/>
      <c r="W581" s="81"/>
    </row>
    <row r="582">
      <c r="B582" s="135"/>
      <c r="C582" s="81"/>
      <c r="D582" s="103" t="str">
        <f t="shared" si="20"/>
        <v>£</v>
      </c>
      <c r="E582" s="84"/>
      <c r="F582" s="83"/>
      <c r="G582" s="79"/>
      <c r="H582" s="79"/>
      <c r="I582" s="79"/>
      <c r="J582" s="81"/>
      <c r="K582" s="136"/>
      <c r="L582" s="79"/>
      <c r="M582" s="79"/>
      <c r="N582" s="79"/>
      <c r="O582" s="79"/>
      <c r="P582" s="79"/>
      <c r="Q582" s="79"/>
      <c r="R582" s="79"/>
      <c r="S582" s="79"/>
      <c r="T582" s="79"/>
      <c r="U582" s="79"/>
      <c r="V582" s="79"/>
      <c r="W582" s="81"/>
    </row>
    <row r="583">
      <c r="B583" s="135"/>
      <c r="C583" s="81"/>
      <c r="D583" s="103" t="str">
        <f t="shared" si="20"/>
        <v>£</v>
      </c>
      <c r="E583" s="84"/>
      <c r="F583" s="83"/>
      <c r="G583" s="79"/>
      <c r="H583" s="79"/>
      <c r="I583" s="79"/>
      <c r="J583" s="81"/>
      <c r="K583" s="136"/>
      <c r="L583" s="79"/>
      <c r="M583" s="79"/>
      <c r="N583" s="79"/>
      <c r="O583" s="79"/>
      <c r="P583" s="79"/>
      <c r="Q583" s="79"/>
      <c r="R583" s="79"/>
      <c r="S583" s="79"/>
      <c r="T583" s="79"/>
      <c r="U583" s="79"/>
      <c r="V583" s="79"/>
      <c r="W583" s="81"/>
    </row>
    <row r="584">
      <c r="B584" s="135"/>
      <c r="C584" s="81"/>
      <c r="D584" s="103" t="str">
        <f t="shared" si="20"/>
        <v>£</v>
      </c>
      <c r="E584" s="84"/>
      <c r="F584" s="83"/>
      <c r="G584" s="79"/>
      <c r="H584" s="79"/>
      <c r="I584" s="79"/>
      <c r="J584" s="81"/>
      <c r="K584" s="136"/>
      <c r="L584" s="79"/>
      <c r="M584" s="79"/>
      <c r="N584" s="79"/>
      <c r="O584" s="79"/>
      <c r="P584" s="79"/>
      <c r="Q584" s="79"/>
      <c r="R584" s="79"/>
      <c r="S584" s="79"/>
      <c r="T584" s="79"/>
      <c r="U584" s="79"/>
      <c r="V584" s="79"/>
      <c r="W584" s="81"/>
    </row>
    <row r="585">
      <c r="B585" s="135"/>
      <c r="C585" s="81"/>
      <c r="D585" s="103" t="str">
        <f t="shared" si="20"/>
        <v>£</v>
      </c>
      <c r="E585" s="84"/>
      <c r="F585" s="83"/>
      <c r="G585" s="79"/>
      <c r="H585" s="79"/>
      <c r="I585" s="79"/>
      <c r="J585" s="81"/>
      <c r="K585" s="136"/>
      <c r="L585" s="79"/>
      <c r="M585" s="79"/>
      <c r="N585" s="79"/>
      <c r="O585" s="79"/>
      <c r="P585" s="79"/>
      <c r="Q585" s="79"/>
      <c r="R585" s="79"/>
      <c r="S585" s="79"/>
      <c r="T585" s="79"/>
      <c r="U585" s="79"/>
      <c r="V585" s="79"/>
      <c r="W585" s="81"/>
    </row>
    <row r="586">
      <c r="B586" s="135"/>
      <c r="C586" s="81"/>
      <c r="D586" s="103" t="str">
        <f t="shared" si="20"/>
        <v>£</v>
      </c>
      <c r="E586" s="84"/>
      <c r="F586" s="83"/>
      <c r="G586" s="79"/>
      <c r="H586" s="79"/>
      <c r="I586" s="79"/>
      <c r="J586" s="81"/>
      <c r="K586" s="136"/>
      <c r="L586" s="79"/>
      <c r="M586" s="79"/>
      <c r="N586" s="79"/>
      <c r="O586" s="79"/>
      <c r="P586" s="79"/>
      <c r="Q586" s="79"/>
      <c r="R586" s="79"/>
      <c r="S586" s="79"/>
      <c r="T586" s="79"/>
      <c r="U586" s="79"/>
      <c r="V586" s="79"/>
      <c r="W586" s="81"/>
    </row>
    <row r="587">
      <c r="B587" s="135"/>
      <c r="C587" s="81"/>
      <c r="D587" s="103" t="str">
        <f t="shared" si="20"/>
        <v>£</v>
      </c>
      <c r="E587" s="84"/>
      <c r="F587" s="83"/>
      <c r="G587" s="79"/>
      <c r="H587" s="79"/>
      <c r="I587" s="79"/>
      <c r="J587" s="81"/>
      <c r="K587" s="136"/>
      <c r="L587" s="79"/>
      <c r="M587" s="79"/>
      <c r="N587" s="79"/>
      <c r="O587" s="79"/>
      <c r="P587" s="79"/>
      <c r="Q587" s="79"/>
      <c r="R587" s="79"/>
      <c r="S587" s="79"/>
      <c r="T587" s="79"/>
      <c r="U587" s="79"/>
      <c r="V587" s="79"/>
      <c r="W587" s="81"/>
    </row>
    <row r="588">
      <c r="B588" s="135"/>
      <c r="C588" s="81"/>
      <c r="D588" s="103" t="str">
        <f t="shared" si="20"/>
        <v>£</v>
      </c>
      <c r="E588" s="84"/>
      <c r="F588" s="83"/>
      <c r="G588" s="79"/>
      <c r="H588" s="79"/>
      <c r="I588" s="79"/>
      <c r="J588" s="81"/>
      <c r="K588" s="136"/>
      <c r="L588" s="79"/>
      <c r="M588" s="79"/>
      <c r="N588" s="79"/>
      <c r="O588" s="79"/>
      <c r="P588" s="79"/>
      <c r="Q588" s="79"/>
      <c r="R588" s="79"/>
      <c r="S588" s="79"/>
      <c r="T588" s="79"/>
      <c r="U588" s="79"/>
      <c r="V588" s="79"/>
      <c r="W588" s="81"/>
    </row>
    <row r="589">
      <c r="B589" s="135"/>
      <c r="C589" s="81"/>
      <c r="D589" s="103" t="str">
        <f t="shared" si="20"/>
        <v>£</v>
      </c>
      <c r="E589" s="84"/>
      <c r="F589" s="83"/>
      <c r="G589" s="79"/>
      <c r="H589" s="79"/>
      <c r="I589" s="79"/>
      <c r="J589" s="81"/>
      <c r="K589" s="136"/>
      <c r="L589" s="79"/>
      <c r="M589" s="79"/>
      <c r="N589" s="79"/>
      <c r="O589" s="79"/>
      <c r="P589" s="79"/>
      <c r="Q589" s="79"/>
      <c r="R589" s="79"/>
      <c r="S589" s="79"/>
      <c r="T589" s="79"/>
      <c r="U589" s="79"/>
      <c r="V589" s="79"/>
      <c r="W589" s="81"/>
    </row>
    <row r="590">
      <c r="B590" s="135"/>
      <c r="C590" s="81"/>
      <c r="D590" s="103" t="str">
        <f t="shared" si="20"/>
        <v>£</v>
      </c>
      <c r="E590" s="84"/>
      <c r="F590" s="83"/>
      <c r="G590" s="79"/>
      <c r="H590" s="79"/>
      <c r="I590" s="79"/>
      <c r="J590" s="81"/>
      <c r="K590" s="136"/>
      <c r="L590" s="79"/>
      <c r="M590" s="79"/>
      <c r="N590" s="79"/>
      <c r="O590" s="79"/>
      <c r="P590" s="79"/>
      <c r="Q590" s="79"/>
      <c r="R590" s="79"/>
      <c r="S590" s="79"/>
      <c r="T590" s="79"/>
      <c r="U590" s="79"/>
      <c r="V590" s="79"/>
      <c r="W590" s="81"/>
    </row>
    <row r="591">
      <c r="B591" s="135"/>
      <c r="C591" s="81"/>
      <c r="D591" s="103" t="str">
        <f t="shared" si="20"/>
        <v>£</v>
      </c>
      <c r="E591" s="84"/>
      <c r="F591" s="83"/>
      <c r="G591" s="79"/>
      <c r="H591" s="79"/>
      <c r="I591" s="79"/>
      <c r="J591" s="81"/>
      <c r="K591" s="136"/>
      <c r="L591" s="79"/>
      <c r="M591" s="79"/>
      <c r="N591" s="79"/>
      <c r="O591" s="79"/>
      <c r="P591" s="79"/>
      <c r="Q591" s="79"/>
      <c r="R591" s="79"/>
      <c r="S591" s="79"/>
      <c r="T591" s="79"/>
      <c r="U591" s="79"/>
      <c r="V591" s="79"/>
      <c r="W591" s="81"/>
    </row>
    <row r="592">
      <c r="B592" s="135"/>
      <c r="C592" s="81"/>
      <c r="D592" s="103" t="str">
        <f t="shared" si="20"/>
        <v>£</v>
      </c>
      <c r="E592" s="84"/>
      <c r="F592" s="83"/>
      <c r="G592" s="79"/>
      <c r="H592" s="79"/>
      <c r="I592" s="79"/>
      <c r="J592" s="81"/>
      <c r="K592" s="136"/>
      <c r="L592" s="79"/>
      <c r="M592" s="79"/>
      <c r="N592" s="79"/>
      <c r="O592" s="79"/>
      <c r="P592" s="79"/>
      <c r="Q592" s="79"/>
      <c r="R592" s="79"/>
      <c r="S592" s="79"/>
      <c r="T592" s="79"/>
      <c r="U592" s="79"/>
      <c r="V592" s="79"/>
      <c r="W592" s="81"/>
    </row>
    <row r="593">
      <c r="B593" s="135"/>
      <c r="C593" s="81"/>
      <c r="D593" s="103" t="str">
        <f t="shared" si="20"/>
        <v>£</v>
      </c>
      <c r="E593" s="84"/>
      <c r="F593" s="83"/>
      <c r="G593" s="79"/>
      <c r="H593" s="79"/>
      <c r="I593" s="79"/>
      <c r="J593" s="81"/>
      <c r="K593" s="136"/>
      <c r="L593" s="79"/>
      <c r="M593" s="79"/>
      <c r="N593" s="79"/>
      <c r="O593" s="79"/>
      <c r="P593" s="79"/>
      <c r="Q593" s="79"/>
      <c r="R593" s="79"/>
      <c r="S593" s="79"/>
      <c r="T593" s="79"/>
      <c r="U593" s="79"/>
      <c r="V593" s="79"/>
      <c r="W593" s="81"/>
    </row>
    <row r="594">
      <c r="B594" s="135"/>
      <c r="C594" s="81"/>
      <c r="D594" s="103" t="str">
        <f t="shared" si="20"/>
        <v>£</v>
      </c>
      <c r="E594" s="84"/>
      <c r="F594" s="83"/>
      <c r="G594" s="79"/>
      <c r="H594" s="79"/>
      <c r="I594" s="79"/>
      <c r="J594" s="81"/>
      <c r="K594" s="136"/>
      <c r="L594" s="79"/>
      <c r="M594" s="79"/>
      <c r="N594" s="79"/>
      <c r="O594" s="79"/>
      <c r="P594" s="79"/>
      <c r="Q594" s="79"/>
      <c r="R594" s="79"/>
      <c r="S594" s="79"/>
      <c r="T594" s="79"/>
      <c r="U594" s="79"/>
      <c r="V594" s="79"/>
      <c r="W594" s="81"/>
    </row>
    <row r="595">
      <c r="B595" s="135"/>
      <c r="C595" s="81"/>
      <c r="D595" s="103" t="str">
        <f t="shared" si="20"/>
        <v>£</v>
      </c>
      <c r="E595" s="84"/>
      <c r="F595" s="83"/>
      <c r="G595" s="79"/>
      <c r="H595" s="79"/>
      <c r="I595" s="79"/>
      <c r="J595" s="81"/>
      <c r="K595" s="136"/>
      <c r="L595" s="79"/>
      <c r="M595" s="79"/>
      <c r="N595" s="79"/>
      <c r="O595" s="79"/>
      <c r="P595" s="79"/>
      <c r="Q595" s="79"/>
      <c r="R595" s="79"/>
      <c r="S595" s="79"/>
      <c r="T595" s="79"/>
      <c r="U595" s="79"/>
      <c r="V595" s="79"/>
      <c r="W595" s="81"/>
    </row>
    <row r="596">
      <c r="B596" s="135"/>
      <c r="C596" s="81"/>
      <c r="D596" s="103" t="str">
        <f t="shared" si="20"/>
        <v>£</v>
      </c>
      <c r="E596" s="84"/>
      <c r="F596" s="83"/>
      <c r="G596" s="79"/>
      <c r="H596" s="79"/>
      <c r="I596" s="79"/>
      <c r="J596" s="81"/>
      <c r="K596" s="136"/>
      <c r="L596" s="79"/>
      <c r="M596" s="79"/>
      <c r="N596" s="79"/>
      <c r="O596" s="79"/>
      <c r="P596" s="79"/>
      <c r="Q596" s="79"/>
      <c r="R596" s="79"/>
      <c r="S596" s="79"/>
      <c r="T596" s="79"/>
      <c r="U596" s="79"/>
      <c r="V596" s="79"/>
      <c r="W596" s="81"/>
    </row>
    <row r="597">
      <c r="B597" s="135"/>
      <c r="C597" s="81"/>
      <c r="D597" s="103" t="str">
        <f t="shared" si="20"/>
        <v>£</v>
      </c>
      <c r="E597" s="84"/>
      <c r="F597" s="83"/>
      <c r="G597" s="79"/>
      <c r="H597" s="79"/>
      <c r="I597" s="79"/>
      <c r="J597" s="81"/>
      <c r="K597" s="136"/>
      <c r="L597" s="79"/>
      <c r="M597" s="79"/>
      <c r="N597" s="79"/>
      <c r="O597" s="79"/>
      <c r="P597" s="79"/>
      <c r="Q597" s="79"/>
      <c r="R597" s="79"/>
      <c r="S597" s="79"/>
      <c r="T597" s="79"/>
      <c r="U597" s="79"/>
      <c r="V597" s="79"/>
      <c r="W597" s="81"/>
    </row>
    <row r="598">
      <c r="B598" s="135"/>
      <c r="C598" s="81"/>
      <c r="D598" s="103" t="str">
        <f t="shared" si="20"/>
        <v>£</v>
      </c>
      <c r="E598" s="84"/>
      <c r="F598" s="83"/>
      <c r="G598" s="79"/>
      <c r="H598" s="79"/>
      <c r="I598" s="79"/>
      <c r="J598" s="81"/>
      <c r="K598" s="136"/>
      <c r="L598" s="79"/>
      <c r="M598" s="79"/>
      <c r="N598" s="79"/>
      <c r="O598" s="79"/>
      <c r="P598" s="79"/>
      <c r="Q598" s="79"/>
      <c r="R598" s="79"/>
      <c r="S598" s="79"/>
      <c r="T598" s="79"/>
      <c r="U598" s="79"/>
      <c r="V598" s="79"/>
      <c r="W598" s="81"/>
    </row>
    <row r="599">
      <c r="B599" s="135"/>
      <c r="C599" s="81"/>
      <c r="D599" s="103" t="str">
        <f t="shared" si="20"/>
        <v>£</v>
      </c>
      <c r="E599" s="84"/>
      <c r="F599" s="83"/>
      <c r="G599" s="79"/>
      <c r="H599" s="79"/>
      <c r="I599" s="79"/>
      <c r="J599" s="81"/>
      <c r="K599" s="136"/>
      <c r="L599" s="79"/>
      <c r="M599" s="79"/>
      <c r="N599" s="79"/>
      <c r="O599" s="79"/>
      <c r="P599" s="79"/>
      <c r="Q599" s="79"/>
      <c r="R599" s="79"/>
      <c r="S599" s="79"/>
      <c r="T599" s="79"/>
      <c r="U599" s="79"/>
      <c r="V599" s="79"/>
      <c r="W599" s="81"/>
    </row>
    <row r="600">
      <c r="B600" s="135"/>
      <c r="C600" s="81"/>
      <c r="D600" s="103" t="str">
        <f t="shared" si="20"/>
        <v>£</v>
      </c>
      <c r="E600" s="84"/>
      <c r="F600" s="83"/>
      <c r="G600" s="79"/>
      <c r="H600" s="79"/>
      <c r="I600" s="79"/>
      <c r="J600" s="81"/>
      <c r="K600" s="136"/>
      <c r="L600" s="79"/>
      <c r="M600" s="79"/>
      <c r="N600" s="79"/>
      <c r="O600" s="79"/>
      <c r="P600" s="79"/>
      <c r="Q600" s="79"/>
      <c r="R600" s="79"/>
      <c r="S600" s="79"/>
      <c r="T600" s="79"/>
      <c r="U600" s="79"/>
      <c r="V600" s="79"/>
      <c r="W600" s="81"/>
    </row>
    <row r="601">
      <c r="B601" s="135"/>
      <c r="C601" s="81"/>
      <c r="D601" s="103" t="str">
        <f t="shared" si="20"/>
        <v>£</v>
      </c>
      <c r="E601" s="84"/>
      <c r="F601" s="83"/>
      <c r="G601" s="79"/>
      <c r="H601" s="79"/>
      <c r="I601" s="79"/>
      <c r="J601" s="81"/>
      <c r="K601" s="136"/>
      <c r="L601" s="79"/>
      <c r="M601" s="79"/>
      <c r="N601" s="79"/>
      <c r="O601" s="79"/>
      <c r="P601" s="79"/>
      <c r="Q601" s="79"/>
      <c r="R601" s="79"/>
      <c r="S601" s="79"/>
      <c r="T601" s="79"/>
      <c r="U601" s="79"/>
      <c r="V601" s="79"/>
      <c r="W601" s="81"/>
    </row>
    <row r="602">
      <c r="B602" s="135"/>
      <c r="C602" s="81"/>
      <c r="D602" s="103" t="str">
        <f t="shared" si="20"/>
        <v>£</v>
      </c>
      <c r="E602" s="84"/>
      <c r="F602" s="83"/>
      <c r="G602" s="79"/>
      <c r="H602" s="79"/>
      <c r="I602" s="79"/>
      <c r="J602" s="81"/>
      <c r="K602" s="136"/>
      <c r="L602" s="79"/>
      <c r="M602" s="79"/>
      <c r="N602" s="79"/>
      <c r="O602" s="79"/>
      <c r="P602" s="79"/>
      <c r="Q602" s="79"/>
      <c r="R602" s="79"/>
      <c r="S602" s="79"/>
      <c r="T602" s="79"/>
      <c r="U602" s="79"/>
      <c r="V602" s="79"/>
      <c r="W602" s="81"/>
    </row>
    <row r="603">
      <c r="B603" s="135"/>
      <c r="C603" s="81"/>
      <c r="D603" s="103" t="str">
        <f t="shared" si="20"/>
        <v>£</v>
      </c>
      <c r="E603" s="84"/>
      <c r="F603" s="83"/>
      <c r="G603" s="79"/>
      <c r="H603" s="79"/>
      <c r="I603" s="79"/>
      <c r="J603" s="81"/>
      <c r="K603" s="136"/>
      <c r="L603" s="79"/>
      <c r="M603" s="79"/>
      <c r="N603" s="79"/>
      <c r="O603" s="79"/>
      <c r="P603" s="79"/>
      <c r="Q603" s="79"/>
      <c r="R603" s="79"/>
      <c r="S603" s="79"/>
      <c r="T603" s="79"/>
      <c r="U603" s="79"/>
      <c r="V603" s="79"/>
      <c r="W603" s="81"/>
    </row>
    <row r="604">
      <c r="B604" s="135"/>
      <c r="C604" s="81"/>
      <c r="D604" s="103" t="str">
        <f t="shared" si="20"/>
        <v>£</v>
      </c>
      <c r="E604" s="84"/>
      <c r="F604" s="83"/>
      <c r="G604" s="79"/>
      <c r="H604" s="79"/>
      <c r="I604" s="79"/>
      <c r="J604" s="81"/>
      <c r="K604" s="136"/>
      <c r="L604" s="79"/>
      <c r="M604" s="79"/>
      <c r="N604" s="79"/>
      <c r="O604" s="79"/>
      <c r="P604" s="79"/>
      <c r="Q604" s="79"/>
      <c r="R604" s="79"/>
      <c r="S604" s="79"/>
      <c r="T604" s="79"/>
      <c r="U604" s="79"/>
      <c r="V604" s="79"/>
      <c r="W604" s="81"/>
    </row>
    <row r="605">
      <c r="B605" s="135"/>
      <c r="C605" s="81"/>
      <c r="D605" s="103" t="str">
        <f t="shared" si="20"/>
        <v>£</v>
      </c>
      <c r="E605" s="84"/>
      <c r="F605" s="83"/>
      <c r="G605" s="79"/>
      <c r="H605" s="79"/>
      <c r="I605" s="79"/>
      <c r="J605" s="81"/>
      <c r="K605" s="136"/>
      <c r="L605" s="79"/>
      <c r="M605" s="79"/>
      <c r="N605" s="79"/>
      <c r="O605" s="79"/>
      <c r="P605" s="79"/>
      <c r="Q605" s="79"/>
      <c r="R605" s="79"/>
      <c r="S605" s="79"/>
      <c r="T605" s="79"/>
      <c r="U605" s="79"/>
      <c r="V605" s="79"/>
      <c r="W605" s="81"/>
    </row>
    <row r="606">
      <c r="B606" s="135"/>
      <c r="C606" s="81"/>
      <c r="D606" s="103" t="str">
        <f t="shared" si="20"/>
        <v>£</v>
      </c>
      <c r="E606" s="84"/>
      <c r="F606" s="83"/>
      <c r="G606" s="79"/>
      <c r="H606" s="79"/>
      <c r="I606" s="79"/>
      <c r="J606" s="81"/>
      <c r="K606" s="136"/>
      <c r="L606" s="79"/>
      <c r="M606" s="79"/>
      <c r="N606" s="79"/>
      <c r="O606" s="79"/>
      <c r="P606" s="79"/>
      <c r="Q606" s="79"/>
      <c r="R606" s="79"/>
      <c r="S606" s="79"/>
      <c r="T606" s="79"/>
      <c r="U606" s="79"/>
      <c r="V606" s="79"/>
      <c r="W606" s="81"/>
    </row>
    <row r="607">
      <c r="B607" s="135"/>
      <c r="C607" s="81"/>
      <c r="D607" s="103" t="str">
        <f t="shared" si="20"/>
        <v>£</v>
      </c>
      <c r="E607" s="84"/>
      <c r="F607" s="83"/>
      <c r="G607" s="79"/>
      <c r="H607" s="79"/>
      <c r="I607" s="79"/>
      <c r="J607" s="81"/>
      <c r="K607" s="136"/>
      <c r="L607" s="79"/>
      <c r="M607" s="79"/>
      <c r="N607" s="79"/>
      <c r="O607" s="79"/>
      <c r="P607" s="79"/>
      <c r="Q607" s="79"/>
      <c r="R607" s="79"/>
      <c r="S607" s="79"/>
      <c r="T607" s="79"/>
      <c r="U607" s="79"/>
      <c r="V607" s="79"/>
      <c r="W607" s="81"/>
    </row>
    <row r="608">
      <c r="B608" s="135"/>
      <c r="C608" s="81"/>
      <c r="D608" s="103" t="str">
        <f t="shared" si="20"/>
        <v>£</v>
      </c>
      <c r="E608" s="84"/>
      <c r="F608" s="83"/>
      <c r="G608" s="79"/>
      <c r="H608" s="79"/>
      <c r="I608" s="79"/>
      <c r="J608" s="81"/>
      <c r="K608" s="136"/>
      <c r="L608" s="79"/>
      <c r="M608" s="79"/>
      <c r="N608" s="79"/>
      <c r="O608" s="79"/>
      <c r="P608" s="79"/>
      <c r="Q608" s="79"/>
      <c r="R608" s="79"/>
      <c r="S608" s="79"/>
      <c r="T608" s="79"/>
      <c r="U608" s="79"/>
      <c r="V608" s="79"/>
      <c r="W608" s="81"/>
    </row>
    <row r="609">
      <c r="B609" s="135"/>
      <c r="C609" s="81"/>
      <c r="D609" s="103" t="str">
        <f t="shared" si="20"/>
        <v>£</v>
      </c>
      <c r="E609" s="84"/>
      <c r="F609" s="83"/>
      <c r="G609" s="79"/>
      <c r="H609" s="79"/>
      <c r="I609" s="79"/>
      <c r="J609" s="81"/>
      <c r="K609" s="136"/>
      <c r="L609" s="79"/>
      <c r="M609" s="79"/>
      <c r="N609" s="79"/>
      <c r="O609" s="79"/>
      <c r="P609" s="79"/>
      <c r="Q609" s="79"/>
      <c r="R609" s="79"/>
      <c r="S609" s="79"/>
      <c r="T609" s="79"/>
      <c r="U609" s="79"/>
      <c r="V609" s="79"/>
      <c r="W609" s="81"/>
    </row>
    <row r="610">
      <c r="B610" s="135"/>
      <c r="C610" s="81"/>
      <c r="D610" s="103" t="str">
        <f t="shared" si="20"/>
        <v>£</v>
      </c>
      <c r="E610" s="84"/>
      <c r="F610" s="83"/>
      <c r="G610" s="79"/>
      <c r="H610" s="79"/>
      <c r="I610" s="79"/>
      <c r="J610" s="81"/>
      <c r="K610" s="136"/>
      <c r="L610" s="79"/>
      <c r="M610" s="79"/>
      <c r="N610" s="79"/>
      <c r="O610" s="79"/>
      <c r="P610" s="79"/>
      <c r="Q610" s="79"/>
      <c r="R610" s="79"/>
      <c r="S610" s="79"/>
      <c r="T610" s="79"/>
      <c r="U610" s="79"/>
      <c r="V610" s="79"/>
      <c r="W610" s="81"/>
    </row>
    <row r="611">
      <c r="B611" s="135"/>
      <c r="C611" s="81"/>
      <c r="D611" s="103" t="str">
        <f t="shared" si="20"/>
        <v>£</v>
      </c>
      <c r="E611" s="84"/>
      <c r="F611" s="83"/>
      <c r="G611" s="79"/>
      <c r="H611" s="79"/>
      <c r="I611" s="79"/>
      <c r="J611" s="81"/>
      <c r="K611" s="136"/>
      <c r="L611" s="79"/>
      <c r="M611" s="79"/>
      <c r="N611" s="79"/>
      <c r="O611" s="79"/>
      <c r="P611" s="79"/>
      <c r="Q611" s="79"/>
      <c r="R611" s="79"/>
      <c r="S611" s="79"/>
      <c r="T611" s="79"/>
      <c r="U611" s="79"/>
      <c r="V611" s="79"/>
      <c r="W611" s="81"/>
    </row>
    <row r="612">
      <c r="B612" s="135"/>
      <c r="C612" s="81"/>
      <c r="D612" s="103" t="str">
        <f t="shared" si="20"/>
        <v>£</v>
      </c>
      <c r="E612" s="84"/>
      <c r="F612" s="83"/>
      <c r="G612" s="79"/>
      <c r="H612" s="79"/>
      <c r="I612" s="79"/>
      <c r="J612" s="81"/>
      <c r="K612" s="136"/>
      <c r="L612" s="79"/>
      <c r="M612" s="79"/>
      <c r="N612" s="79"/>
      <c r="O612" s="79"/>
      <c r="P612" s="79"/>
      <c r="Q612" s="79"/>
      <c r="R612" s="79"/>
      <c r="S612" s="79"/>
      <c r="T612" s="79"/>
      <c r="U612" s="79"/>
      <c r="V612" s="79"/>
      <c r="W612" s="81"/>
    </row>
    <row r="613">
      <c r="B613" s="135"/>
      <c r="C613" s="81"/>
      <c r="D613" s="103" t="str">
        <f t="shared" si="20"/>
        <v>£</v>
      </c>
      <c r="E613" s="84"/>
      <c r="F613" s="83"/>
      <c r="G613" s="79"/>
      <c r="H613" s="79"/>
      <c r="I613" s="79"/>
      <c r="J613" s="81"/>
      <c r="K613" s="136"/>
      <c r="L613" s="79"/>
      <c r="M613" s="79"/>
      <c r="N613" s="79"/>
      <c r="O613" s="79"/>
      <c r="P613" s="79"/>
      <c r="Q613" s="79"/>
      <c r="R613" s="79"/>
      <c r="S613" s="79"/>
      <c r="T613" s="79"/>
      <c r="U613" s="79"/>
      <c r="V613" s="79"/>
      <c r="W613" s="81"/>
    </row>
    <row r="614">
      <c r="B614" s="135"/>
      <c r="C614" s="81"/>
      <c r="D614" s="103" t="str">
        <f t="shared" si="20"/>
        <v>£</v>
      </c>
      <c r="E614" s="84"/>
      <c r="F614" s="83"/>
      <c r="G614" s="79"/>
      <c r="H614" s="79"/>
      <c r="I614" s="79"/>
      <c r="J614" s="81"/>
      <c r="K614" s="136"/>
      <c r="L614" s="79"/>
      <c r="M614" s="79"/>
      <c r="N614" s="79"/>
      <c r="O614" s="79"/>
      <c r="P614" s="79"/>
      <c r="Q614" s="79"/>
      <c r="R614" s="79"/>
      <c r="S614" s="79"/>
      <c r="T614" s="79"/>
      <c r="U614" s="79"/>
      <c r="V614" s="79"/>
      <c r="W614" s="81"/>
    </row>
    <row r="615">
      <c r="B615" s="135"/>
      <c r="C615" s="81"/>
      <c r="D615" s="103" t="str">
        <f t="shared" si="20"/>
        <v>£</v>
      </c>
      <c r="E615" s="84"/>
      <c r="F615" s="83"/>
      <c r="G615" s="79"/>
      <c r="H615" s="79"/>
      <c r="I615" s="79"/>
      <c r="J615" s="81"/>
      <c r="K615" s="136"/>
      <c r="L615" s="79"/>
      <c r="M615" s="79"/>
      <c r="N615" s="79"/>
      <c r="O615" s="79"/>
      <c r="P615" s="79"/>
      <c r="Q615" s="79"/>
      <c r="R615" s="79"/>
      <c r="S615" s="79"/>
      <c r="T615" s="79"/>
      <c r="U615" s="79"/>
      <c r="V615" s="79"/>
      <c r="W615" s="81"/>
    </row>
    <row r="616">
      <c r="B616" s="135"/>
      <c r="C616" s="81"/>
      <c r="D616" s="103" t="str">
        <f t="shared" si="20"/>
        <v>£</v>
      </c>
      <c r="E616" s="84"/>
      <c r="F616" s="83"/>
      <c r="G616" s="79"/>
      <c r="H616" s="79"/>
      <c r="I616" s="79"/>
      <c r="J616" s="81"/>
      <c r="K616" s="136"/>
      <c r="L616" s="79"/>
      <c r="M616" s="79"/>
      <c r="N616" s="79"/>
      <c r="O616" s="79"/>
      <c r="P616" s="79"/>
      <c r="Q616" s="79"/>
      <c r="R616" s="79"/>
      <c r="S616" s="79"/>
      <c r="T616" s="79"/>
      <c r="U616" s="79"/>
      <c r="V616" s="79"/>
      <c r="W616" s="81"/>
    </row>
    <row r="617">
      <c r="B617" s="135"/>
      <c r="C617" s="81"/>
      <c r="D617" s="103" t="str">
        <f t="shared" si="20"/>
        <v>£</v>
      </c>
      <c r="E617" s="84"/>
      <c r="F617" s="83"/>
      <c r="G617" s="79"/>
      <c r="H617" s="79"/>
      <c r="I617" s="79"/>
      <c r="J617" s="81"/>
      <c r="K617" s="136"/>
      <c r="L617" s="79"/>
      <c r="M617" s="79"/>
      <c r="N617" s="79"/>
      <c r="O617" s="79"/>
      <c r="P617" s="79"/>
      <c r="Q617" s="79"/>
      <c r="R617" s="79"/>
      <c r="S617" s="79"/>
      <c r="T617" s="79"/>
      <c r="U617" s="79"/>
      <c r="V617" s="79"/>
      <c r="W617" s="81"/>
    </row>
    <row r="618">
      <c r="B618" s="135"/>
      <c r="C618" s="81"/>
      <c r="D618" s="103" t="str">
        <f t="shared" si="20"/>
        <v>£</v>
      </c>
      <c r="E618" s="84"/>
      <c r="F618" s="83"/>
      <c r="G618" s="79"/>
      <c r="H618" s="79"/>
      <c r="I618" s="79"/>
      <c r="J618" s="81"/>
      <c r="K618" s="136"/>
      <c r="L618" s="79"/>
      <c r="M618" s="79"/>
      <c r="N618" s="79"/>
      <c r="O618" s="79"/>
      <c r="P618" s="79"/>
      <c r="Q618" s="79"/>
      <c r="R618" s="79"/>
      <c r="S618" s="79"/>
      <c r="T618" s="79"/>
      <c r="U618" s="79"/>
      <c r="V618" s="79"/>
      <c r="W618" s="81"/>
    </row>
    <row r="619">
      <c r="B619" s="135"/>
      <c r="C619" s="81"/>
      <c r="D619" s="103" t="str">
        <f t="shared" si="20"/>
        <v>£</v>
      </c>
      <c r="E619" s="84"/>
      <c r="F619" s="83"/>
      <c r="G619" s="79"/>
      <c r="H619" s="79"/>
      <c r="I619" s="79"/>
      <c r="J619" s="81"/>
      <c r="K619" s="136"/>
      <c r="L619" s="79"/>
      <c r="M619" s="79"/>
      <c r="N619" s="79"/>
      <c r="O619" s="79"/>
      <c r="P619" s="79"/>
      <c r="Q619" s="79"/>
      <c r="R619" s="79"/>
      <c r="S619" s="79"/>
      <c r="T619" s="79"/>
      <c r="U619" s="79"/>
      <c r="V619" s="79"/>
      <c r="W619" s="81"/>
    </row>
    <row r="620">
      <c r="B620" s="135"/>
      <c r="C620" s="81"/>
      <c r="D620" s="103" t="str">
        <f t="shared" si="20"/>
        <v>£</v>
      </c>
      <c r="E620" s="84"/>
      <c r="F620" s="83"/>
      <c r="G620" s="79"/>
      <c r="H620" s="79"/>
      <c r="I620" s="79"/>
      <c r="J620" s="81"/>
      <c r="K620" s="136"/>
      <c r="L620" s="79"/>
      <c r="M620" s="79"/>
      <c r="N620" s="79"/>
      <c r="O620" s="79"/>
      <c r="P620" s="79"/>
      <c r="Q620" s="79"/>
      <c r="R620" s="79"/>
      <c r="S620" s="79"/>
      <c r="T620" s="79"/>
      <c r="U620" s="79"/>
      <c r="V620" s="79"/>
      <c r="W620" s="81"/>
    </row>
    <row r="621">
      <c r="B621" s="135"/>
      <c r="C621" s="81"/>
      <c r="D621" s="103" t="str">
        <f t="shared" si="20"/>
        <v>£</v>
      </c>
      <c r="E621" s="84"/>
      <c r="F621" s="83"/>
      <c r="G621" s="79"/>
      <c r="H621" s="79"/>
      <c r="I621" s="79"/>
      <c r="J621" s="81"/>
      <c r="K621" s="136"/>
      <c r="L621" s="79"/>
      <c r="M621" s="79"/>
      <c r="N621" s="79"/>
      <c r="O621" s="79"/>
      <c r="P621" s="79"/>
      <c r="Q621" s="79"/>
      <c r="R621" s="79"/>
      <c r="S621" s="79"/>
      <c r="T621" s="79"/>
      <c r="U621" s="79"/>
      <c r="V621" s="79"/>
      <c r="W621" s="81"/>
    </row>
    <row r="622">
      <c r="B622" s="135"/>
      <c r="C622" s="81"/>
      <c r="D622" s="103" t="str">
        <f t="shared" si="20"/>
        <v>£</v>
      </c>
      <c r="E622" s="84"/>
      <c r="F622" s="83"/>
      <c r="G622" s="79"/>
      <c r="H622" s="79"/>
      <c r="I622" s="79"/>
      <c r="J622" s="81"/>
      <c r="K622" s="136"/>
      <c r="L622" s="79"/>
      <c r="M622" s="79"/>
      <c r="N622" s="79"/>
      <c r="O622" s="79"/>
      <c r="P622" s="79"/>
      <c r="Q622" s="79"/>
      <c r="R622" s="79"/>
      <c r="S622" s="79"/>
      <c r="T622" s="79"/>
      <c r="U622" s="79"/>
      <c r="V622" s="79"/>
      <c r="W622" s="81"/>
    </row>
    <row r="623">
      <c r="B623" s="135"/>
      <c r="C623" s="81"/>
      <c r="D623" s="103" t="str">
        <f t="shared" si="20"/>
        <v>£</v>
      </c>
      <c r="E623" s="84"/>
      <c r="F623" s="83"/>
      <c r="G623" s="79"/>
      <c r="H623" s="79"/>
      <c r="I623" s="79"/>
      <c r="J623" s="81"/>
      <c r="K623" s="136"/>
      <c r="L623" s="79"/>
      <c r="M623" s="79"/>
      <c r="N623" s="79"/>
      <c r="O623" s="79"/>
      <c r="P623" s="79"/>
      <c r="Q623" s="79"/>
      <c r="R623" s="79"/>
      <c r="S623" s="79"/>
      <c r="T623" s="79"/>
      <c r="U623" s="79"/>
      <c r="V623" s="79"/>
      <c r="W623" s="81"/>
    </row>
    <row r="624">
      <c r="B624" s="135"/>
      <c r="C624" s="81"/>
      <c r="D624" s="103" t="str">
        <f t="shared" si="20"/>
        <v>£</v>
      </c>
      <c r="E624" s="84"/>
      <c r="F624" s="83"/>
      <c r="G624" s="79"/>
      <c r="H624" s="79"/>
      <c r="I624" s="79"/>
      <c r="J624" s="81"/>
      <c r="K624" s="136"/>
      <c r="L624" s="79"/>
      <c r="M624" s="79"/>
      <c r="N624" s="79"/>
      <c r="O624" s="79"/>
      <c r="P624" s="79"/>
      <c r="Q624" s="79"/>
      <c r="R624" s="79"/>
      <c r="S624" s="79"/>
      <c r="T624" s="79"/>
      <c r="U624" s="79"/>
      <c r="V624" s="79"/>
      <c r="W624" s="81"/>
    </row>
    <row r="625">
      <c r="B625" s="135"/>
      <c r="C625" s="81"/>
      <c r="D625" s="103" t="str">
        <f t="shared" si="20"/>
        <v>£</v>
      </c>
      <c r="E625" s="84"/>
      <c r="F625" s="83"/>
      <c r="G625" s="79"/>
      <c r="H625" s="79"/>
      <c r="I625" s="79"/>
      <c r="J625" s="81"/>
      <c r="K625" s="136"/>
      <c r="L625" s="79"/>
      <c r="M625" s="79"/>
      <c r="N625" s="79"/>
      <c r="O625" s="79"/>
      <c r="P625" s="79"/>
      <c r="Q625" s="79"/>
      <c r="R625" s="79"/>
      <c r="S625" s="79"/>
      <c r="T625" s="79"/>
      <c r="U625" s="79"/>
      <c r="V625" s="79"/>
      <c r="W625" s="81"/>
    </row>
    <row r="626">
      <c r="B626" s="135"/>
      <c r="C626" s="81"/>
      <c r="D626" s="103" t="str">
        <f t="shared" si="20"/>
        <v>£</v>
      </c>
      <c r="E626" s="84"/>
      <c r="F626" s="83"/>
      <c r="G626" s="79"/>
      <c r="H626" s="79"/>
      <c r="I626" s="79"/>
      <c r="J626" s="81"/>
      <c r="K626" s="136"/>
      <c r="L626" s="79"/>
      <c r="M626" s="79"/>
      <c r="N626" s="79"/>
      <c r="O626" s="79"/>
      <c r="P626" s="79"/>
      <c r="Q626" s="79"/>
      <c r="R626" s="79"/>
      <c r="S626" s="79"/>
      <c r="T626" s="79"/>
      <c r="U626" s="79"/>
      <c r="V626" s="79"/>
      <c r="W626" s="81"/>
    </row>
    <row r="627">
      <c r="B627" s="135"/>
      <c r="C627" s="81"/>
      <c r="D627" s="103" t="str">
        <f t="shared" si="20"/>
        <v>£</v>
      </c>
      <c r="E627" s="84"/>
      <c r="F627" s="83"/>
      <c r="G627" s="79"/>
      <c r="H627" s="79"/>
      <c r="I627" s="79"/>
      <c r="J627" s="81"/>
      <c r="K627" s="136"/>
      <c r="L627" s="79"/>
      <c r="M627" s="79"/>
      <c r="N627" s="79"/>
      <c r="O627" s="79"/>
      <c r="P627" s="79"/>
      <c r="Q627" s="79"/>
      <c r="R627" s="79"/>
      <c r="S627" s="79"/>
      <c r="T627" s="79"/>
      <c r="U627" s="79"/>
      <c r="V627" s="79"/>
      <c r="W627" s="81"/>
    </row>
    <row r="628">
      <c r="B628" s="135"/>
      <c r="C628" s="81"/>
      <c r="D628" s="103" t="str">
        <f t="shared" si="20"/>
        <v>£</v>
      </c>
      <c r="E628" s="84"/>
      <c r="F628" s="83"/>
      <c r="G628" s="79"/>
      <c r="H628" s="79"/>
      <c r="I628" s="79"/>
      <c r="J628" s="81"/>
      <c r="K628" s="136"/>
      <c r="L628" s="79"/>
      <c r="M628" s="79"/>
      <c r="N628" s="79"/>
      <c r="O628" s="79"/>
      <c r="P628" s="79"/>
      <c r="Q628" s="79"/>
      <c r="R628" s="79"/>
      <c r="S628" s="79"/>
      <c r="T628" s="79"/>
      <c r="U628" s="79"/>
      <c r="V628" s="79"/>
      <c r="W628" s="81"/>
    </row>
    <row r="629">
      <c r="B629" s="135"/>
      <c r="C629" s="81"/>
      <c r="D629" s="103" t="str">
        <f t="shared" si="20"/>
        <v>£</v>
      </c>
      <c r="E629" s="84"/>
      <c r="F629" s="83"/>
      <c r="G629" s="79"/>
      <c r="H629" s="79"/>
      <c r="I629" s="79"/>
      <c r="J629" s="81"/>
      <c r="K629" s="136"/>
      <c r="L629" s="79"/>
      <c r="M629" s="79"/>
      <c r="N629" s="79"/>
      <c r="O629" s="79"/>
      <c r="P629" s="79"/>
      <c r="Q629" s="79"/>
      <c r="R629" s="79"/>
      <c r="S629" s="79"/>
      <c r="T629" s="79"/>
      <c r="U629" s="79"/>
      <c r="V629" s="79"/>
      <c r="W629" s="81"/>
    </row>
    <row r="630">
      <c r="B630" s="135"/>
      <c r="C630" s="81"/>
      <c r="D630" s="103" t="str">
        <f t="shared" si="20"/>
        <v>£</v>
      </c>
      <c r="E630" s="84"/>
      <c r="F630" s="83"/>
      <c r="G630" s="79"/>
      <c r="H630" s="79"/>
      <c r="I630" s="79"/>
      <c r="J630" s="81"/>
      <c r="K630" s="136"/>
      <c r="L630" s="79"/>
      <c r="M630" s="79"/>
      <c r="N630" s="79"/>
      <c r="O630" s="79"/>
      <c r="P630" s="79"/>
      <c r="Q630" s="79"/>
      <c r="R630" s="79"/>
      <c r="S630" s="79"/>
      <c r="T630" s="79"/>
      <c r="U630" s="79"/>
      <c r="V630" s="79"/>
      <c r="W630" s="81"/>
    </row>
    <row r="631">
      <c r="B631" s="135"/>
      <c r="C631" s="81"/>
      <c r="D631" s="103" t="str">
        <f t="shared" si="20"/>
        <v>£</v>
      </c>
      <c r="E631" s="84"/>
      <c r="F631" s="83"/>
      <c r="G631" s="79"/>
      <c r="H631" s="79"/>
      <c r="I631" s="79"/>
      <c r="J631" s="81"/>
      <c r="K631" s="136"/>
      <c r="L631" s="79"/>
      <c r="M631" s="79"/>
      <c r="N631" s="79"/>
      <c r="O631" s="79"/>
      <c r="P631" s="79"/>
      <c r="Q631" s="79"/>
      <c r="R631" s="79"/>
      <c r="S631" s="79"/>
      <c r="T631" s="79"/>
      <c r="U631" s="79"/>
      <c r="V631" s="79"/>
      <c r="W631" s="81"/>
    </row>
    <row r="632">
      <c r="B632" s="135"/>
      <c r="C632" s="81"/>
      <c r="D632" s="103" t="str">
        <f t="shared" si="20"/>
        <v>£</v>
      </c>
      <c r="E632" s="84"/>
      <c r="F632" s="83"/>
      <c r="G632" s="79"/>
      <c r="H632" s="79"/>
      <c r="I632" s="79"/>
      <c r="J632" s="81"/>
      <c r="K632" s="136"/>
      <c r="L632" s="79"/>
      <c r="M632" s="79"/>
      <c r="N632" s="79"/>
      <c r="O632" s="79"/>
      <c r="P632" s="79"/>
      <c r="Q632" s="79"/>
      <c r="R632" s="79"/>
      <c r="S632" s="79"/>
      <c r="T632" s="79"/>
      <c r="U632" s="79"/>
      <c r="V632" s="79"/>
      <c r="W632" s="81"/>
    </row>
    <row r="633">
      <c r="B633" s="135"/>
      <c r="C633" s="81"/>
      <c r="D633" s="103" t="str">
        <f t="shared" si="20"/>
        <v>£</v>
      </c>
      <c r="E633" s="84"/>
      <c r="F633" s="83"/>
      <c r="G633" s="79"/>
      <c r="H633" s="79"/>
      <c r="I633" s="79"/>
      <c r="J633" s="81"/>
      <c r="K633" s="136"/>
      <c r="L633" s="79"/>
      <c r="M633" s="79"/>
      <c r="N633" s="79"/>
      <c r="O633" s="79"/>
      <c r="P633" s="79"/>
      <c r="Q633" s="79"/>
      <c r="R633" s="79"/>
      <c r="S633" s="79"/>
      <c r="T633" s="79"/>
      <c r="U633" s="79"/>
      <c r="V633" s="79"/>
      <c r="W633" s="81"/>
    </row>
    <row r="634">
      <c r="B634" s="135"/>
      <c r="C634" s="81"/>
      <c r="D634" s="103" t="str">
        <f t="shared" si="20"/>
        <v>£</v>
      </c>
      <c r="E634" s="84"/>
      <c r="F634" s="83"/>
      <c r="G634" s="79"/>
      <c r="H634" s="79"/>
      <c r="I634" s="79"/>
      <c r="J634" s="81"/>
      <c r="K634" s="136"/>
      <c r="L634" s="79"/>
      <c r="M634" s="79"/>
      <c r="N634" s="79"/>
      <c r="O634" s="79"/>
      <c r="P634" s="79"/>
      <c r="Q634" s="79"/>
      <c r="R634" s="79"/>
      <c r="S634" s="79"/>
      <c r="T634" s="79"/>
      <c r="U634" s="79"/>
      <c r="V634" s="79"/>
      <c r="W634" s="81"/>
    </row>
    <row r="635">
      <c r="B635" s="135"/>
      <c r="C635" s="81"/>
      <c r="D635" s="103" t="str">
        <f t="shared" si="20"/>
        <v>£</v>
      </c>
      <c r="E635" s="84"/>
      <c r="F635" s="83"/>
      <c r="G635" s="79"/>
      <c r="H635" s="79"/>
      <c r="I635" s="79"/>
      <c r="J635" s="81"/>
      <c r="K635" s="136"/>
      <c r="L635" s="79"/>
      <c r="M635" s="79"/>
      <c r="N635" s="79"/>
      <c r="O635" s="79"/>
      <c r="P635" s="79"/>
      <c r="Q635" s="79"/>
      <c r="R635" s="79"/>
      <c r="S635" s="79"/>
      <c r="T635" s="79"/>
      <c r="U635" s="79"/>
      <c r="V635" s="79"/>
      <c r="W635" s="81"/>
    </row>
    <row r="636">
      <c r="B636" s="135"/>
      <c r="C636" s="81"/>
      <c r="D636" s="103" t="str">
        <f t="shared" si="20"/>
        <v>£</v>
      </c>
      <c r="E636" s="84"/>
      <c r="F636" s="83"/>
      <c r="G636" s="79"/>
      <c r="H636" s="79"/>
      <c r="I636" s="79"/>
      <c r="J636" s="81"/>
      <c r="K636" s="136"/>
      <c r="L636" s="79"/>
      <c r="M636" s="79"/>
      <c r="N636" s="79"/>
      <c r="O636" s="79"/>
      <c r="P636" s="79"/>
      <c r="Q636" s="79"/>
      <c r="R636" s="79"/>
      <c r="S636" s="79"/>
      <c r="T636" s="79"/>
      <c r="U636" s="79"/>
      <c r="V636" s="79"/>
      <c r="W636" s="81"/>
    </row>
    <row r="637">
      <c r="B637" s="135"/>
      <c r="C637" s="81"/>
      <c r="D637" s="103" t="str">
        <f t="shared" si="20"/>
        <v>£</v>
      </c>
      <c r="E637" s="84"/>
      <c r="F637" s="83"/>
      <c r="G637" s="79"/>
      <c r="H637" s="79"/>
      <c r="I637" s="79"/>
      <c r="J637" s="81"/>
      <c r="K637" s="136"/>
      <c r="L637" s="79"/>
      <c r="M637" s="79"/>
      <c r="N637" s="79"/>
      <c r="O637" s="79"/>
      <c r="P637" s="79"/>
      <c r="Q637" s="79"/>
      <c r="R637" s="79"/>
      <c r="S637" s="79"/>
      <c r="T637" s="79"/>
      <c r="U637" s="79"/>
      <c r="V637" s="79"/>
      <c r="W637" s="81"/>
    </row>
    <row r="638">
      <c r="B638" s="135"/>
      <c r="C638" s="81"/>
      <c r="D638" s="103" t="str">
        <f t="shared" si="20"/>
        <v>£</v>
      </c>
      <c r="E638" s="84"/>
      <c r="F638" s="83"/>
      <c r="G638" s="79"/>
      <c r="H638" s="79"/>
      <c r="I638" s="79"/>
      <c r="J638" s="81"/>
      <c r="K638" s="136"/>
      <c r="L638" s="79"/>
      <c r="M638" s="79"/>
      <c r="N638" s="79"/>
      <c r="O638" s="79"/>
      <c r="P638" s="79"/>
      <c r="Q638" s="79"/>
      <c r="R638" s="79"/>
      <c r="S638" s="79"/>
      <c r="T638" s="79"/>
      <c r="U638" s="79"/>
      <c r="V638" s="79"/>
      <c r="W638" s="81"/>
    </row>
    <row r="639">
      <c r="B639" s="135"/>
      <c r="C639" s="81"/>
      <c r="D639" s="103" t="str">
        <f t="shared" si="20"/>
        <v>£</v>
      </c>
      <c r="E639" s="84"/>
      <c r="F639" s="83"/>
      <c r="G639" s="79"/>
      <c r="H639" s="79"/>
      <c r="I639" s="79"/>
      <c r="J639" s="81"/>
      <c r="K639" s="136"/>
      <c r="L639" s="79"/>
      <c r="M639" s="79"/>
      <c r="N639" s="79"/>
      <c r="O639" s="79"/>
      <c r="P639" s="79"/>
      <c r="Q639" s="79"/>
      <c r="R639" s="79"/>
      <c r="S639" s="79"/>
      <c r="T639" s="79"/>
      <c r="U639" s="79"/>
      <c r="V639" s="79"/>
      <c r="W639" s="81"/>
    </row>
    <row r="640">
      <c r="B640" s="135"/>
      <c r="C640" s="81"/>
      <c r="D640" s="103" t="str">
        <f t="shared" si="20"/>
        <v>£</v>
      </c>
      <c r="E640" s="84"/>
      <c r="F640" s="83"/>
      <c r="G640" s="79"/>
      <c r="H640" s="79"/>
      <c r="I640" s="79"/>
      <c r="J640" s="81"/>
      <c r="K640" s="136"/>
      <c r="L640" s="79"/>
      <c r="M640" s="79"/>
      <c r="N640" s="79"/>
      <c r="O640" s="79"/>
      <c r="P640" s="79"/>
      <c r="Q640" s="79"/>
      <c r="R640" s="79"/>
      <c r="S640" s="79"/>
      <c r="T640" s="79"/>
      <c r="U640" s="79"/>
      <c r="V640" s="79"/>
      <c r="W640" s="81"/>
    </row>
    <row r="641">
      <c r="B641" s="135"/>
      <c r="C641" s="81"/>
      <c r="D641" s="103" t="str">
        <f t="shared" si="20"/>
        <v>£</v>
      </c>
      <c r="E641" s="84"/>
      <c r="F641" s="83"/>
      <c r="G641" s="79"/>
      <c r="H641" s="79"/>
      <c r="I641" s="79"/>
      <c r="J641" s="81"/>
      <c r="K641" s="136"/>
      <c r="L641" s="79"/>
      <c r="M641" s="79"/>
      <c r="N641" s="79"/>
      <c r="O641" s="79"/>
      <c r="P641" s="79"/>
      <c r="Q641" s="79"/>
      <c r="R641" s="79"/>
      <c r="S641" s="79"/>
      <c r="T641" s="79"/>
      <c r="U641" s="79"/>
      <c r="V641" s="79"/>
      <c r="W641" s="81"/>
    </row>
    <row r="642">
      <c r="B642" s="135"/>
      <c r="C642" s="81"/>
      <c r="D642" s="103" t="str">
        <f t="shared" si="20"/>
        <v>£</v>
      </c>
      <c r="E642" s="84"/>
      <c r="F642" s="83"/>
      <c r="G642" s="79"/>
      <c r="H642" s="79"/>
      <c r="I642" s="79"/>
      <c r="J642" s="81"/>
      <c r="K642" s="136"/>
      <c r="L642" s="79"/>
      <c r="M642" s="79"/>
      <c r="N642" s="79"/>
      <c r="O642" s="79"/>
      <c r="P642" s="79"/>
      <c r="Q642" s="79"/>
      <c r="R642" s="79"/>
      <c r="S642" s="79"/>
      <c r="T642" s="79"/>
      <c r="U642" s="79"/>
      <c r="V642" s="79"/>
      <c r="W642" s="81"/>
    </row>
    <row r="643">
      <c r="B643" s="135"/>
      <c r="C643" s="81"/>
      <c r="D643" s="103" t="str">
        <f t="shared" si="20"/>
        <v>£</v>
      </c>
      <c r="E643" s="84"/>
      <c r="F643" s="83"/>
      <c r="G643" s="79"/>
      <c r="H643" s="79"/>
      <c r="I643" s="79"/>
      <c r="J643" s="81"/>
      <c r="K643" s="136"/>
      <c r="L643" s="79"/>
      <c r="M643" s="79"/>
      <c r="N643" s="79"/>
      <c r="O643" s="79"/>
      <c r="P643" s="79"/>
      <c r="Q643" s="79"/>
      <c r="R643" s="79"/>
      <c r="S643" s="79"/>
      <c r="T643" s="79"/>
      <c r="U643" s="79"/>
      <c r="V643" s="79"/>
      <c r="W643" s="81"/>
    </row>
    <row r="644">
      <c r="B644" s="135"/>
      <c r="C644" s="81"/>
      <c r="D644" s="103" t="str">
        <f t="shared" si="20"/>
        <v>£</v>
      </c>
      <c r="E644" s="84"/>
      <c r="F644" s="83"/>
      <c r="G644" s="79"/>
      <c r="H644" s="79"/>
      <c r="I644" s="79"/>
      <c r="J644" s="81"/>
      <c r="K644" s="136"/>
      <c r="L644" s="79"/>
      <c r="M644" s="79"/>
      <c r="N644" s="79"/>
      <c r="O644" s="79"/>
      <c r="P644" s="79"/>
      <c r="Q644" s="79"/>
      <c r="R644" s="79"/>
      <c r="S644" s="79"/>
      <c r="T644" s="79"/>
      <c r="U644" s="79"/>
      <c r="V644" s="79"/>
      <c r="W644" s="81"/>
    </row>
    <row r="645">
      <c r="B645" s="135"/>
      <c r="C645" s="81"/>
      <c r="D645" s="103" t="str">
        <f t="shared" si="20"/>
        <v>£</v>
      </c>
      <c r="E645" s="84"/>
      <c r="F645" s="83"/>
      <c r="G645" s="79"/>
      <c r="H645" s="79"/>
      <c r="I645" s="79"/>
      <c r="J645" s="81"/>
      <c r="K645" s="136"/>
      <c r="L645" s="79"/>
      <c r="M645" s="79"/>
      <c r="N645" s="79"/>
      <c r="O645" s="79"/>
      <c r="P645" s="79"/>
      <c r="Q645" s="79"/>
      <c r="R645" s="79"/>
      <c r="S645" s="79"/>
      <c r="T645" s="79"/>
      <c r="U645" s="79"/>
      <c r="V645" s="79"/>
      <c r="W645" s="81"/>
    </row>
    <row r="646">
      <c r="B646" s="135"/>
      <c r="C646" s="81"/>
      <c r="D646" s="103" t="str">
        <f t="shared" si="20"/>
        <v>£</v>
      </c>
      <c r="E646" s="84"/>
      <c r="F646" s="83"/>
      <c r="G646" s="79"/>
      <c r="H646" s="79"/>
      <c r="I646" s="79"/>
      <c r="J646" s="81"/>
      <c r="K646" s="136"/>
      <c r="L646" s="79"/>
      <c r="M646" s="79"/>
      <c r="N646" s="79"/>
      <c r="O646" s="79"/>
      <c r="P646" s="79"/>
      <c r="Q646" s="79"/>
      <c r="R646" s="79"/>
      <c r="S646" s="79"/>
      <c r="T646" s="79"/>
      <c r="U646" s="79"/>
      <c r="V646" s="79"/>
      <c r="W646" s="81"/>
    </row>
    <row r="647">
      <c r="B647" s="135"/>
      <c r="C647" s="81"/>
      <c r="D647" s="103" t="str">
        <f t="shared" si="20"/>
        <v>£</v>
      </c>
      <c r="E647" s="84"/>
      <c r="F647" s="83"/>
      <c r="G647" s="79"/>
      <c r="H647" s="79"/>
      <c r="I647" s="79"/>
      <c r="J647" s="81"/>
      <c r="K647" s="136"/>
      <c r="L647" s="79"/>
      <c r="M647" s="79"/>
      <c r="N647" s="79"/>
      <c r="O647" s="79"/>
      <c r="P647" s="79"/>
      <c r="Q647" s="79"/>
      <c r="R647" s="79"/>
      <c r="S647" s="79"/>
      <c r="T647" s="79"/>
      <c r="U647" s="79"/>
      <c r="V647" s="79"/>
      <c r="W647" s="81"/>
    </row>
    <row r="648">
      <c r="B648" s="135"/>
      <c r="C648" s="81"/>
      <c r="D648" s="103" t="str">
        <f t="shared" si="20"/>
        <v>£</v>
      </c>
      <c r="E648" s="84"/>
      <c r="F648" s="83"/>
      <c r="G648" s="79"/>
      <c r="H648" s="79"/>
      <c r="I648" s="79"/>
      <c r="J648" s="81"/>
      <c r="K648" s="136"/>
      <c r="L648" s="79"/>
      <c r="M648" s="79"/>
      <c r="N648" s="79"/>
      <c r="O648" s="79"/>
      <c r="P648" s="79"/>
      <c r="Q648" s="79"/>
      <c r="R648" s="79"/>
      <c r="S648" s="79"/>
      <c r="T648" s="79"/>
      <c r="U648" s="79"/>
      <c r="V648" s="79"/>
      <c r="W648" s="81"/>
    </row>
    <row r="649">
      <c r="B649" s="135"/>
      <c r="C649" s="81"/>
      <c r="D649" s="103" t="str">
        <f t="shared" si="20"/>
        <v>£</v>
      </c>
      <c r="E649" s="84"/>
      <c r="F649" s="83"/>
      <c r="G649" s="79"/>
      <c r="H649" s="79"/>
      <c r="I649" s="79"/>
      <c r="J649" s="81"/>
      <c r="K649" s="136"/>
      <c r="L649" s="79"/>
      <c r="M649" s="79"/>
      <c r="N649" s="79"/>
      <c r="O649" s="79"/>
      <c r="P649" s="79"/>
      <c r="Q649" s="79"/>
      <c r="R649" s="79"/>
      <c r="S649" s="79"/>
      <c r="T649" s="79"/>
      <c r="U649" s="79"/>
      <c r="V649" s="79"/>
      <c r="W649" s="81"/>
    </row>
    <row r="650">
      <c r="B650" s="135"/>
      <c r="C650" s="81"/>
      <c r="D650" s="103" t="str">
        <f t="shared" si="20"/>
        <v>£</v>
      </c>
      <c r="E650" s="84"/>
      <c r="F650" s="83"/>
      <c r="G650" s="79"/>
      <c r="H650" s="79"/>
      <c r="I650" s="79"/>
      <c r="J650" s="81"/>
      <c r="K650" s="136"/>
      <c r="L650" s="79"/>
      <c r="M650" s="79"/>
      <c r="N650" s="79"/>
      <c r="O650" s="79"/>
      <c r="P650" s="79"/>
      <c r="Q650" s="79"/>
      <c r="R650" s="79"/>
      <c r="S650" s="79"/>
      <c r="T650" s="79"/>
      <c r="U650" s="79"/>
      <c r="V650" s="79"/>
      <c r="W650" s="81"/>
    </row>
    <row r="651">
      <c r="B651" s="135"/>
      <c r="C651" s="81"/>
      <c r="D651" s="103" t="str">
        <f t="shared" si="20"/>
        <v>£</v>
      </c>
      <c r="E651" s="84"/>
      <c r="F651" s="83"/>
      <c r="G651" s="79"/>
      <c r="H651" s="79"/>
      <c r="I651" s="79"/>
      <c r="J651" s="81"/>
      <c r="K651" s="136"/>
      <c r="L651" s="79"/>
      <c r="M651" s="79"/>
      <c r="N651" s="79"/>
      <c r="O651" s="79"/>
      <c r="P651" s="79"/>
      <c r="Q651" s="79"/>
      <c r="R651" s="79"/>
      <c r="S651" s="79"/>
      <c r="T651" s="79"/>
      <c r="U651" s="79"/>
      <c r="V651" s="79"/>
      <c r="W651" s="81"/>
    </row>
    <row r="652">
      <c r="B652" s="135"/>
      <c r="C652" s="81"/>
      <c r="D652" s="103" t="str">
        <f t="shared" si="20"/>
        <v>£</v>
      </c>
      <c r="E652" s="84"/>
      <c r="F652" s="83"/>
      <c r="G652" s="79"/>
      <c r="H652" s="79"/>
      <c r="I652" s="79"/>
      <c r="J652" s="81"/>
      <c r="K652" s="136"/>
      <c r="L652" s="79"/>
      <c r="M652" s="79"/>
      <c r="N652" s="79"/>
      <c r="O652" s="79"/>
      <c r="P652" s="79"/>
      <c r="Q652" s="79"/>
      <c r="R652" s="79"/>
      <c r="S652" s="79"/>
      <c r="T652" s="79"/>
      <c r="U652" s="79"/>
      <c r="V652" s="79"/>
      <c r="W652" s="81"/>
    </row>
    <row r="653">
      <c r="B653" s="135"/>
      <c r="C653" s="81"/>
      <c r="D653" s="103" t="str">
        <f t="shared" si="20"/>
        <v>£</v>
      </c>
      <c r="E653" s="84"/>
      <c r="F653" s="83"/>
      <c r="G653" s="79"/>
      <c r="H653" s="79"/>
      <c r="I653" s="79"/>
      <c r="J653" s="81"/>
      <c r="K653" s="136"/>
      <c r="L653" s="79"/>
      <c r="M653" s="79"/>
      <c r="N653" s="79"/>
      <c r="O653" s="79"/>
      <c r="P653" s="79"/>
      <c r="Q653" s="79"/>
      <c r="R653" s="79"/>
      <c r="S653" s="79"/>
      <c r="T653" s="79"/>
      <c r="U653" s="79"/>
      <c r="V653" s="79"/>
      <c r="W653" s="81"/>
    </row>
    <row r="654">
      <c r="B654" s="135"/>
      <c r="C654" s="81"/>
      <c r="D654" s="103" t="str">
        <f t="shared" si="20"/>
        <v>£</v>
      </c>
      <c r="E654" s="84"/>
      <c r="F654" s="83"/>
      <c r="G654" s="79"/>
      <c r="H654" s="79"/>
      <c r="I654" s="79"/>
      <c r="J654" s="81"/>
      <c r="K654" s="136"/>
      <c r="L654" s="79"/>
      <c r="M654" s="79"/>
      <c r="N654" s="79"/>
      <c r="O654" s="79"/>
      <c r="P654" s="79"/>
      <c r="Q654" s="79"/>
      <c r="R654" s="79"/>
      <c r="S654" s="79"/>
      <c r="T654" s="79"/>
      <c r="U654" s="79"/>
      <c r="V654" s="79"/>
      <c r="W654" s="81"/>
    </row>
    <row r="655">
      <c r="B655" s="135"/>
      <c r="C655" s="81"/>
      <c r="D655" s="103" t="str">
        <f t="shared" si="20"/>
        <v>£</v>
      </c>
      <c r="E655" s="84"/>
      <c r="F655" s="83"/>
      <c r="G655" s="79"/>
      <c r="H655" s="79"/>
      <c r="I655" s="79"/>
      <c r="J655" s="81"/>
      <c r="K655" s="136"/>
      <c r="L655" s="79"/>
      <c r="M655" s="79"/>
      <c r="N655" s="79"/>
      <c r="O655" s="79"/>
      <c r="P655" s="79"/>
      <c r="Q655" s="79"/>
      <c r="R655" s="79"/>
      <c r="S655" s="79"/>
      <c r="T655" s="79"/>
      <c r="U655" s="79"/>
      <c r="V655" s="79"/>
      <c r="W655" s="81"/>
    </row>
    <row r="656">
      <c r="B656" s="135"/>
      <c r="C656" s="81"/>
      <c r="D656" s="103" t="str">
        <f t="shared" si="20"/>
        <v>£</v>
      </c>
      <c r="E656" s="84"/>
      <c r="F656" s="83"/>
      <c r="G656" s="79"/>
      <c r="H656" s="79"/>
      <c r="I656" s="79"/>
      <c r="J656" s="81"/>
      <c r="K656" s="136"/>
      <c r="L656" s="79"/>
      <c r="M656" s="79"/>
      <c r="N656" s="79"/>
      <c r="O656" s="79"/>
      <c r="P656" s="79"/>
      <c r="Q656" s="79"/>
      <c r="R656" s="79"/>
      <c r="S656" s="79"/>
      <c r="T656" s="79"/>
      <c r="U656" s="79"/>
      <c r="V656" s="79"/>
      <c r="W656" s="81"/>
    </row>
    <row r="657">
      <c r="B657" s="135"/>
      <c r="C657" s="81"/>
      <c r="D657" s="103" t="str">
        <f t="shared" si="20"/>
        <v>£</v>
      </c>
      <c r="E657" s="84"/>
      <c r="F657" s="83"/>
      <c r="G657" s="79"/>
      <c r="H657" s="79"/>
      <c r="I657" s="79"/>
      <c r="J657" s="81"/>
      <c r="K657" s="136"/>
      <c r="L657" s="79"/>
      <c r="M657" s="79"/>
      <c r="N657" s="79"/>
      <c r="O657" s="79"/>
      <c r="P657" s="79"/>
      <c r="Q657" s="79"/>
      <c r="R657" s="79"/>
      <c r="S657" s="79"/>
      <c r="T657" s="79"/>
      <c r="U657" s="79"/>
      <c r="V657" s="79"/>
      <c r="W657" s="81"/>
    </row>
    <row r="658">
      <c r="B658" s="135"/>
      <c r="C658" s="81"/>
      <c r="D658" s="103" t="str">
        <f t="shared" si="20"/>
        <v>£</v>
      </c>
      <c r="E658" s="84"/>
      <c r="F658" s="83"/>
      <c r="G658" s="79"/>
      <c r="H658" s="79"/>
      <c r="I658" s="79"/>
      <c r="J658" s="81"/>
      <c r="K658" s="136"/>
      <c r="L658" s="79"/>
      <c r="M658" s="79"/>
      <c r="N658" s="79"/>
      <c r="O658" s="79"/>
      <c r="P658" s="79"/>
      <c r="Q658" s="79"/>
      <c r="R658" s="79"/>
      <c r="S658" s="79"/>
      <c r="T658" s="79"/>
      <c r="U658" s="79"/>
      <c r="V658" s="79"/>
      <c r="W658" s="81"/>
    </row>
    <row r="659">
      <c r="B659" s="135"/>
      <c r="C659" s="81"/>
      <c r="D659" s="103" t="str">
        <f t="shared" si="20"/>
        <v>£</v>
      </c>
      <c r="E659" s="84"/>
      <c r="F659" s="83"/>
      <c r="G659" s="79"/>
      <c r="H659" s="79"/>
      <c r="I659" s="79"/>
      <c r="J659" s="81"/>
      <c r="K659" s="136"/>
      <c r="L659" s="79"/>
      <c r="M659" s="79"/>
      <c r="N659" s="79"/>
      <c r="O659" s="79"/>
      <c r="P659" s="79"/>
      <c r="Q659" s="79"/>
      <c r="R659" s="79"/>
      <c r="S659" s="79"/>
      <c r="T659" s="79"/>
      <c r="U659" s="79"/>
      <c r="V659" s="79"/>
      <c r="W659" s="81"/>
    </row>
    <row r="660">
      <c r="B660" s="135"/>
      <c r="C660" s="81"/>
      <c r="D660" s="103" t="str">
        <f t="shared" si="20"/>
        <v>£</v>
      </c>
      <c r="E660" s="84"/>
      <c r="F660" s="83"/>
      <c r="G660" s="79"/>
      <c r="H660" s="79"/>
      <c r="I660" s="79"/>
      <c r="J660" s="81"/>
      <c r="K660" s="136"/>
      <c r="L660" s="79"/>
      <c r="M660" s="79"/>
      <c r="N660" s="79"/>
      <c r="O660" s="79"/>
      <c r="P660" s="79"/>
      <c r="Q660" s="79"/>
      <c r="R660" s="79"/>
      <c r="S660" s="79"/>
      <c r="T660" s="79"/>
      <c r="U660" s="79"/>
      <c r="V660" s="79"/>
      <c r="W660" s="81"/>
    </row>
    <row r="661">
      <c r="B661" s="135"/>
      <c r="C661" s="81"/>
      <c r="D661" s="103" t="str">
        <f t="shared" si="20"/>
        <v>£</v>
      </c>
      <c r="E661" s="84"/>
      <c r="F661" s="83"/>
      <c r="G661" s="79"/>
      <c r="H661" s="79"/>
      <c r="I661" s="79"/>
      <c r="J661" s="81"/>
      <c r="K661" s="136"/>
      <c r="L661" s="79"/>
      <c r="M661" s="79"/>
      <c r="N661" s="79"/>
      <c r="O661" s="79"/>
      <c r="P661" s="79"/>
      <c r="Q661" s="79"/>
      <c r="R661" s="79"/>
      <c r="S661" s="79"/>
      <c r="T661" s="79"/>
      <c r="U661" s="79"/>
      <c r="V661" s="79"/>
      <c r="W661" s="81"/>
    </row>
    <row r="662">
      <c r="B662" s="135"/>
      <c r="C662" s="81"/>
      <c r="D662" s="103" t="str">
        <f t="shared" si="20"/>
        <v>£</v>
      </c>
      <c r="E662" s="84"/>
      <c r="F662" s="83"/>
      <c r="G662" s="79"/>
      <c r="H662" s="79"/>
      <c r="I662" s="79"/>
      <c r="J662" s="81"/>
      <c r="K662" s="136"/>
      <c r="L662" s="79"/>
      <c r="M662" s="79"/>
      <c r="N662" s="79"/>
      <c r="O662" s="79"/>
      <c r="P662" s="79"/>
      <c r="Q662" s="79"/>
      <c r="R662" s="79"/>
      <c r="S662" s="79"/>
      <c r="T662" s="79"/>
      <c r="U662" s="79"/>
      <c r="V662" s="79"/>
      <c r="W662" s="81"/>
    </row>
    <row r="663">
      <c r="B663" s="135"/>
      <c r="C663" s="81"/>
      <c r="D663" s="103" t="str">
        <f t="shared" si="20"/>
        <v>£</v>
      </c>
      <c r="E663" s="84"/>
      <c r="F663" s="83"/>
      <c r="G663" s="79"/>
      <c r="H663" s="79"/>
      <c r="I663" s="79"/>
      <c r="J663" s="81"/>
      <c r="K663" s="136"/>
      <c r="L663" s="79"/>
      <c r="M663" s="79"/>
      <c r="N663" s="79"/>
      <c r="O663" s="79"/>
      <c r="P663" s="79"/>
      <c r="Q663" s="79"/>
      <c r="R663" s="79"/>
      <c r="S663" s="79"/>
      <c r="T663" s="79"/>
      <c r="U663" s="79"/>
      <c r="V663" s="79"/>
      <c r="W663" s="81"/>
    </row>
    <row r="664">
      <c r="B664" s="135"/>
      <c r="C664" s="81"/>
      <c r="D664" s="103" t="str">
        <f t="shared" si="20"/>
        <v>£</v>
      </c>
      <c r="E664" s="84"/>
      <c r="F664" s="83"/>
      <c r="G664" s="79"/>
      <c r="H664" s="79"/>
      <c r="I664" s="79"/>
      <c r="J664" s="81"/>
      <c r="K664" s="136"/>
      <c r="L664" s="79"/>
      <c r="M664" s="79"/>
      <c r="N664" s="79"/>
      <c r="O664" s="79"/>
      <c r="P664" s="79"/>
      <c r="Q664" s="79"/>
      <c r="R664" s="79"/>
      <c r="S664" s="79"/>
      <c r="T664" s="79"/>
      <c r="U664" s="79"/>
      <c r="V664" s="79"/>
      <c r="W664" s="81"/>
    </row>
    <row r="665">
      <c r="B665" s="135"/>
      <c r="C665" s="81"/>
      <c r="D665" s="103" t="str">
        <f t="shared" si="20"/>
        <v>£</v>
      </c>
      <c r="E665" s="84"/>
      <c r="F665" s="83"/>
      <c r="G665" s="79"/>
      <c r="H665" s="79"/>
      <c r="I665" s="79"/>
      <c r="J665" s="81"/>
      <c r="K665" s="136"/>
      <c r="L665" s="79"/>
      <c r="M665" s="79"/>
      <c r="N665" s="79"/>
      <c r="O665" s="79"/>
      <c r="P665" s="79"/>
      <c r="Q665" s="79"/>
      <c r="R665" s="79"/>
      <c r="S665" s="79"/>
      <c r="T665" s="79"/>
      <c r="U665" s="79"/>
      <c r="V665" s="79"/>
      <c r="W665" s="81"/>
    </row>
    <row r="666">
      <c r="B666" s="135"/>
      <c r="C666" s="81"/>
      <c r="D666" s="103" t="str">
        <f t="shared" si="20"/>
        <v>£</v>
      </c>
      <c r="E666" s="84"/>
      <c r="F666" s="83"/>
      <c r="G666" s="79"/>
      <c r="H666" s="79"/>
      <c r="I666" s="79"/>
      <c r="J666" s="81"/>
      <c r="K666" s="136"/>
      <c r="L666" s="79"/>
      <c r="M666" s="79"/>
      <c r="N666" s="79"/>
      <c r="O666" s="79"/>
      <c r="P666" s="79"/>
      <c r="Q666" s="79"/>
      <c r="R666" s="79"/>
      <c r="S666" s="79"/>
      <c r="T666" s="79"/>
      <c r="U666" s="79"/>
      <c r="V666" s="79"/>
      <c r="W666" s="81"/>
    </row>
    <row r="667">
      <c r="B667" s="135"/>
      <c r="C667" s="81"/>
      <c r="D667" s="103" t="str">
        <f t="shared" si="20"/>
        <v>£</v>
      </c>
      <c r="E667" s="84"/>
      <c r="F667" s="83"/>
      <c r="G667" s="79"/>
      <c r="H667" s="79"/>
      <c r="I667" s="79"/>
      <c r="J667" s="81"/>
      <c r="K667" s="136"/>
      <c r="L667" s="79"/>
      <c r="M667" s="79"/>
      <c r="N667" s="79"/>
      <c r="O667" s="79"/>
      <c r="P667" s="79"/>
      <c r="Q667" s="79"/>
      <c r="R667" s="79"/>
      <c r="S667" s="79"/>
      <c r="T667" s="79"/>
      <c r="U667" s="79"/>
      <c r="V667" s="79"/>
      <c r="W667" s="81"/>
    </row>
    <row r="668">
      <c r="B668" s="135"/>
      <c r="C668" s="81"/>
      <c r="D668" s="103" t="str">
        <f t="shared" si="20"/>
        <v>£</v>
      </c>
      <c r="E668" s="84"/>
      <c r="F668" s="83"/>
      <c r="G668" s="79"/>
      <c r="H668" s="79"/>
      <c r="I668" s="79"/>
      <c r="J668" s="81"/>
      <c r="K668" s="136"/>
      <c r="L668" s="79"/>
      <c r="M668" s="79"/>
      <c r="N668" s="79"/>
      <c r="O668" s="79"/>
      <c r="P668" s="79"/>
      <c r="Q668" s="79"/>
      <c r="R668" s="79"/>
      <c r="S668" s="79"/>
      <c r="T668" s="79"/>
      <c r="U668" s="79"/>
      <c r="V668" s="79"/>
      <c r="W668" s="81"/>
    </row>
    <row r="669">
      <c r="B669" s="135"/>
      <c r="C669" s="81"/>
      <c r="D669" s="103" t="str">
        <f t="shared" si="20"/>
        <v>£</v>
      </c>
      <c r="E669" s="84"/>
      <c r="F669" s="83"/>
      <c r="G669" s="79"/>
      <c r="H669" s="79"/>
      <c r="I669" s="79"/>
      <c r="J669" s="81"/>
      <c r="K669" s="136"/>
      <c r="L669" s="79"/>
      <c r="M669" s="79"/>
      <c r="N669" s="79"/>
      <c r="O669" s="79"/>
      <c r="P669" s="79"/>
      <c r="Q669" s="79"/>
      <c r="R669" s="79"/>
      <c r="S669" s="79"/>
      <c r="T669" s="79"/>
      <c r="U669" s="79"/>
      <c r="V669" s="79"/>
      <c r="W669" s="81"/>
    </row>
    <row r="670">
      <c r="B670" s="135"/>
      <c r="C670" s="81"/>
      <c r="D670" s="103" t="str">
        <f t="shared" si="20"/>
        <v>£</v>
      </c>
      <c r="E670" s="84"/>
      <c r="F670" s="83"/>
      <c r="G670" s="79"/>
      <c r="H670" s="79"/>
      <c r="I670" s="79"/>
      <c r="J670" s="81"/>
      <c r="K670" s="136"/>
      <c r="L670" s="79"/>
      <c r="M670" s="79"/>
      <c r="N670" s="79"/>
      <c r="O670" s="79"/>
      <c r="P670" s="79"/>
      <c r="Q670" s="79"/>
      <c r="R670" s="79"/>
      <c r="S670" s="79"/>
      <c r="T670" s="79"/>
      <c r="U670" s="79"/>
      <c r="V670" s="79"/>
      <c r="W670" s="81"/>
    </row>
    <row r="671">
      <c r="B671" s="135"/>
      <c r="C671" s="81"/>
      <c r="D671" s="103" t="str">
        <f t="shared" si="20"/>
        <v>£</v>
      </c>
      <c r="E671" s="84"/>
      <c r="F671" s="83"/>
      <c r="G671" s="79"/>
      <c r="H671" s="79"/>
      <c r="I671" s="79"/>
      <c r="J671" s="81"/>
      <c r="K671" s="136"/>
      <c r="L671" s="79"/>
      <c r="M671" s="79"/>
      <c r="N671" s="79"/>
      <c r="O671" s="79"/>
      <c r="P671" s="79"/>
      <c r="Q671" s="79"/>
      <c r="R671" s="79"/>
      <c r="S671" s="79"/>
      <c r="T671" s="79"/>
      <c r="U671" s="79"/>
      <c r="V671" s="79"/>
      <c r="W671" s="81"/>
    </row>
    <row r="672">
      <c r="B672" s="135"/>
      <c r="C672" s="81"/>
      <c r="D672" s="103" t="str">
        <f t="shared" si="20"/>
        <v>£</v>
      </c>
      <c r="E672" s="84"/>
      <c r="F672" s="83"/>
      <c r="G672" s="79"/>
      <c r="H672" s="79"/>
      <c r="I672" s="79"/>
      <c r="J672" s="81"/>
      <c r="K672" s="136"/>
      <c r="L672" s="79"/>
      <c r="M672" s="79"/>
      <c r="N672" s="79"/>
      <c r="O672" s="79"/>
      <c r="P672" s="79"/>
      <c r="Q672" s="79"/>
      <c r="R672" s="79"/>
      <c r="S672" s="79"/>
      <c r="T672" s="79"/>
      <c r="U672" s="79"/>
      <c r="V672" s="79"/>
      <c r="W672" s="81"/>
    </row>
    <row r="673">
      <c r="B673" s="135"/>
      <c r="C673" s="81"/>
      <c r="D673" s="103" t="str">
        <f t="shared" si="20"/>
        <v>£</v>
      </c>
      <c r="E673" s="84"/>
      <c r="F673" s="83"/>
      <c r="G673" s="79"/>
      <c r="H673" s="79"/>
      <c r="I673" s="79"/>
      <c r="J673" s="81"/>
      <c r="K673" s="136"/>
      <c r="L673" s="79"/>
      <c r="M673" s="79"/>
      <c r="N673" s="79"/>
      <c r="O673" s="79"/>
      <c r="P673" s="79"/>
      <c r="Q673" s="79"/>
      <c r="R673" s="79"/>
      <c r="S673" s="79"/>
      <c r="T673" s="79"/>
      <c r="U673" s="79"/>
      <c r="V673" s="79"/>
      <c r="W673" s="81"/>
    </row>
    <row r="674">
      <c r="B674" s="135"/>
      <c r="C674" s="81"/>
      <c r="D674" s="103" t="str">
        <f t="shared" si="20"/>
        <v>£</v>
      </c>
      <c r="E674" s="84"/>
      <c r="F674" s="83"/>
      <c r="G674" s="79"/>
      <c r="H674" s="79"/>
      <c r="I674" s="79"/>
      <c r="J674" s="81"/>
      <c r="K674" s="136"/>
      <c r="L674" s="79"/>
      <c r="M674" s="79"/>
      <c r="N674" s="79"/>
      <c r="O674" s="79"/>
      <c r="P674" s="79"/>
      <c r="Q674" s="79"/>
      <c r="R674" s="79"/>
      <c r="S674" s="79"/>
      <c r="T674" s="79"/>
      <c r="U674" s="79"/>
      <c r="V674" s="79"/>
      <c r="W674" s="81"/>
    </row>
    <row r="675">
      <c r="B675" s="135"/>
      <c r="C675" s="81"/>
      <c r="D675" s="103" t="str">
        <f t="shared" si="20"/>
        <v>£</v>
      </c>
      <c r="E675" s="84"/>
      <c r="F675" s="83"/>
      <c r="G675" s="79"/>
      <c r="H675" s="79"/>
      <c r="I675" s="79"/>
      <c r="J675" s="81"/>
      <c r="K675" s="136"/>
      <c r="L675" s="79"/>
      <c r="M675" s="79"/>
      <c r="N675" s="79"/>
      <c r="O675" s="79"/>
      <c r="P675" s="79"/>
      <c r="Q675" s="79"/>
      <c r="R675" s="79"/>
      <c r="S675" s="79"/>
      <c r="T675" s="79"/>
      <c r="U675" s="79"/>
      <c r="V675" s="79"/>
      <c r="W675" s="81"/>
    </row>
    <row r="676">
      <c r="B676" s="135"/>
      <c r="C676" s="81"/>
      <c r="D676" s="103" t="str">
        <f t="shared" si="20"/>
        <v>£</v>
      </c>
      <c r="E676" s="84"/>
      <c r="F676" s="83"/>
      <c r="G676" s="79"/>
      <c r="H676" s="79"/>
      <c r="I676" s="79"/>
      <c r="J676" s="81"/>
      <c r="K676" s="136"/>
      <c r="L676" s="79"/>
      <c r="M676" s="79"/>
      <c r="N676" s="79"/>
      <c r="O676" s="79"/>
      <c r="P676" s="79"/>
      <c r="Q676" s="79"/>
      <c r="R676" s="79"/>
      <c r="S676" s="79"/>
      <c r="T676" s="79"/>
      <c r="U676" s="79"/>
      <c r="V676" s="79"/>
      <c r="W676" s="81"/>
    </row>
    <row r="677">
      <c r="B677" s="135"/>
      <c r="C677" s="81"/>
      <c r="D677" s="103" t="str">
        <f t="shared" si="20"/>
        <v>£</v>
      </c>
      <c r="E677" s="84"/>
      <c r="F677" s="83"/>
      <c r="G677" s="79"/>
      <c r="H677" s="79"/>
      <c r="I677" s="79"/>
      <c r="J677" s="81"/>
      <c r="K677" s="136"/>
      <c r="L677" s="79"/>
      <c r="M677" s="79"/>
      <c r="N677" s="79"/>
      <c r="O677" s="79"/>
      <c r="P677" s="79"/>
      <c r="Q677" s="79"/>
      <c r="R677" s="79"/>
      <c r="S677" s="79"/>
      <c r="T677" s="79"/>
      <c r="U677" s="79"/>
      <c r="V677" s="79"/>
      <c r="W677" s="81"/>
    </row>
    <row r="678">
      <c r="B678" s="135"/>
      <c r="C678" s="81"/>
      <c r="D678" s="103" t="str">
        <f t="shared" si="20"/>
        <v>£</v>
      </c>
      <c r="E678" s="84"/>
      <c r="F678" s="83"/>
      <c r="G678" s="79"/>
      <c r="H678" s="79"/>
      <c r="I678" s="79"/>
      <c r="J678" s="81"/>
      <c r="K678" s="136"/>
      <c r="L678" s="79"/>
      <c r="M678" s="79"/>
      <c r="N678" s="79"/>
      <c r="O678" s="79"/>
      <c r="P678" s="79"/>
      <c r="Q678" s="79"/>
      <c r="R678" s="79"/>
      <c r="S678" s="79"/>
      <c r="T678" s="79"/>
      <c r="U678" s="79"/>
      <c r="V678" s="79"/>
      <c r="W678" s="81"/>
    </row>
    <row r="679">
      <c r="B679" s="135"/>
      <c r="C679" s="81"/>
      <c r="D679" s="103" t="str">
        <f t="shared" si="20"/>
        <v>£</v>
      </c>
      <c r="E679" s="84"/>
      <c r="F679" s="83"/>
      <c r="G679" s="79"/>
      <c r="H679" s="79"/>
      <c r="I679" s="79"/>
      <c r="J679" s="81"/>
      <c r="K679" s="136"/>
      <c r="L679" s="79"/>
      <c r="M679" s="79"/>
      <c r="N679" s="79"/>
      <c r="O679" s="79"/>
      <c r="P679" s="79"/>
      <c r="Q679" s="79"/>
      <c r="R679" s="79"/>
      <c r="S679" s="79"/>
      <c r="T679" s="79"/>
      <c r="U679" s="79"/>
      <c r="V679" s="79"/>
      <c r="W679" s="81"/>
    </row>
    <row r="680">
      <c r="B680" s="135"/>
      <c r="C680" s="81"/>
      <c r="D680" s="103" t="str">
        <f t="shared" si="20"/>
        <v>£</v>
      </c>
      <c r="E680" s="84"/>
      <c r="F680" s="83"/>
      <c r="G680" s="79"/>
      <c r="H680" s="79"/>
      <c r="I680" s="79"/>
      <c r="J680" s="81"/>
      <c r="K680" s="136"/>
      <c r="L680" s="79"/>
      <c r="M680" s="79"/>
      <c r="N680" s="79"/>
      <c r="O680" s="79"/>
      <c r="P680" s="79"/>
      <c r="Q680" s="79"/>
      <c r="R680" s="79"/>
      <c r="S680" s="79"/>
      <c r="T680" s="79"/>
      <c r="U680" s="79"/>
      <c r="V680" s="79"/>
      <c r="W680" s="81"/>
    </row>
    <row r="681">
      <c r="B681" s="135"/>
      <c r="C681" s="81"/>
      <c r="D681" s="103" t="str">
        <f t="shared" si="20"/>
        <v>£</v>
      </c>
      <c r="E681" s="84"/>
      <c r="F681" s="83"/>
      <c r="G681" s="79"/>
      <c r="H681" s="79"/>
      <c r="I681" s="79"/>
      <c r="J681" s="81"/>
      <c r="K681" s="136"/>
      <c r="L681" s="79"/>
      <c r="M681" s="79"/>
      <c r="N681" s="79"/>
      <c r="O681" s="79"/>
      <c r="P681" s="79"/>
      <c r="Q681" s="79"/>
      <c r="R681" s="79"/>
      <c r="S681" s="79"/>
      <c r="T681" s="79"/>
      <c r="U681" s="79"/>
      <c r="V681" s="79"/>
      <c r="W681" s="81"/>
    </row>
    <row r="682">
      <c r="B682" s="135"/>
      <c r="C682" s="81"/>
      <c r="D682" s="103" t="str">
        <f t="shared" si="20"/>
        <v>£</v>
      </c>
      <c r="E682" s="84"/>
      <c r="F682" s="83"/>
      <c r="G682" s="79"/>
      <c r="H682" s="79"/>
      <c r="I682" s="79"/>
      <c r="J682" s="81"/>
      <c r="K682" s="136"/>
      <c r="L682" s="79"/>
      <c r="M682" s="79"/>
      <c r="N682" s="79"/>
      <c r="O682" s="79"/>
      <c r="P682" s="79"/>
      <c r="Q682" s="79"/>
      <c r="R682" s="79"/>
      <c r="S682" s="79"/>
      <c r="T682" s="79"/>
      <c r="U682" s="79"/>
      <c r="V682" s="79"/>
      <c r="W682" s="81"/>
    </row>
    <row r="683">
      <c r="B683" s="135"/>
      <c r="C683" s="81"/>
      <c r="D683" s="103" t="str">
        <f t="shared" si="20"/>
        <v>£</v>
      </c>
      <c r="E683" s="84"/>
      <c r="F683" s="83"/>
      <c r="G683" s="79"/>
      <c r="H683" s="79"/>
      <c r="I683" s="79"/>
      <c r="J683" s="81"/>
      <c r="K683" s="136"/>
      <c r="L683" s="79"/>
      <c r="M683" s="79"/>
      <c r="N683" s="79"/>
      <c r="O683" s="79"/>
      <c r="P683" s="79"/>
      <c r="Q683" s="79"/>
      <c r="R683" s="79"/>
      <c r="S683" s="79"/>
      <c r="T683" s="79"/>
      <c r="U683" s="79"/>
      <c r="V683" s="79"/>
      <c r="W683" s="81"/>
    </row>
    <row r="684">
      <c r="B684" s="135"/>
      <c r="C684" s="81"/>
      <c r="D684" s="103" t="str">
        <f t="shared" si="20"/>
        <v>£</v>
      </c>
      <c r="E684" s="84"/>
      <c r="F684" s="83"/>
      <c r="G684" s="79"/>
      <c r="H684" s="79"/>
      <c r="I684" s="79"/>
      <c r="J684" s="81"/>
      <c r="K684" s="136"/>
      <c r="L684" s="79"/>
      <c r="M684" s="79"/>
      <c r="N684" s="79"/>
      <c r="O684" s="79"/>
      <c r="P684" s="79"/>
      <c r="Q684" s="79"/>
      <c r="R684" s="79"/>
      <c r="S684" s="79"/>
      <c r="T684" s="79"/>
      <c r="U684" s="79"/>
      <c r="V684" s="79"/>
      <c r="W684" s="81"/>
    </row>
    <row r="685">
      <c r="B685" s="135"/>
      <c r="C685" s="81"/>
      <c r="D685" s="103" t="str">
        <f t="shared" si="20"/>
        <v>£</v>
      </c>
      <c r="E685" s="84"/>
      <c r="F685" s="83"/>
      <c r="G685" s="79"/>
      <c r="H685" s="79"/>
      <c r="I685" s="79"/>
      <c r="J685" s="81"/>
      <c r="K685" s="136"/>
      <c r="L685" s="79"/>
      <c r="M685" s="79"/>
      <c r="N685" s="79"/>
      <c r="O685" s="79"/>
      <c r="P685" s="79"/>
      <c r="Q685" s="79"/>
      <c r="R685" s="79"/>
      <c r="S685" s="79"/>
      <c r="T685" s="79"/>
      <c r="U685" s="79"/>
      <c r="V685" s="79"/>
      <c r="W685" s="81"/>
    </row>
    <row r="686">
      <c r="B686" s="135"/>
      <c r="C686" s="81"/>
      <c r="D686" s="103" t="str">
        <f t="shared" si="20"/>
        <v>£</v>
      </c>
      <c r="E686" s="84"/>
      <c r="F686" s="83"/>
      <c r="G686" s="79"/>
      <c r="H686" s="79"/>
      <c r="I686" s="79"/>
      <c r="J686" s="81"/>
      <c r="K686" s="136"/>
      <c r="L686" s="79"/>
      <c r="M686" s="79"/>
      <c r="N686" s="79"/>
      <c r="O686" s="79"/>
      <c r="P686" s="79"/>
      <c r="Q686" s="79"/>
      <c r="R686" s="79"/>
      <c r="S686" s="79"/>
      <c r="T686" s="79"/>
      <c r="U686" s="79"/>
      <c r="V686" s="79"/>
      <c r="W686" s="81"/>
    </row>
    <row r="687">
      <c r="B687" s="135"/>
      <c r="C687" s="81"/>
      <c r="D687" s="103" t="str">
        <f t="shared" si="20"/>
        <v>£</v>
      </c>
      <c r="E687" s="84"/>
      <c r="F687" s="83"/>
      <c r="G687" s="79"/>
      <c r="H687" s="79"/>
      <c r="I687" s="79"/>
      <c r="J687" s="81"/>
      <c r="K687" s="136"/>
      <c r="L687" s="79"/>
      <c r="M687" s="79"/>
      <c r="N687" s="79"/>
      <c r="O687" s="79"/>
      <c r="P687" s="79"/>
      <c r="Q687" s="79"/>
      <c r="R687" s="79"/>
      <c r="S687" s="79"/>
      <c r="T687" s="79"/>
      <c r="U687" s="79"/>
      <c r="V687" s="79"/>
      <c r="W687" s="81"/>
    </row>
    <row r="688">
      <c r="B688" s="135"/>
      <c r="C688" s="81"/>
      <c r="D688" s="103" t="str">
        <f t="shared" si="20"/>
        <v>£</v>
      </c>
      <c r="E688" s="84"/>
      <c r="F688" s="83"/>
      <c r="G688" s="79"/>
      <c r="H688" s="79"/>
      <c r="I688" s="79"/>
      <c r="J688" s="81"/>
      <c r="K688" s="136"/>
      <c r="L688" s="79"/>
      <c r="M688" s="79"/>
      <c r="N688" s="79"/>
      <c r="O688" s="79"/>
      <c r="P688" s="79"/>
      <c r="Q688" s="79"/>
      <c r="R688" s="79"/>
      <c r="S688" s="79"/>
      <c r="T688" s="79"/>
      <c r="U688" s="79"/>
      <c r="V688" s="79"/>
      <c r="W688" s="81"/>
    </row>
    <row r="689">
      <c r="B689" s="135"/>
      <c r="C689" s="81"/>
      <c r="D689" s="103" t="str">
        <f t="shared" si="20"/>
        <v>£</v>
      </c>
      <c r="E689" s="84"/>
      <c r="F689" s="83"/>
      <c r="G689" s="79"/>
      <c r="H689" s="79"/>
      <c r="I689" s="79"/>
      <c r="J689" s="81"/>
      <c r="K689" s="136"/>
      <c r="L689" s="79"/>
      <c r="M689" s="79"/>
      <c r="N689" s="79"/>
      <c r="O689" s="79"/>
      <c r="P689" s="79"/>
      <c r="Q689" s="79"/>
      <c r="R689" s="79"/>
      <c r="S689" s="79"/>
      <c r="T689" s="79"/>
      <c r="U689" s="79"/>
      <c r="V689" s="79"/>
      <c r="W689" s="81"/>
    </row>
    <row r="690">
      <c r="B690" s="135"/>
      <c r="C690" s="81"/>
      <c r="D690" s="103" t="str">
        <f t="shared" si="20"/>
        <v>£</v>
      </c>
      <c r="E690" s="84"/>
      <c r="F690" s="83"/>
      <c r="G690" s="79"/>
      <c r="H690" s="79"/>
      <c r="I690" s="79"/>
      <c r="J690" s="81"/>
      <c r="K690" s="136"/>
      <c r="L690" s="79"/>
      <c r="M690" s="79"/>
      <c r="N690" s="79"/>
      <c r="O690" s="79"/>
      <c r="P690" s="79"/>
      <c r="Q690" s="79"/>
      <c r="R690" s="79"/>
      <c r="S690" s="79"/>
      <c r="T690" s="79"/>
      <c r="U690" s="79"/>
      <c r="V690" s="79"/>
      <c r="W690" s="81"/>
    </row>
    <row r="691">
      <c r="B691" s="135"/>
      <c r="C691" s="81"/>
      <c r="D691" s="103" t="str">
        <f t="shared" si="20"/>
        <v>£</v>
      </c>
      <c r="E691" s="84"/>
      <c r="F691" s="83"/>
      <c r="G691" s="79"/>
      <c r="H691" s="79"/>
      <c r="I691" s="79"/>
      <c r="J691" s="81"/>
      <c r="K691" s="136"/>
      <c r="L691" s="79"/>
      <c r="M691" s="79"/>
      <c r="N691" s="79"/>
      <c r="O691" s="79"/>
      <c r="P691" s="79"/>
      <c r="Q691" s="79"/>
      <c r="R691" s="79"/>
      <c r="S691" s="79"/>
      <c r="T691" s="79"/>
      <c r="U691" s="79"/>
      <c r="V691" s="79"/>
      <c r="W691" s="81"/>
    </row>
    <row r="692">
      <c r="B692" s="135"/>
      <c r="C692" s="81"/>
      <c r="D692" s="103" t="str">
        <f t="shared" si="20"/>
        <v>£</v>
      </c>
      <c r="E692" s="84"/>
      <c r="F692" s="83"/>
      <c r="G692" s="79"/>
      <c r="H692" s="79"/>
      <c r="I692" s="79"/>
      <c r="J692" s="81"/>
      <c r="K692" s="136"/>
      <c r="L692" s="79"/>
      <c r="M692" s="79"/>
      <c r="N692" s="79"/>
      <c r="O692" s="79"/>
      <c r="P692" s="79"/>
      <c r="Q692" s="79"/>
      <c r="R692" s="79"/>
      <c r="S692" s="79"/>
      <c r="T692" s="79"/>
      <c r="U692" s="79"/>
      <c r="V692" s="79"/>
      <c r="W692" s="81"/>
    </row>
    <row r="693">
      <c r="B693" s="135"/>
      <c r="C693" s="81"/>
      <c r="D693" s="103" t="str">
        <f t="shared" si="20"/>
        <v>£</v>
      </c>
      <c r="E693" s="84"/>
      <c r="F693" s="83"/>
      <c r="G693" s="79"/>
      <c r="H693" s="79"/>
      <c r="I693" s="79"/>
      <c r="J693" s="81"/>
      <c r="K693" s="136"/>
      <c r="L693" s="79"/>
      <c r="M693" s="79"/>
      <c r="N693" s="79"/>
      <c r="O693" s="79"/>
      <c r="P693" s="79"/>
      <c r="Q693" s="79"/>
      <c r="R693" s="79"/>
      <c r="S693" s="79"/>
      <c r="T693" s="79"/>
      <c r="U693" s="79"/>
      <c r="V693" s="79"/>
      <c r="W693" s="81"/>
    </row>
    <row r="694">
      <c r="B694" s="135"/>
      <c r="C694" s="81"/>
      <c r="D694" s="103" t="str">
        <f t="shared" si="20"/>
        <v>£</v>
      </c>
      <c r="E694" s="84"/>
      <c r="F694" s="83"/>
      <c r="G694" s="79"/>
      <c r="H694" s="79"/>
      <c r="I694" s="79"/>
      <c r="J694" s="81"/>
      <c r="K694" s="136"/>
      <c r="L694" s="79"/>
      <c r="M694" s="79"/>
      <c r="N694" s="79"/>
      <c r="O694" s="79"/>
      <c r="P694" s="79"/>
      <c r="Q694" s="79"/>
      <c r="R694" s="79"/>
      <c r="S694" s="79"/>
      <c r="T694" s="79"/>
      <c r="U694" s="79"/>
      <c r="V694" s="79"/>
      <c r="W694" s="81"/>
    </row>
    <row r="695">
      <c r="B695" s="135"/>
      <c r="C695" s="81"/>
      <c r="D695" s="103" t="str">
        <f t="shared" si="20"/>
        <v>£</v>
      </c>
      <c r="E695" s="84"/>
      <c r="F695" s="83"/>
      <c r="G695" s="79"/>
      <c r="H695" s="79"/>
      <c r="I695" s="79"/>
      <c r="J695" s="81"/>
      <c r="K695" s="136"/>
      <c r="L695" s="79"/>
      <c r="M695" s="79"/>
      <c r="N695" s="79"/>
      <c r="O695" s="79"/>
      <c r="P695" s="79"/>
      <c r="Q695" s="79"/>
      <c r="R695" s="79"/>
      <c r="S695" s="79"/>
      <c r="T695" s="79"/>
      <c r="U695" s="79"/>
      <c r="V695" s="79"/>
      <c r="W695" s="81"/>
    </row>
    <row r="696">
      <c r="B696" s="135"/>
      <c r="C696" s="81"/>
      <c r="D696" s="103" t="str">
        <f t="shared" si="20"/>
        <v>£</v>
      </c>
      <c r="E696" s="84"/>
      <c r="F696" s="83"/>
      <c r="G696" s="79"/>
      <c r="H696" s="79"/>
      <c r="I696" s="79"/>
      <c r="J696" s="81"/>
      <c r="K696" s="136"/>
      <c r="L696" s="79"/>
      <c r="M696" s="79"/>
      <c r="N696" s="79"/>
      <c r="O696" s="79"/>
      <c r="P696" s="79"/>
      <c r="Q696" s="79"/>
      <c r="R696" s="79"/>
      <c r="S696" s="79"/>
      <c r="T696" s="79"/>
      <c r="U696" s="79"/>
      <c r="V696" s="79"/>
      <c r="W696" s="81"/>
    </row>
    <row r="697">
      <c r="B697" s="135"/>
      <c r="C697" s="81"/>
      <c r="D697" s="103" t="str">
        <f t="shared" si="20"/>
        <v>£</v>
      </c>
      <c r="E697" s="84"/>
      <c r="F697" s="83"/>
      <c r="G697" s="79"/>
      <c r="H697" s="79"/>
      <c r="I697" s="79"/>
      <c r="J697" s="81"/>
      <c r="K697" s="136"/>
      <c r="L697" s="79"/>
      <c r="M697" s="79"/>
      <c r="N697" s="79"/>
      <c r="O697" s="79"/>
      <c r="P697" s="79"/>
      <c r="Q697" s="79"/>
      <c r="R697" s="79"/>
      <c r="S697" s="79"/>
      <c r="T697" s="79"/>
      <c r="U697" s="79"/>
      <c r="V697" s="79"/>
      <c r="W697" s="81"/>
    </row>
    <row r="698">
      <c r="B698" s="135"/>
      <c r="C698" s="81"/>
      <c r="D698" s="103" t="str">
        <f t="shared" si="20"/>
        <v>£</v>
      </c>
      <c r="E698" s="84"/>
      <c r="F698" s="83"/>
      <c r="G698" s="79"/>
      <c r="H698" s="79"/>
      <c r="I698" s="79"/>
      <c r="J698" s="81"/>
      <c r="K698" s="136"/>
      <c r="L698" s="79"/>
      <c r="M698" s="79"/>
      <c r="N698" s="79"/>
      <c r="O698" s="79"/>
      <c r="P698" s="79"/>
      <c r="Q698" s="79"/>
      <c r="R698" s="79"/>
      <c r="S698" s="79"/>
      <c r="T698" s="79"/>
      <c r="U698" s="79"/>
      <c r="V698" s="79"/>
      <c r="W698" s="81"/>
    </row>
    <row r="699">
      <c r="B699" s="135"/>
      <c r="C699" s="81"/>
      <c r="D699" s="103" t="str">
        <f t="shared" si="20"/>
        <v>£</v>
      </c>
      <c r="E699" s="84"/>
      <c r="F699" s="83"/>
      <c r="G699" s="79"/>
      <c r="H699" s="79"/>
      <c r="I699" s="79"/>
      <c r="J699" s="81"/>
      <c r="K699" s="136"/>
      <c r="L699" s="79"/>
      <c r="M699" s="79"/>
      <c r="N699" s="79"/>
      <c r="O699" s="79"/>
      <c r="P699" s="79"/>
      <c r="Q699" s="79"/>
      <c r="R699" s="79"/>
      <c r="S699" s="79"/>
      <c r="T699" s="79"/>
      <c r="U699" s="79"/>
      <c r="V699" s="79"/>
      <c r="W699" s="81"/>
    </row>
    <row r="700">
      <c r="B700" s="135"/>
      <c r="C700" s="81"/>
      <c r="D700" s="103" t="str">
        <f t="shared" si="20"/>
        <v>£</v>
      </c>
      <c r="E700" s="84"/>
      <c r="F700" s="83"/>
      <c r="G700" s="79"/>
      <c r="H700" s="79"/>
      <c r="I700" s="79"/>
      <c r="J700" s="81"/>
      <c r="K700" s="136"/>
      <c r="L700" s="79"/>
      <c r="M700" s="79"/>
      <c r="N700" s="79"/>
      <c r="O700" s="79"/>
      <c r="P700" s="79"/>
      <c r="Q700" s="79"/>
      <c r="R700" s="79"/>
      <c r="S700" s="79"/>
      <c r="T700" s="79"/>
      <c r="U700" s="79"/>
      <c r="V700" s="79"/>
      <c r="W700" s="81"/>
    </row>
    <row r="701">
      <c r="B701" s="135"/>
      <c r="C701" s="81"/>
      <c r="D701" s="103" t="str">
        <f t="shared" si="20"/>
        <v>£</v>
      </c>
      <c r="E701" s="84"/>
      <c r="F701" s="83"/>
      <c r="G701" s="79"/>
      <c r="H701" s="79"/>
      <c r="I701" s="79"/>
      <c r="J701" s="81"/>
      <c r="K701" s="136"/>
      <c r="L701" s="79"/>
      <c r="M701" s="79"/>
      <c r="N701" s="79"/>
      <c r="O701" s="79"/>
      <c r="P701" s="79"/>
      <c r="Q701" s="79"/>
      <c r="R701" s="79"/>
      <c r="S701" s="79"/>
      <c r="T701" s="79"/>
      <c r="U701" s="79"/>
      <c r="V701" s="79"/>
      <c r="W701" s="81"/>
    </row>
    <row r="702">
      <c r="B702" s="135"/>
      <c r="C702" s="81"/>
      <c r="D702" s="103" t="str">
        <f t="shared" si="20"/>
        <v>£</v>
      </c>
      <c r="E702" s="84"/>
      <c r="F702" s="83"/>
      <c r="G702" s="79"/>
      <c r="H702" s="79"/>
      <c r="I702" s="79"/>
      <c r="J702" s="81"/>
      <c r="K702" s="136"/>
      <c r="L702" s="79"/>
      <c r="M702" s="79"/>
      <c r="N702" s="79"/>
      <c r="O702" s="79"/>
      <c r="P702" s="79"/>
      <c r="Q702" s="79"/>
      <c r="R702" s="79"/>
      <c r="S702" s="79"/>
      <c r="T702" s="79"/>
      <c r="U702" s="79"/>
      <c r="V702" s="79"/>
      <c r="W702" s="81"/>
    </row>
    <row r="703">
      <c r="B703" s="135"/>
      <c r="C703" s="81"/>
      <c r="D703" s="103" t="str">
        <f t="shared" si="20"/>
        <v>£</v>
      </c>
      <c r="E703" s="84"/>
      <c r="F703" s="83"/>
      <c r="G703" s="79"/>
      <c r="H703" s="79"/>
      <c r="I703" s="79"/>
      <c r="J703" s="81"/>
      <c r="K703" s="136"/>
      <c r="L703" s="79"/>
      <c r="M703" s="79"/>
      <c r="N703" s="79"/>
      <c r="O703" s="79"/>
      <c r="P703" s="79"/>
      <c r="Q703" s="79"/>
      <c r="R703" s="79"/>
      <c r="S703" s="79"/>
      <c r="T703" s="79"/>
      <c r="U703" s="79"/>
      <c r="V703" s="79"/>
      <c r="W703" s="81"/>
    </row>
    <row r="704">
      <c r="B704" s="135"/>
      <c r="C704" s="81"/>
      <c r="D704" s="103" t="str">
        <f t="shared" si="20"/>
        <v>£</v>
      </c>
      <c r="E704" s="84"/>
      <c r="F704" s="83"/>
      <c r="G704" s="79"/>
      <c r="H704" s="79"/>
      <c r="I704" s="79"/>
      <c r="J704" s="81"/>
      <c r="K704" s="136"/>
      <c r="L704" s="79"/>
      <c r="M704" s="79"/>
      <c r="N704" s="79"/>
      <c r="O704" s="79"/>
      <c r="P704" s="79"/>
      <c r="Q704" s="79"/>
      <c r="R704" s="79"/>
      <c r="S704" s="79"/>
      <c r="T704" s="79"/>
      <c r="U704" s="79"/>
      <c r="V704" s="79"/>
      <c r="W704" s="81"/>
    </row>
    <row r="705">
      <c r="B705" s="135"/>
      <c r="C705" s="81"/>
      <c r="D705" s="103" t="str">
        <f t="shared" si="20"/>
        <v>£</v>
      </c>
      <c r="E705" s="84"/>
      <c r="F705" s="83"/>
      <c r="G705" s="79"/>
      <c r="H705" s="79"/>
      <c r="I705" s="79"/>
      <c r="J705" s="81"/>
      <c r="K705" s="136"/>
      <c r="L705" s="79"/>
      <c r="M705" s="79"/>
      <c r="N705" s="79"/>
      <c r="O705" s="79"/>
      <c r="P705" s="79"/>
      <c r="Q705" s="79"/>
      <c r="R705" s="79"/>
      <c r="S705" s="79"/>
      <c r="T705" s="79"/>
      <c r="U705" s="79"/>
      <c r="V705" s="79"/>
      <c r="W705" s="81"/>
    </row>
    <row r="706">
      <c r="B706" s="135"/>
      <c r="C706" s="81"/>
      <c r="D706" s="103" t="str">
        <f t="shared" si="20"/>
        <v>£</v>
      </c>
      <c r="E706" s="84"/>
      <c r="F706" s="83"/>
      <c r="G706" s="79"/>
      <c r="H706" s="79"/>
      <c r="I706" s="79"/>
      <c r="J706" s="81"/>
      <c r="K706" s="136"/>
      <c r="L706" s="79"/>
      <c r="M706" s="79"/>
      <c r="N706" s="79"/>
      <c r="O706" s="79"/>
      <c r="P706" s="79"/>
      <c r="Q706" s="79"/>
      <c r="R706" s="79"/>
      <c r="S706" s="79"/>
      <c r="T706" s="79"/>
      <c r="U706" s="79"/>
      <c r="V706" s="79"/>
      <c r="W706" s="81"/>
    </row>
    <row r="707">
      <c r="B707" s="135"/>
      <c r="C707" s="81"/>
      <c r="D707" s="103" t="str">
        <f t="shared" si="20"/>
        <v>£</v>
      </c>
      <c r="E707" s="84"/>
      <c r="F707" s="83"/>
      <c r="G707" s="79"/>
      <c r="H707" s="79"/>
      <c r="I707" s="79"/>
      <c r="J707" s="81"/>
      <c r="K707" s="136"/>
      <c r="L707" s="79"/>
      <c r="M707" s="79"/>
      <c r="N707" s="79"/>
      <c r="O707" s="79"/>
      <c r="P707" s="79"/>
      <c r="Q707" s="79"/>
      <c r="R707" s="79"/>
      <c r="S707" s="79"/>
      <c r="T707" s="79"/>
      <c r="U707" s="79"/>
      <c r="V707" s="79"/>
      <c r="W707" s="81"/>
    </row>
    <row r="708">
      <c r="B708" s="135"/>
      <c r="C708" s="81"/>
      <c r="D708" s="103" t="str">
        <f t="shared" si="20"/>
        <v>£</v>
      </c>
      <c r="E708" s="84"/>
      <c r="F708" s="83"/>
      <c r="G708" s="79"/>
      <c r="H708" s="79"/>
      <c r="I708" s="79"/>
      <c r="J708" s="81"/>
      <c r="K708" s="136"/>
      <c r="L708" s="79"/>
      <c r="M708" s="79"/>
      <c r="N708" s="79"/>
      <c r="O708" s="79"/>
      <c r="P708" s="79"/>
      <c r="Q708" s="79"/>
      <c r="R708" s="79"/>
      <c r="S708" s="79"/>
      <c r="T708" s="79"/>
      <c r="U708" s="79"/>
      <c r="V708" s="79"/>
      <c r="W708" s="81"/>
    </row>
    <row r="709">
      <c r="B709" s="135"/>
      <c r="C709" s="81"/>
      <c r="D709" s="103" t="str">
        <f t="shared" si="20"/>
        <v>£</v>
      </c>
      <c r="E709" s="84"/>
      <c r="F709" s="83"/>
      <c r="G709" s="79"/>
      <c r="H709" s="79"/>
      <c r="I709" s="79"/>
      <c r="J709" s="81"/>
      <c r="K709" s="136"/>
      <c r="L709" s="79"/>
      <c r="M709" s="79"/>
      <c r="N709" s="79"/>
      <c r="O709" s="79"/>
      <c r="P709" s="79"/>
      <c r="Q709" s="79"/>
      <c r="R709" s="79"/>
      <c r="S709" s="79"/>
      <c r="T709" s="79"/>
      <c r="U709" s="79"/>
      <c r="V709" s="79"/>
      <c r="W709" s="81"/>
    </row>
    <row r="710">
      <c r="B710" s="135"/>
      <c r="C710" s="81"/>
      <c r="D710" s="103" t="str">
        <f t="shared" si="20"/>
        <v>£</v>
      </c>
      <c r="E710" s="84"/>
      <c r="F710" s="83"/>
      <c r="G710" s="79"/>
      <c r="H710" s="79"/>
      <c r="I710" s="79"/>
      <c r="J710" s="81"/>
      <c r="K710" s="136"/>
      <c r="L710" s="79"/>
      <c r="M710" s="79"/>
      <c r="N710" s="79"/>
      <c r="O710" s="79"/>
      <c r="P710" s="79"/>
      <c r="Q710" s="79"/>
      <c r="R710" s="79"/>
      <c r="S710" s="79"/>
      <c r="T710" s="79"/>
      <c r="U710" s="79"/>
      <c r="V710" s="79"/>
      <c r="W710" s="81"/>
    </row>
    <row r="711">
      <c r="B711" s="135"/>
      <c r="C711" s="81"/>
      <c r="D711" s="103" t="str">
        <f t="shared" si="20"/>
        <v>£</v>
      </c>
      <c r="E711" s="84"/>
      <c r="F711" s="83"/>
      <c r="G711" s="79"/>
      <c r="H711" s="79"/>
      <c r="I711" s="79"/>
      <c r="J711" s="81"/>
      <c r="K711" s="136"/>
      <c r="L711" s="79"/>
      <c r="M711" s="79"/>
      <c r="N711" s="79"/>
      <c r="O711" s="79"/>
      <c r="P711" s="79"/>
      <c r="Q711" s="79"/>
      <c r="R711" s="79"/>
      <c r="S711" s="79"/>
      <c r="T711" s="79"/>
      <c r="U711" s="79"/>
      <c r="V711" s="79"/>
      <c r="W711" s="81"/>
    </row>
    <row r="712">
      <c r="B712" s="135"/>
      <c r="C712" s="81"/>
      <c r="D712" s="103" t="str">
        <f t="shared" si="20"/>
        <v>£</v>
      </c>
      <c r="E712" s="84"/>
      <c r="F712" s="83"/>
      <c r="G712" s="79"/>
      <c r="H712" s="79"/>
      <c r="I712" s="79"/>
      <c r="J712" s="81"/>
      <c r="K712" s="136"/>
      <c r="L712" s="79"/>
      <c r="M712" s="79"/>
      <c r="N712" s="79"/>
      <c r="O712" s="79"/>
      <c r="P712" s="79"/>
      <c r="Q712" s="79"/>
      <c r="R712" s="79"/>
      <c r="S712" s="79"/>
      <c r="T712" s="79"/>
      <c r="U712" s="79"/>
      <c r="V712" s="79"/>
      <c r="W712" s="81"/>
    </row>
    <row r="713">
      <c r="B713" s="135"/>
      <c r="C713" s="81"/>
      <c r="D713" s="103" t="str">
        <f t="shared" si="20"/>
        <v>£</v>
      </c>
      <c r="E713" s="84"/>
      <c r="F713" s="83"/>
      <c r="G713" s="79"/>
      <c r="H713" s="79"/>
      <c r="I713" s="79"/>
      <c r="J713" s="81"/>
      <c r="K713" s="136"/>
      <c r="L713" s="79"/>
      <c r="M713" s="79"/>
      <c r="N713" s="79"/>
      <c r="O713" s="79"/>
      <c r="P713" s="79"/>
      <c r="Q713" s="79"/>
      <c r="R713" s="79"/>
      <c r="S713" s="79"/>
      <c r="T713" s="79"/>
      <c r="U713" s="79"/>
      <c r="V713" s="79"/>
      <c r="W713" s="81"/>
    </row>
    <row r="714">
      <c r="B714" s="135"/>
      <c r="C714" s="81"/>
      <c r="D714" s="103" t="str">
        <f t="shared" si="20"/>
        <v>£</v>
      </c>
      <c r="E714" s="84"/>
      <c r="F714" s="83"/>
      <c r="G714" s="79"/>
      <c r="H714" s="79"/>
      <c r="I714" s="79"/>
      <c r="J714" s="81"/>
      <c r="K714" s="136"/>
      <c r="L714" s="79"/>
      <c r="M714" s="79"/>
      <c r="N714" s="79"/>
      <c r="O714" s="79"/>
      <c r="P714" s="79"/>
      <c r="Q714" s="79"/>
      <c r="R714" s="79"/>
      <c r="S714" s="79"/>
      <c r="T714" s="79"/>
      <c r="U714" s="79"/>
      <c r="V714" s="79"/>
      <c r="W714" s="81"/>
    </row>
    <row r="715">
      <c r="B715" s="135"/>
      <c r="C715" s="81"/>
      <c r="D715" s="103" t="str">
        <f t="shared" si="20"/>
        <v>£</v>
      </c>
      <c r="E715" s="84"/>
      <c r="F715" s="83"/>
      <c r="G715" s="79"/>
      <c r="H715" s="79"/>
      <c r="I715" s="79"/>
      <c r="J715" s="81"/>
      <c r="K715" s="136"/>
      <c r="L715" s="79"/>
      <c r="M715" s="79"/>
      <c r="N715" s="79"/>
      <c r="O715" s="79"/>
      <c r="P715" s="79"/>
      <c r="Q715" s="79"/>
      <c r="R715" s="79"/>
      <c r="S715" s="79"/>
      <c r="T715" s="79"/>
      <c r="U715" s="79"/>
      <c r="V715" s="79"/>
      <c r="W715" s="81"/>
    </row>
    <row r="716">
      <c r="B716" s="135"/>
      <c r="C716" s="81"/>
      <c r="D716" s="103" t="str">
        <f t="shared" si="20"/>
        <v>£</v>
      </c>
      <c r="E716" s="84"/>
      <c r="F716" s="83"/>
      <c r="G716" s="79"/>
      <c r="H716" s="79"/>
      <c r="I716" s="79"/>
      <c r="J716" s="81"/>
      <c r="K716" s="136"/>
      <c r="L716" s="79"/>
      <c r="M716" s="79"/>
      <c r="N716" s="79"/>
      <c r="O716" s="79"/>
      <c r="P716" s="79"/>
      <c r="Q716" s="79"/>
      <c r="R716" s="79"/>
      <c r="S716" s="79"/>
      <c r="T716" s="79"/>
      <c r="U716" s="79"/>
      <c r="V716" s="79"/>
      <c r="W716" s="81"/>
    </row>
    <row r="717">
      <c r="B717" s="135"/>
      <c r="C717" s="81"/>
      <c r="D717" s="103" t="str">
        <f t="shared" si="20"/>
        <v>£</v>
      </c>
      <c r="E717" s="84"/>
      <c r="F717" s="83"/>
      <c r="G717" s="79"/>
      <c r="H717" s="79"/>
      <c r="I717" s="79"/>
      <c r="J717" s="81"/>
      <c r="K717" s="136"/>
      <c r="L717" s="79"/>
      <c r="M717" s="79"/>
      <c r="N717" s="79"/>
      <c r="O717" s="79"/>
      <c r="P717" s="79"/>
      <c r="Q717" s="79"/>
      <c r="R717" s="79"/>
      <c r="S717" s="79"/>
      <c r="T717" s="79"/>
      <c r="U717" s="79"/>
      <c r="V717" s="79"/>
      <c r="W717" s="81"/>
    </row>
    <row r="718">
      <c r="B718" s="135"/>
      <c r="C718" s="81"/>
      <c r="D718" s="103" t="str">
        <f t="shared" si="20"/>
        <v>£</v>
      </c>
      <c r="E718" s="84"/>
      <c r="F718" s="83"/>
      <c r="G718" s="79"/>
      <c r="H718" s="79"/>
      <c r="I718" s="79"/>
      <c r="J718" s="81"/>
      <c r="K718" s="136"/>
      <c r="L718" s="79"/>
      <c r="M718" s="79"/>
      <c r="N718" s="79"/>
      <c r="O718" s="79"/>
      <c r="P718" s="79"/>
      <c r="Q718" s="79"/>
      <c r="R718" s="79"/>
      <c r="S718" s="79"/>
      <c r="T718" s="79"/>
      <c r="U718" s="79"/>
      <c r="V718" s="79"/>
      <c r="W718" s="81"/>
    </row>
    <row r="719">
      <c r="B719" s="135"/>
      <c r="C719" s="81"/>
      <c r="D719" s="103" t="str">
        <f t="shared" si="20"/>
        <v>£</v>
      </c>
      <c r="E719" s="84"/>
      <c r="F719" s="83"/>
      <c r="G719" s="79"/>
      <c r="H719" s="79"/>
      <c r="I719" s="79"/>
      <c r="J719" s="81"/>
      <c r="K719" s="136"/>
      <c r="L719" s="79"/>
      <c r="M719" s="79"/>
      <c r="N719" s="79"/>
      <c r="O719" s="79"/>
      <c r="P719" s="79"/>
      <c r="Q719" s="79"/>
      <c r="R719" s="79"/>
      <c r="S719" s="79"/>
      <c r="T719" s="79"/>
      <c r="U719" s="79"/>
      <c r="V719" s="79"/>
      <c r="W719" s="81"/>
    </row>
    <row r="720">
      <c r="B720" s="135"/>
      <c r="C720" s="81"/>
      <c r="D720" s="103" t="str">
        <f t="shared" si="20"/>
        <v>£</v>
      </c>
      <c r="E720" s="84"/>
      <c r="F720" s="83"/>
      <c r="G720" s="79"/>
      <c r="H720" s="79"/>
      <c r="I720" s="79"/>
      <c r="J720" s="81"/>
      <c r="K720" s="136"/>
      <c r="L720" s="79"/>
      <c r="M720" s="79"/>
      <c r="N720" s="79"/>
      <c r="O720" s="79"/>
      <c r="P720" s="79"/>
      <c r="Q720" s="79"/>
      <c r="R720" s="79"/>
      <c r="S720" s="79"/>
      <c r="T720" s="79"/>
      <c r="U720" s="79"/>
      <c r="V720" s="79"/>
      <c r="W720" s="81"/>
    </row>
    <row r="721">
      <c r="B721" s="135"/>
      <c r="C721" s="81"/>
      <c r="D721" s="103" t="str">
        <f t="shared" si="20"/>
        <v>£</v>
      </c>
      <c r="E721" s="84"/>
      <c r="F721" s="83"/>
      <c r="G721" s="79"/>
      <c r="H721" s="79"/>
      <c r="I721" s="79"/>
      <c r="J721" s="81"/>
      <c r="K721" s="136"/>
      <c r="L721" s="79"/>
      <c r="M721" s="79"/>
      <c r="N721" s="79"/>
      <c r="O721" s="79"/>
      <c r="P721" s="79"/>
      <c r="Q721" s="79"/>
      <c r="R721" s="79"/>
      <c r="S721" s="79"/>
      <c r="T721" s="79"/>
      <c r="U721" s="79"/>
      <c r="V721" s="79"/>
      <c r="W721" s="81"/>
    </row>
    <row r="722">
      <c r="B722" s="135"/>
      <c r="C722" s="81"/>
      <c r="D722" s="103" t="str">
        <f t="shared" si="20"/>
        <v>£</v>
      </c>
      <c r="E722" s="84"/>
      <c r="F722" s="83"/>
      <c r="G722" s="79"/>
      <c r="H722" s="79"/>
      <c r="I722" s="79"/>
      <c r="J722" s="81"/>
      <c r="K722" s="136"/>
      <c r="L722" s="79"/>
      <c r="M722" s="79"/>
      <c r="N722" s="79"/>
      <c r="O722" s="79"/>
      <c r="P722" s="79"/>
      <c r="Q722" s="79"/>
      <c r="R722" s="79"/>
      <c r="S722" s="79"/>
      <c r="T722" s="79"/>
      <c r="U722" s="79"/>
      <c r="V722" s="79"/>
      <c r="W722" s="81"/>
    </row>
    <row r="723">
      <c r="B723" s="135"/>
      <c r="C723" s="81"/>
      <c r="D723" s="103" t="str">
        <f t="shared" si="20"/>
        <v>£</v>
      </c>
      <c r="E723" s="84"/>
      <c r="F723" s="83"/>
      <c r="G723" s="79"/>
      <c r="H723" s="79"/>
      <c r="I723" s="79"/>
      <c r="J723" s="81"/>
      <c r="K723" s="136"/>
      <c r="L723" s="79"/>
      <c r="M723" s="79"/>
      <c r="N723" s="79"/>
      <c r="O723" s="79"/>
      <c r="P723" s="79"/>
      <c r="Q723" s="79"/>
      <c r="R723" s="79"/>
      <c r="S723" s="79"/>
      <c r="T723" s="79"/>
      <c r="U723" s="79"/>
      <c r="V723" s="79"/>
      <c r="W723" s="81"/>
    </row>
    <row r="724">
      <c r="B724" s="135"/>
      <c r="C724" s="81"/>
      <c r="D724" s="103" t="str">
        <f t="shared" si="20"/>
        <v>£</v>
      </c>
      <c r="E724" s="84"/>
      <c r="F724" s="83"/>
      <c r="G724" s="79"/>
      <c r="H724" s="79"/>
      <c r="I724" s="79"/>
      <c r="J724" s="81"/>
      <c r="K724" s="136"/>
      <c r="L724" s="79"/>
      <c r="M724" s="79"/>
      <c r="N724" s="79"/>
      <c r="O724" s="79"/>
      <c r="P724" s="79"/>
      <c r="Q724" s="79"/>
      <c r="R724" s="79"/>
      <c r="S724" s="79"/>
      <c r="T724" s="79"/>
      <c r="U724" s="79"/>
      <c r="V724" s="79"/>
      <c r="W724" s="81"/>
    </row>
    <row r="725">
      <c r="B725" s="135"/>
      <c r="C725" s="81"/>
      <c r="D725" s="103" t="str">
        <f t="shared" si="20"/>
        <v>£</v>
      </c>
      <c r="E725" s="84"/>
      <c r="F725" s="83"/>
      <c r="G725" s="79"/>
      <c r="H725" s="79"/>
      <c r="I725" s="79"/>
      <c r="J725" s="81"/>
      <c r="K725" s="136"/>
      <c r="L725" s="79"/>
      <c r="M725" s="79"/>
      <c r="N725" s="79"/>
      <c r="O725" s="79"/>
      <c r="P725" s="79"/>
      <c r="Q725" s="79"/>
      <c r="R725" s="79"/>
      <c r="S725" s="79"/>
      <c r="T725" s="79"/>
      <c r="U725" s="79"/>
      <c r="V725" s="79"/>
      <c r="W725" s="81"/>
    </row>
    <row r="726">
      <c r="B726" s="135"/>
      <c r="C726" s="81"/>
      <c r="D726" s="103" t="str">
        <f t="shared" si="20"/>
        <v>£</v>
      </c>
      <c r="E726" s="84"/>
      <c r="F726" s="83"/>
      <c r="G726" s="79"/>
      <c r="H726" s="79"/>
      <c r="I726" s="79"/>
      <c r="J726" s="81"/>
      <c r="K726" s="136"/>
      <c r="L726" s="79"/>
      <c r="M726" s="79"/>
      <c r="N726" s="79"/>
      <c r="O726" s="79"/>
      <c r="P726" s="79"/>
      <c r="Q726" s="79"/>
      <c r="R726" s="79"/>
      <c r="S726" s="79"/>
      <c r="T726" s="79"/>
      <c r="U726" s="79"/>
      <c r="V726" s="79"/>
      <c r="W726" s="81"/>
    </row>
    <row r="727">
      <c r="B727" s="135"/>
      <c r="C727" s="81"/>
      <c r="D727" s="103" t="str">
        <f t="shared" si="20"/>
        <v>£</v>
      </c>
      <c r="E727" s="84"/>
      <c r="F727" s="83"/>
      <c r="G727" s="79"/>
      <c r="H727" s="79"/>
      <c r="I727" s="79"/>
      <c r="J727" s="81"/>
      <c r="K727" s="136"/>
      <c r="L727" s="79"/>
      <c r="M727" s="79"/>
      <c r="N727" s="79"/>
      <c r="O727" s="79"/>
      <c r="P727" s="79"/>
      <c r="Q727" s="79"/>
      <c r="R727" s="79"/>
      <c r="S727" s="79"/>
      <c r="T727" s="79"/>
      <c r="U727" s="79"/>
      <c r="V727" s="79"/>
      <c r="W727" s="81"/>
    </row>
    <row r="728">
      <c r="B728" s="135"/>
      <c r="C728" s="81"/>
      <c r="D728" s="103" t="str">
        <f t="shared" si="20"/>
        <v>£</v>
      </c>
      <c r="E728" s="84"/>
      <c r="F728" s="83"/>
      <c r="G728" s="79"/>
      <c r="H728" s="79"/>
      <c r="I728" s="79"/>
      <c r="J728" s="81"/>
      <c r="K728" s="136"/>
      <c r="L728" s="79"/>
      <c r="M728" s="79"/>
      <c r="N728" s="79"/>
      <c r="O728" s="79"/>
      <c r="P728" s="79"/>
      <c r="Q728" s="79"/>
      <c r="R728" s="79"/>
      <c r="S728" s="79"/>
      <c r="T728" s="79"/>
      <c r="U728" s="79"/>
      <c r="V728" s="79"/>
      <c r="W728" s="81"/>
    </row>
    <row r="729">
      <c r="B729" s="135"/>
      <c r="C729" s="81"/>
      <c r="D729" s="103" t="str">
        <f t="shared" si="20"/>
        <v>£</v>
      </c>
      <c r="E729" s="84"/>
      <c r="F729" s="83"/>
      <c r="G729" s="79"/>
      <c r="H729" s="79"/>
      <c r="I729" s="79"/>
      <c r="J729" s="81"/>
      <c r="K729" s="136"/>
      <c r="L729" s="79"/>
      <c r="M729" s="79"/>
      <c r="N729" s="79"/>
      <c r="O729" s="79"/>
      <c r="P729" s="79"/>
      <c r="Q729" s="79"/>
      <c r="R729" s="79"/>
      <c r="S729" s="79"/>
      <c r="T729" s="79"/>
      <c r="U729" s="79"/>
      <c r="V729" s="79"/>
      <c r="W729" s="81"/>
    </row>
    <row r="730">
      <c r="B730" s="135"/>
      <c r="C730" s="81"/>
      <c r="D730" s="103" t="str">
        <f t="shared" si="20"/>
        <v>£</v>
      </c>
      <c r="E730" s="84"/>
      <c r="F730" s="83"/>
      <c r="G730" s="79"/>
      <c r="H730" s="79"/>
      <c r="I730" s="79"/>
      <c r="J730" s="81"/>
      <c r="K730" s="136"/>
      <c r="L730" s="79"/>
      <c r="M730" s="79"/>
      <c r="N730" s="79"/>
      <c r="O730" s="79"/>
      <c r="P730" s="79"/>
      <c r="Q730" s="79"/>
      <c r="R730" s="79"/>
      <c r="S730" s="79"/>
      <c r="T730" s="79"/>
      <c r="U730" s="79"/>
      <c r="V730" s="79"/>
      <c r="W730" s="81"/>
    </row>
    <row r="731">
      <c r="B731" s="135"/>
      <c r="C731" s="81"/>
      <c r="D731" s="103" t="str">
        <f t="shared" si="20"/>
        <v>£</v>
      </c>
      <c r="E731" s="84"/>
      <c r="F731" s="83"/>
      <c r="G731" s="79"/>
      <c r="H731" s="79"/>
      <c r="I731" s="79"/>
      <c r="J731" s="81"/>
      <c r="K731" s="136"/>
      <c r="L731" s="79"/>
      <c r="M731" s="79"/>
      <c r="N731" s="79"/>
      <c r="O731" s="79"/>
      <c r="P731" s="79"/>
      <c r="Q731" s="79"/>
      <c r="R731" s="79"/>
      <c r="S731" s="79"/>
      <c r="T731" s="79"/>
      <c r="U731" s="79"/>
      <c r="V731" s="79"/>
      <c r="W731" s="81"/>
    </row>
    <row r="732">
      <c r="B732" s="135"/>
      <c r="C732" s="81"/>
      <c r="D732" s="103" t="str">
        <f t="shared" si="20"/>
        <v>£</v>
      </c>
      <c r="E732" s="84"/>
      <c r="F732" s="83"/>
      <c r="G732" s="79"/>
      <c r="H732" s="79"/>
      <c r="I732" s="79"/>
      <c r="J732" s="81"/>
      <c r="K732" s="136"/>
      <c r="L732" s="79"/>
      <c r="M732" s="79"/>
      <c r="N732" s="79"/>
      <c r="O732" s="79"/>
      <c r="P732" s="79"/>
      <c r="Q732" s="79"/>
      <c r="R732" s="79"/>
      <c r="S732" s="79"/>
      <c r="T732" s="79"/>
      <c r="U732" s="79"/>
      <c r="V732" s="79"/>
      <c r="W732" s="81"/>
    </row>
    <row r="733">
      <c r="B733" s="135"/>
      <c r="C733" s="81"/>
      <c r="D733" s="103" t="str">
        <f t="shared" si="20"/>
        <v>£</v>
      </c>
      <c r="E733" s="84"/>
      <c r="F733" s="83"/>
      <c r="G733" s="79"/>
      <c r="H733" s="79"/>
      <c r="I733" s="79"/>
      <c r="J733" s="81"/>
      <c r="K733" s="136"/>
      <c r="L733" s="79"/>
      <c r="M733" s="79"/>
      <c r="N733" s="79"/>
      <c r="O733" s="79"/>
      <c r="P733" s="79"/>
      <c r="Q733" s="79"/>
      <c r="R733" s="79"/>
      <c r="S733" s="79"/>
      <c r="T733" s="79"/>
      <c r="U733" s="79"/>
      <c r="V733" s="79"/>
      <c r="W733" s="81"/>
    </row>
    <row r="734">
      <c r="B734" s="135"/>
      <c r="C734" s="81"/>
      <c r="D734" s="103" t="str">
        <f t="shared" si="20"/>
        <v>£</v>
      </c>
      <c r="E734" s="84"/>
      <c r="F734" s="83"/>
      <c r="G734" s="79"/>
      <c r="H734" s="79"/>
      <c r="I734" s="79"/>
      <c r="J734" s="81"/>
      <c r="K734" s="136"/>
      <c r="L734" s="79"/>
      <c r="M734" s="79"/>
      <c r="N734" s="79"/>
      <c r="O734" s="79"/>
      <c r="P734" s="79"/>
      <c r="Q734" s="79"/>
      <c r="R734" s="79"/>
      <c r="S734" s="79"/>
      <c r="T734" s="79"/>
      <c r="U734" s="79"/>
      <c r="V734" s="79"/>
      <c r="W734" s="81"/>
    </row>
    <row r="735">
      <c r="B735" s="135"/>
      <c r="C735" s="81"/>
      <c r="D735" s="103" t="str">
        <f t="shared" si="20"/>
        <v>£</v>
      </c>
      <c r="E735" s="84"/>
      <c r="F735" s="83"/>
      <c r="G735" s="79"/>
      <c r="H735" s="79"/>
      <c r="I735" s="79"/>
      <c r="J735" s="81"/>
      <c r="K735" s="136"/>
      <c r="L735" s="79"/>
      <c r="M735" s="79"/>
      <c r="N735" s="79"/>
      <c r="O735" s="79"/>
      <c r="P735" s="79"/>
      <c r="Q735" s="79"/>
      <c r="R735" s="79"/>
      <c r="S735" s="79"/>
      <c r="T735" s="79"/>
      <c r="U735" s="79"/>
      <c r="V735" s="79"/>
      <c r="W735" s="81"/>
    </row>
    <row r="736">
      <c r="B736" s="135"/>
      <c r="C736" s="81"/>
      <c r="D736" s="103" t="str">
        <f t="shared" si="20"/>
        <v>£</v>
      </c>
      <c r="E736" s="84"/>
      <c r="F736" s="83"/>
      <c r="G736" s="79"/>
      <c r="H736" s="79"/>
      <c r="I736" s="79"/>
      <c r="J736" s="81"/>
      <c r="K736" s="136"/>
      <c r="L736" s="79"/>
      <c r="M736" s="79"/>
      <c r="N736" s="79"/>
      <c r="O736" s="79"/>
      <c r="P736" s="79"/>
      <c r="Q736" s="79"/>
      <c r="R736" s="79"/>
      <c r="S736" s="79"/>
      <c r="T736" s="79"/>
      <c r="U736" s="79"/>
      <c r="V736" s="79"/>
      <c r="W736" s="81"/>
    </row>
    <row r="737">
      <c r="B737" s="135"/>
      <c r="C737" s="81"/>
      <c r="D737" s="103" t="str">
        <f t="shared" si="20"/>
        <v>£</v>
      </c>
      <c r="E737" s="84"/>
      <c r="F737" s="83"/>
      <c r="G737" s="79"/>
      <c r="H737" s="79"/>
      <c r="I737" s="79"/>
      <c r="J737" s="81"/>
      <c r="K737" s="136"/>
      <c r="L737" s="79"/>
      <c r="M737" s="79"/>
      <c r="N737" s="79"/>
      <c r="O737" s="79"/>
      <c r="P737" s="79"/>
      <c r="Q737" s="79"/>
      <c r="R737" s="79"/>
      <c r="S737" s="79"/>
      <c r="T737" s="79"/>
      <c r="U737" s="79"/>
      <c r="V737" s="79"/>
      <c r="W737" s="81"/>
    </row>
    <row r="738">
      <c r="B738" s="135"/>
      <c r="C738" s="81"/>
      <c r="D738" s="103" t="str">
        <f t="shared" si="20"/>
        <v>£</v>
      </c>
      <c r="E738" s="84"/>
      <c r="F738" s="83"/>
      <c r="G738" s="79"/>
      <c r="H738" s="79"/>
      <c r="I738" s="79"/>
      <c r="J738" s="81"/>
      <c r="K738" s="136"/>
      <c r="L738" s="79"/>
      <c r="M738" s="79"/>
      <c r="N738" s="79"/>
      <c r="O738" s="79"/>
      <c r="P738" s="79"/>
      <c r="Q738" s="79"/>
      <c r="R738" s="79"/>
      <c r="S738" s="79"/>
      <c r="T738" s="79"/>
      <c r="U738" s="79"/>
      <c r="V738" s="79"/>
      <c r="W738" s="81"/>
    </row>
    <row r="739">
      <c r="B739" s="135"/>
      <c r="C739" s="81"/>
      <c r="D739" s="103" t="str">
        <f t="shared" si="20"/>
        <v>£</v>
      </c>
      <c r="E739" s="84"/>
      <c r="F739" s="83"/>
      <c r="G739" s="79"/>
      <c r="H739" s="79"/>
      <c r="I739" s="79"/>
      <c r="J739" s="81"/>
      <c r="K739" s="136"/>
      <c r="L739" s="79"/>
      <c r="M739" s="79"/>
      <c r="N739" s="79"/>
      <c r="O739" s="79"/>
      <c r="P739" s="79"/>
      <c r="Q739" s="79"/>
      <c r="R739" s="79"/>
      <c r="S739" s="79"/>
      <c r="T739" s="79"/>
      <c r="U739" s="79"/>
      <c r="V739" s="79"/>
      <c r="W739" s="81"/>
    </row>
    <row r="740">
      <c r="B740" s="135"/>
      <c r="C740" s="81"/>
      <c r="D740" s="103" t="str">
        <f t="shared" si="20"/>
        <v>£</v>
      </c>
      <c r="E740" s="84"/>
      <c r="F740" s="83"/>
      <c r="G740" s="79"/>
      <c r="H740" s="79"/>
      <c r="I740" s="79"/>
      <c r="J740" s="81"/>
      <c r="K740" s="136"/>
      <c r="L740" s="79"/>
      <c r="M740" s="79"/>
      <c r="N740" s="79"/>
      <c r="O740" s="79"/>
      <c r="P740" s="79"/>
      <c r="Q740" s="79"/>
      <c r="R740" s="79"/>
      <c r="S740" s="79"/>
      <c r="T740" s="79"/>
      <c r="U740" s="79"/>
      <c r="V740" s="79"/>
      <c r="W740" s="81"/>
    </row>
    <row r="741">
      <c r="B741" s="135"/>
      <c r="C741" s="81"/>
      <c r="D741" s="103" t="str">
        <f t="shared" si="20"/>
        <v>£</v>
      </c>
      <c r="E741" s="84"/>
      <c r="F741" s="83"/>
      <c r="G741" s="79"/>
      <c r="H741" s="79"/>
      <c r="I741" s="79"/>
      <c r="J741" s="81"/>
      <c r="K741" s="136"/>
      <c r="L741" s="79"/>
      <c r="M741" s="79"/>
      <c r="N741" s="79"/>
      <c r="O741" s="79"/>
      <c r="P741" s="79"/>
      <c r="Q741" s="79"/>
      <c r="R741" s="79"/>
      <c r="S741" s="79"/>
      <c r="T741" s="79"/>
      <c r="U741" s="79"/>
      <c r="V741" s="79"/>
      <c r="W741" s="81"/>
    </row>
    <row r="742">
      <c r="B742" s="135"/>
      <c r="C742" s="81"/>
      <c r="D742" s="103" t="str">
        <f t="shared" si="20"/>
        <v>£</v>
      </c>
      <c r="E742" s="84"/>
      <c r="F742" s="83"/>
      <c r="G742" s="79"/>
      <c r="H742" s="79"/>
      <c r="I742" s="79"/>
      <c r="J742" s="81"/>
      <c r="K742" s="136"/>
      <c r="L742" s="79"/>
      <c r="M742" s="79"/>
      <c r="N742" s="79"/>
      <c r="O742" s="79"/>
      <c r="P742" s="79"/>
      <c r="Q742" s="79"/>
      <c r="R742" s="79"/>
      <c r="S742" s="79"/>
      <c r="T742" s="79"/>
      <c r="U742" s="79"/>
      <c r="V742" s="79"/>
      <c r="W742" s="81"/>
    </row>
    <row r="743">
      <c r="B743" s="135"/>
      <c r="C743" s="81"/>
      <c r="D743" s="103" t="str">
        <f t="shared" si="20"/>
        <v>£</v>
      </c>
      <c r="E743" s="84"/>
      <c r="F743" s="83"/>
      <c r="G743" s="79"/>
      <c r="H743" s="79"/>
      <c r="I743" s="79"/>
      <c r="J743" s="81"/>
      <c r="K743" s="136"/>
      <c r="L743" s="79"/>
      <c r="M743" s="79"/>
      <c r="N743" s="79"/>
      <c r="O743" s="79"/>
      <c r="P743" s="79"/>
      <c r="Q743" s="79"/>
      <c r="R743" s="79"/>
      <c r="S743" s="79"/>
      <c r="T743" s="79"/>
      <c r="U743" s="79"/>
      <c r="V743" s="79"/>
      <c r="W743" s="81"/>
    </row>
    <row r="744">
      <c r="B744" s="135"/>
      <c r="C744" s="81"/>
      <c r="D744" s="103" t="str">
        <f t="shared" si="20"/>
        <v>£</v>
      </c>
      <c r="E744" s="84"/>
      <c r="F744" s="83"/>
      <c r="G744" s="79"/>
      <c r="H744" s="79"/>
      <c r="I744" s="79"/>
      <c r="J744" s="81"/>
      <c r="K744" s="136"/>
      <c r="L744" s="79"/>
      <c r="M744" s="79"/>
      <c r="N744" s="79"/>
      <c r="O744" s="79"/>
      <c r="P744" s="79"/>
      <c r="Q744" s="79"/>
      <c r="R744" s="79"/>
      <c r="S744" s="79"/>
      <c r="T744" s="79"/>
      <c r="U744" s="79"/>
      <c r="V744" s="79"/>
      <c r="W744" s="81"/>
    </row>
    <row r="745">
      <c r="B745" s="135"/>
      <c r="C745" s="81"/>
      <c r="D745" s="103" t="str">
        <f t="shared" si="20"/>
        <v>£</v>
      </c>
      <c r="E745" s="84"/>
      <c r="F745" s="83"/>
      <c r="G745" s="79"/>
      <c r="H745" s="79"/>
      <c r="I745" s="79"/>
      <c r="J745" s="81"/>
      <c r="K745" s="136"/>
      <c r="L745" s="79"/>
      <c r="M745" s="79"/>
      <c r="N745" s="79"/>
      <c r="O745" s="79"/>
      <c r="P745" s="79"/>
      <c r="Q745" s="79"/>
      <c r="R745" s="79"/>
      <c r="S745" s="79"/>
      <c r="T745" s="79"/>
      <c r="U745" s="79"/>
      <c r="V745" s="79"/>
      <c r="W745" s="81"/>
    </row>
    <row r="746">
      <c r="B746" s="135"/>
      <c r="C746" s="81"/>
      <c r="D746" s="103" t="str">
        <f t="shared" si="20"/>
        <v>£</v>
      </c>
      <c r="E746" s="84"/>
      <c r="F746" s="83"/>
      <c r="G746" s="79"/>
      <c r="H746" s="79"/>
      <c r="I746" s="79"/>
      <c r="J746" s="81"/>
      <c r="K746" s="136"/>
      <c r="L746" s="79"/>
      <c r="M746" s="79"/>
      <c r="N746" s="79"/>
      <c r="O746" s="79"/>
      <c r="P746" s="79"/>
      <c r="Q746" s="79"/>
      <c r="R746" s="79"/>
      <c r="S746" s="79"/>
      <c r="T746" s="79"/>
      <c r="U746" s="79"/>
      <c r="V746" s="79"/>
      <c r="W746" s="81"/>
    </row>
    <row r="747">
      <c r="B747" s="135"/>
      <c r="C747" s="81"/>
      <c r="D747" s="103" t="str">
        <f t="shared" si="20"/>
        <v>£</v>
      </c>
      <c r="E747" s="84"/>
      <c r="F747" s="83"/>
      <c r="G747" s="79"/>
      <c r="H747" s="79"/>
      <c r="I747" s="79"/>
      <c r="J747" s="81"/>
      <c r="K747" s="136"/>
      <c r="L747" s="79"/>
      <c r="M747" s="79"/>
      <c r="N747" s="79"/>
      <c r="O747" s="79"/>
      <c r="P747" s="79"/>
      <c r="Q747" s="79"/>
      <c r="R747" s="79"/>
      <c r="S747" s="79"/>
      <c r="T747" s="79"/>
      <c r="U747" s="79"/>
      <c r="V747" s="79"/>
      <c r="W747" s="81"/>
    </row>
    <row r="748">
      <c r="B748" s="135"/>
      <c r="C748" s="81"/>
      <c r="D748" s="103" t="str">
        <f t="shared" si="20"/>
        <v>£</v>
      </c>
      <c r="E748" s="84"/>
      <c r="F748" s="83"/>
      <c r="G748" s="79"/>
      <c r="H748" s="79"/>
      <c r="I748" s="79"/>
      <c r="J748" s="81"/>
      <c r="K748" s="136"/>
      <c r="L748" s="79"/>
      <c r="M748" s="79"/>
      <c r="N748" s="79"/>
      <c r="O748" s="79"/>
      <c r="P748" s="79"/>
      <c r="Q748" s="79"/>
      <c r="R748" s="79"/>
      <c r="S748" s="79"/>
      <c r="T748" s="79"/>
      <c r="U748" s="79"/>
      <c r="V748" s="79"/>
      <c r="W748" s="81"/>
    </row>
    <row r="749">
      <c r="B749" s="135"/>
      <c r="C749" s="81"/>
      <c r="D749" s="103" t="str">
        <f t="shared" si="20"/>
        <v>£</v>
      </c>
      <c r="E749" s="84"/>
      <c r="F749" s="83"/>
      <c r="G749" s="79"/>
      <c r="H749" s="79"/>
      <c r="I749" s="79"/>
      <c r="J749" s="81"/>
      <c r="K749" s="136"/>
      <c r="L749" s="79"/>
      <c r="M749" s="79"/>
      <c r="N749" s="79"/>
      <c r="O749" s="79"/>
      <c r="P749" s="79"/>
      <c r="Q749" s="79"/>
      <c r="R749" s="79"/>
      <c r="S749" s="79"/>
      <c r="T749" s="79"/>
      <c r="U749" s="79"/>
      <c r="V749" s="79"/>
      <c r="W749" s="81"/>
    </row>
    <row r="750">
      <c r="B750" s="135"/>
      <c r="C750" s="81"/>
      <c r="D750" s="103" t="str">
        <f t="shared" si="20"/>
        <v>£</v>
      </c>
      <c r="E750" s="84"/>
      <c r="F750" s="83"/>
      <c r="G750" s="79"/>
      <c r="H750" s="79"/>
      <c r="I750" s="79"/>
      <c r="J750" s="81"/>
      <c r="K750" s="136"/>
      <c r="L750" s="79"/>
      <c r="M750" s="79"/>
      <c r="N750" s="79"/>
      <c r="O750" s="79"/>
      <c r="P750" s="79"/>
      <c r="Q750" s="79"/>
      <c r="R750" s="79"/>
      <c r="S750" s="79"/>
      <c r="T750" s="79"/>
      <c r="U750" s="79"/>
      <c r="V750" s="79"/>
      <c r="W750" s="81"/>
    </row>
    <row r="751">
      <c r="B751" s="135"/>
      <c r="C751" s="81"/>
      <c r="D751" s="103" t="str">
        <f t="shared" si="20"/>
        <v>£</v>
      </c>
      <c r="E751" s="84"/>
      <c r="F751" s="83"/>
      <c r="G751" s="79"/>
      <c r="H751" s="79"/>
      <c r="I751" s="79"/>
      <c r="J751" s="81"/>
      <c r="K751" s="136"/>
      <c r="L751" s="79"/>
      <c r="M751" s="79"/>
      <c r="N751" s="79"/>
      <c r="O751" s="79"/>
      <c r="P751" s="79"/>
      <c r="Q751" s="79"/>
      <c r="R751" s="79"/>
      <c r="S751" s="79"/>
      <c r="T751" s="79"/>
      <c r="U751" s="79"/>
      <c r="V751" s="79"/>
      <c r="W751" s="81"/>
    </row>
    <row r="752">
      <c r="B752" s="135"/>
      <c r="C752" s="81"/>
      <c r="D752" s="103" t="str">
        <f t="shared" si="20"/>
        <v>£</v>
      </c>
      <c r="E752" s="84"/>
      <c r="F752" s="83"/>
      <c r="G752" s="79"/>
      <c r="H752" s="79"/>
      <c r="I752" s="79"/>
      <c r="J752" s="81"/>
      <c r="K752" s="136"/>
      <c r="L752" s="79"/>
      <c r="M752" s="79"/>
      <c r="N752" s="79"/>
      <c r="O752" s="79"/>
      <c r="P752" s="79"/>
      <c r="Q752" s="79"/>
      <c r="R752" s="79"/>
      <c r="S752" s="79"/>
      <c r="T752" s="79"/>
      <c r="U752" s="79"/>
      <c r="V752" s="79"/>
      <c r="W752" s="81"/>
    </row>
    <row r="753">
      <c r="B753" s="135"/>
      <c r="C753" s="81"/>
      <c r="D753" s="103" t="str">
        <f t="shared" si="20"/>
        <v>£</v>
      </c>
      <c r="E753" s="84"/>
      <c r="F753" s="83"/>
      <c r="G753" s="79"/>
      <c r="H753" s="79"/>
      <c r="I753" s="79"/>
      <c r="J753" s="81"/>
      <c r="K753" s="136"/>
      <c r="L753" s="79"/>
      <c r="M753" s="79"/>
      <c r="N753" s="79"/>
      <c r="O753" s="79"/>
      <c r="P753" s="79"/>
      <c r="Q753" s="79"/>
      <c r="R753" s="79"/>
      <c r="S753" s="79"/>
      <c r="T753" s="79"/>
      <c r="U753" s="79"/>
      <c r="V753" s="79"/>
      <c r="W753" s="81"/>
    </row>
    <row r="754">
      <c r="B754" s="135"/>
      <c r="C754" s="81"/>
      <c r="D754" s="103" t="str">
        <f t="shared" si="20"/>
        <v>£</v>
      </c>
      <c r="E754" s="84"/>
      <c r="F754" s="83"/>
      <c r="G754" s="79"/>
      <c r="H754" s="79"/>
      <c r="I754" s="79"/>
      <c r="J754" s="81"/>
      <c r="K754" s="136"/>
      <c r="L754" s="79"/>
      <c r="M754" s="79"/>
      <c r="N754" s="79"/>
      <c r="O754" s="79"/>
      <c r="P754" s="79"/>
      <c r="Q754" s="79"/>
      <c r="R754" s="79"/>
      <c r="S754" s="79"/>
      <c r="T754" s="79"/>
      <c r="U754" s="79"/>
      <c r="V754" s="79"/>
      <c r="W754" s="81"/>
    </row>
    <row r="755">
      <c r="B755" s="135"/>
      <c r="C755" s="81"/>
      <c r="D755" s="103" t="str">
        <f t="shared" si="20"/>
        <v>£</v>
      </c>
      <c r="E755" s="84"/>
      <c r="F755" s="83"/>
      <c r="G755" s="79"/>
      <c r="H755" s="79"/>
      <c r="I755" s="79"/>
      <c r="J755" s="81"/>
      <c r="K755" s="136"/>
      <c r="L755" s="79"/>
      <c r="M755" s="79"/>
      <c r="N755" s="79"/>
      <c r="O755" s="79"/>
      <c r="P755" s="79"/>
      <c r="Q755" s="79"/>
      <c r="R755" s="79"/>
      <c r="S755" s="79"/>
      <c r="T755" s="79"/>
      <c r="U755" s="79"/>
      <c r="V755" s="79"/>
      <c r="W755" s="81"/>
    </row>
    <row r="756">
      <c r="B756" s="135"/>
      <c r="C756" s="81"/>
      <c r="D756" s="103" t="str">
        <f t="shared" si="20"/>
        <v>£</v>
      </c>
      <c r="E756" s="84"/>
      <c r="F756" s="83"/>
      <c r="G756" s="79"/>
      <c r="H756" s="79"/>
      <c r="I756" s="79"/>
      <c r="J756" s="81"/>
      <c r="K756" s="136"/>
      <c r="L756" s="79"/>
      <c r="M756" s="79"/>
      <c r="N756" s="79"/>
      <c r="O756" s="79"/>
      <c r="P756" s="79"/>
      <c r="Q756" s="79"/>
      <c r="R756" s="79"/>
      <c r="S756" s="79"/>
      <c r="T756" s="79"/>
      <c r="U756" s="79"/>
      <c r="V756" s="79"/>
      <c r="W756" s="81"/>
    </row>
    <row r="757">
      <c r="B757" s="135"/>
      <c r="C757" s="81"/>
      <c r="D757" s="103" t="str">
        <f t="shared" si="20"/>
        <v>£</v>
      </c>
      <c r="E757" s="84"/>
      <c r="F757" s="83"/>
      <c r="G757" s="79"/>
      <c r="H757" s="79"/>
      <c r="I757" s="79"/>
      <c r="J757" s="81"/>
      <c r="K757" s="136"/>
      <c r="L757" s="79"/>
      <c r="M757" s="79"/>
      <c r="N757" s="79"/>
      <c r="O757" s="79"/>
      <c r="P757" s="79"/>
      <c r="Q757" s="79"/>
      <c r="R757" s="79"/>
      <c r="S757" s="79"/>
      <c r="T757" s="79"/>
      <c r="U757" s="79"/>
      <c r="V757" s="79"/>
      <c r="W757" s="81"/>
    </row>
    <row r="758">
      <c r="B758" s="135"/>
      <c r="C758" s="81"/>
      <c r="D758" s="103" t="str">
        <f t="shared" si="20"/>
        <v>£</v>
      </c>
      <c r="E758" s="84"/>
      <c r="F758" s="83"/>
      <c r="G758" s="79"/>
      <c r="H758" s="79"/>
      <c r="I758" s="79"/>
      <c r="J758" s="81"/>
      <c r="K758" s="136"/>
      <c r="L758" s="79"/>
      <c r="M758" s="79"/>
      <c r="N758" s="79"/>
      <c r="O758" s="79"/>
      <c r="P758" s="79"/>
      <c r="Q758" s="79"/>
      <c r="R758" s="79"/>
      <c r="S758" s="79"/>
      <c r="T758" s="79"/>
      <c r="U758" s="79"/>
      <c r="V758" s="79"/>
      <c r="W758" s="81"/>
    </row>
    <row r="759">
      <c r="B759" s="135"/>
      <c r="C759" s="81"/>
      <c r="D759" s="103" t="str">
        <f t="shared" si="20"/>
        <v>£</v>
      </c>
      <c r="E759" s="84"/>
      <c r="F759" s="83"/>
      <c r="G759" s="79"/>
      <c r="H759" s="79"/>
      <c r="I759" s="79"/>
      <c r="J759" s="81"/>
      <c r="K759" s="136"/>
      <c r="L759" s="79"/>
      <c r="M759" s="79"/>
      <c r="N759" s="79"/>
      <c r="O759" s="79"/>
      <c r="P759" s="79"/>
      <c r="Q759" s="79"/>
      <c r="R759" s="79"/>
      <c r="S759" s="79"/>
      <c r="T759" s="79"/>
      <c r="U759" s="79"/>
      <c r="V759" s="79"/>
      <c r="W759" s="81"/>
    </row>
    <row r="760">
      <c r="B760" s="135"/>
      <c r="C760" s="81"/>
      <c r="D760" s="103" t="str">
        <f t="shared" si="20"/>
        <v>£</v>
      </c>
      <c r="E760" s="84"/>
      <c r="F760" s="83"/>
      <c r="G760" s="79"/>
      <c r="H760" s="79"/>
      <c r="I760" s="79"/>
      <c r="J760" s="81"/>
      <c r="K760" s="136"/>
      <c r="L760" s="79"/>
      <c r="M760" s="79"/>
      <c r="N760" s="79"/>
      <c r="O760" s="79"/>
      <c r="P760" s="79"/>
      <c r="Q760" s="79"/>
      <c r="R760" s="79"/>
      <c r="S760" s="79"/>
      <c r="T760" s="79"/>
      <c r="U760" s="79"/>
      <c r="V760" s="79"/>
      <c r="W760" s="81"/>
    </row>
    <row r="761">
      <c r="B761" s="135"/>
      <c r="C761" s="81"/>
      <c r="D761" s="103" t="str">
        <f t="shared" si="20"/>
        <v>£</v>
      </c>
      <c r="E761" s="84"/>
      <c r="F761" s="83"/>
      <c r="G761" s="79"/>
      <c r="H761" s="79"/>
      <c r="I761" s="79"/>
      <c r="J761" s="81"/>
      <c r="K761" s="136"/>
      <c r="L761" s="79"/>
      <c r="M761" s="79"/>
      <c r="N761" s="79"/>
      <c r="O761" s="79"/>
      <c r="P761" s="79"/>
      <c r="Q761" s="79"/>
      <c r="R761" s="79"/>
      <c r="S761" s="79"/>
      <c r="T761" s="79"/>
      <c r="U761" s="79"/>
      <c r="V761" s="79"/>
      <c r="W761" s="81"/>
    </row>
    <row r="762">
      <c r="B762" s="135"/>
      <c r="C762" s="81"/>
      <c r="D762" s="103" t="str">
        <f t="shared" si="20"/>
        <v>£</v>
      </c>
      <c r="E762" s="84"/>
      <c r="F762" s="83"/>
      <c r="G762" s="79"/>
      <c r="H762" s="79"/>
      <c r="I762" s="79"/>
      <c r="J762" s="81"/>
      <c r="K762" s="136"/>
      <c r="L762" s="79"/>
      <c r="M762" s="79"/>
      <c r="N762" s="79"/>
      <c r="O762" s="79"/>
      <c r="P762" s="79"/>
      <c r="Q762" s="79"/>
      <c r="R762" s="79"/>
      <c r="S762" s="79"/>
      <c r="T762" s="79"/>
      <c r="U762" s="79"/>
      <c r="V762" s="79"/>
      <c r="W762" s="81"/>
    </row>
    <row r="763">
      <c r="B763" s="135"/>
      <c r="C763" s="81"/>
      <c r="D763" s="103" t="str">
        <f t="shared" si="20"/>
        <v>£</v>
      </c>
      <c r="E763" s="84"/>
      <c r="F763" s="83"/>
      <c r="G763" s="79"/>
      <c r="H763" s="79"/>
      <c r="I763" s="79"/>
      <c r="J763" s="81"/>
      <c r="K763" s="136"/>
      <c r="L763" s="79"/>
      <c r="M763" s="79"/>
      <c r="N763" s="79"/>
      <c r="O763" s="79"/>
      <c r="P763" s="79"/>
      <c r="Q763" s="79"/>
      <c r="R763" s="79"/>
      <c r="S763" s="79"/>
      <c r="T763" s="79"/>
      <c r="U763" s="79"/>
      <c r="V763" s="79"/>
      <c r="W763" s="81"/>
    </row>
    <row r="764">
      <c r="B764" s="135"/>
      <c r="C764" s="81"/>
      <c r="D764" s="103" t="str">
        <f t="shared" si="20"/>
        <v>£</v>
      </c>
      <c r="E764" s="84"/>
      <c r="F764" s="83"/>
      <c r="G764" s="79"/>
      <c r="H764" s="79"/>
      <c r="I764" s="79"/>
      <c r="J764" s="81"/>
      <c r="K764" s="136"/>
      <c r="L764" s="79"/>
      <c r="M764" s="79"/>
      <c r="N764" s="79"/>
      <c r="O764" s="79"/>
      <c r="P764" s="79"/>
      <c r="Q764" s="79"/>
      <c r="R764" s="79"/>
      <c r="S764" s="79"/>
      <c r="T764" s="79"/>
      <c r="U764" s="79"/>
      <c r="V764" s="79"/>
      <c r="W764" s="81"/>
    </row>
    <row r="765">
      <c r="B765" s="135"/>
      <c r="C765" s="81"/>
      <c r="D765" s="103" t="str">
        <f t="shared" si="20"/>
        <v>£</v>
      </c>
      <c r="E765" s="84"/>
      <c r="F765" s="83"/>
      <c r="G765" s="79"/>
      <c r="H765" s="79"/>
      <c r="I765" s="79"/>
      <c r="J765" s="81"/>
      <c r="K765" s="136"/>
      <c r="L765" s="79"/>
      <c r="M765" s="79"/>
      <c r="N765" s="79"/>
      <c r="O765" s="79"/>
      <c r="P765" s="79"/>
      <c r="Q765" s="79"/>
      <c r="R765" s="79"/>
      <c r="S765" s="79"/>
      <c r="T765" s="79"/>
      <c r="U765" s="79"/>
      <c r="V765" s="79"/>
      <c r="W765" s="81"/>
    </row>
    <row r="766">
      <c r="B766" s="135"/>
      <c r="C766" s="81"/>
      <c r="D766" s="103" t="str">
        <f t="shared" si="20"/>
        <v>£</v>
      </c>
      <c r="E766" s="84"/>
      <c r="F766" s="83"/>
      <c r="G766" s="79"/>
      <c r="H766" s="79"/>
      <c r="I766" s="79"/>
      <c r="J766" s="81"/>
      <c r="K766" s="136"/>
      <c r="L766" s="79"/>
      <c r="M766" s="79"/>
      <c r="N766" s="79"/>
      <c r="O766" s="79"/>
      <c r="P766" s="79"/>
      <c r="Q766" s="79"/>
      <c r="R766" s="79"/>
      <c r="S766" s="79"/>
      <c r="T766" s="79"/>
      <c r="U766" s="79"/>
      <c r="V766" s="79"/>
      <c r="W766" s="81"/>
    </row>
    <row r="767">
      <c r="B767" s="135"/>
      <c r="C767" s="81"/>
      <c r="D767" s="103" t="str">
        <f t="shared" si="20"/>
        <v>£</v>
      </c>
      <c r="E767" s="84"/>
      <c r="F767" s="83"/>
      <c r="G767" s="79"/>
      <c r="H767" s="79"/>
      <c r="I767" s="79"/>
      <c r="J767" s="81"/>
      <c r="K767" s="136"/>
      <c r="L767" s="79"/>
      <c r="M767" s="79"/>
      <c r="N767" s="79"/>
      <c r="O767" s="79"/>
      <c r="P767" s="79"/>
      <c r="Q767" s="79"/>
      <c r="R767" s="79"/>
      <c r="S767" s="79"/>
      <c r="T767" s="79"/>
      <c r="U767" s="79"/>
      <c r="V767" s="79"/>
      <c r="W767" s="81"/>
    </row>
    <row r="768">
      <c r="B768" s="135"/>
      <c r="C768" s="81"/>
      <c r="D768" s="103" t="str">
        <f t="shared" si="20"/>
        <v>£</v>
      </c>
      <c r="E768" s="84"/>
      <c r="F768" s="83"/>
      <c r="G768" s="79"/>
      <c r="H768" s="79"/>
      <c r="I768" s="79"/>
      <c r="J768" s="81"/>
      <c r="K768" s="136"/>
      <c r="L768" s="79"/>
      <c r="M768" s="79"/>
      <c r="N768" s="79"/>
      <c r="O768" s="79"/>
      <c r="P768" s="79"/>
      <c r="Q768" s="79"/>
      <c r="R768" s="79"/>
      <c r="S768" s="79"/>
      <c r="T768" s="79"/>
      <c r="U768" s="79"/>
      <c r="V768" s="79"/>
      <c r="W768" s="81"/>
    </row>
    <row r="769">
      <c r="B769" s="135"/>
      <c r="C769" s="81"/>
      <c r="D769" s="103" t="str">
        <f t="shared" si="20"/>
        <v>£</v>
      </c>
      <c r="E769" s="84"/>
      <c r="F769" s="83"/>
      <c r="G769" s="79"/>
      <c r="H769" s="79"/>
      <c r="I769" s="79"/>
      <c r="J769" s="81"/>
      <c r="K769" s="136"/>
      <c r="L769" s="79"/>
      <c r="M769" s="79"/>
      <c r="N769" s="79"/>
      <c r="O769" s="79"/>
      <c r="P769" s="79"/>
      <c r="Q769" s="79"/>
      <c r="R769" s="79"/>
      <c r="S769" s="79"/>
      <c r="T769" s="79"/>
      <c r="U769" s="79"/>
      <c r="V769" s="79"/>
      <c r="W769" s="81"/>
    </row>
    <row r="770">
      <c r="B770" s="135"/>
      <c r="C770" s="81"/>
      <c r="D770" s="103" t="str">
        <f t="shared" si="20"/>
        <v>£</v>
      </c>
      <c r="E770" s="84"/>
      <c r="F770" s="83"/>
      <c r="G770" s="79"/>
      <c r="H770" s="79"/>
      <c r="I770" s="79"/>
      <c r="J770" s="81"/>
      <c r="K770" s="136"/>
      <c r="L770" s="79"/>
      <c r="M770" s="79"/>
      <c r="N770" s="79"/>
      <c r="O770" s="79"/>
      <c r="P770" s="79"/>
      <c r="Q770" s="79"/>
      <c r="R770" s="79"/>
      <c r="S770" s="79"/>
      <c r="T770" s="79"/>
      <c r="U770" s="79"/>
      <c r="V770" s="79"/>
      <c r="W770" s="81"/>
    </row>
    <row r="771">
      <c r="B771" s="135"/>
      <c r="C771" s="81"/>
      <c r="D771" s="103" t="str">
        <f t="shared" si="20"/>
        <v>£</v>
      </c>
      <c r="E771" s="84"/>
      <c r="F771" s="83"/>
      <c r="G771" s="79"/>
      <c r="H771" s="79"/>
      <c r="I771" s="79"/>
      <c r="J771" s="81"/>
      <c r="K771" s="136"/>
      <c r="L771" s="79"/>
      <c r="M771" s="79"/>
      <c r="N771" s="79"/>
      <c r="O771" s="79"/>
      <c r="P771" s="79"/>
      <c r="Q771" s="79"/>
      <c r="R771" s="79"/>
      <c r="S771" s="79"/>
      <c r="T771" s="79"/>
      <c r="U771" s="79"/>
      <c r="V771" s="79"/>
      <c r="W771" s="81"/>
    </row>
    <row r="772">
      <c r="B772" s="135"/>
      <c r="C772" s="81"/>
      <c r="D772" s="103" t="str">
        <f t="shared" si="20"/>
        <v>£</v>
      </c>
      <c r="E772" s="84"/>
      <c r="F772" s="83"/>
      <c r="G772" s="79"/>
      <c r="H772" s="79"/>
      <c r="I772" s="79"/>
      <c r="J772" s="81"/>
      <c r="K772" s="136"/>
      <c r="L772" s="79"/>
      <c r="M772" s="79"/>
      <c r="N772" s="79"/>
      <c r="O772" s="79"/>
      <c r="P772" s="79"/>
      <c r="Q772" s="79"/>
      <c r="R772" s="79"/>
      <c r="S772" s="79"/>
      <c r="T772" s="79"/>
      <c r="U772" s="79"/>
      <c r="V772" s="79"/>
      <c r="W772" s="81"/>
    </row>
    <row r="773">
      <c r="B773" s="135"/>
      <c r="C773" s="81"/>
      <c r="D773" s="103" t="str">
        <f t="shared" si="20"/>
        <v>£</v>
      </c>
      <c r="E773" s="84"/>
      <c r="F773" s="83"/>
      <c r="G773" s="79"/>
      <c r="H773" s="79"/>
      <c r="I773" s="79"/>
      <c r="J773" s="81"/>
      <c r="K773" s="136"/>
      <c r="L773" s="79"/>
      <c r="M773" s="79"/>
      <c r="N773" s="79"/>
      <c r="O773" s="79"/>
      <c r="P773" s="79"/>
      <c r="Q773" s="79"/>
      <c r="R773" s="79"/>
      <c r="S773" s="79"/>
      <c r="T773" s="79"/>
      <c r="U773" s="79"/>
      <c r="V773" s="79"/>
      <c r="W773" s="81"/>
    </row>
    <row r="774">
      <c r="B774" s="135"/>
      <c r="C774" s="81"/>
      <c r="D774" s="103" t="str">
        <f t="shared" si="20"/>
        <v>£</v>
      </c>
      <c r="E774" s="84"/>
      <c r="F774" s="83"/>
      <c r="G774" s="79"/>
      <c r="H774" s="79"/>
      <c r="I774" s="79"/>
      <c r="J774" s="81"/>
      <c r="K774" s="136"/>
      <c r="L774" s="79"/>
      <c r="M774" s="79"/>
      <c r="N774" s="79"/>
      <c r="O774" s="79"/>
      <c r="P774" s="79"/>
      <c r="Q774" s="79"/>
      <c r="R774" s="79"/>
      <c r="S774" s="79"/>
      <c r="T774" s="79"/>
      <c r="U774" s="79"/>
      <c r="V774" s="79"/>
      <c r="W774" s="81"/>
    </row>
    <row r="775">
      <c r="B775" s="135"/>
      <c r="C775" s="81"/>
      <c r="D775" s="103" t="str">
        <f t="shared" si="20"/>
        <v>£</v>
      </c>
      <c r="E775" s="84"/>
      <c r="F775" s="83"/>
      <c r="G775" s="79"/>
      <c r="H775" s="79"/>
      <c r="I775" s="79"/>
      <c r="J775" s="81"/>
      <c r="K775" s="136"/>
      <c r="L775" s="79"/>
      <c r="M775" s="79"/>
      <c r="N775" s="79"/>
      <c r="O775" s="79"/>
      <c r="P775" s="79"/>
      <c r="Q775" s="79"/>
      <c r="R775" s="79"/>
      <c r="S775" s="79"/>
      <c r="T775" s="79"/>
      <c r="U775" s="79"/>
      <c r="V775" s="79"/>
      <c r="W775" s="81"/>
    </row>
    <row r="776">
      <c r="B776" s="135"/>
      <c r="C776" s="81"/>
      <c r="D776" s="103" t="str">
        <f t="shared" si="20"/>
        <v>£</v>
      </c>
      <c r="E776" s="84"/>
      <c r="F776" s="83"/>
      <c r="G776" s="79"/>
      <c r="H776" s="79"/>
      <c r="I776" s="79"/>
      <c r="J776" s="81"/>
      <c r="K776" s="136"/>
      <c r="L776" s="79"/>
      <c r="M776" s="79"/>
      <c r="N776" s="79"/>
      <c r="O776" s="79"/>
      <c r="P776" s="79"/>
      <c r="Q776" s="79"/>
      <c r="R776" s="79"/>
      <c r="S776" s="79"/>
      <c r="T776" s="79"/>
      <c r="U776" s="79"/>
      <c r="V776" s="79"/>
      <c r="W776" s="81"/>
    </row>
    <row r="777">
      <c r="B777" s="135"/>
      <c r="C777" s="81"/>
      <c r="D777" s="103" t="str">
        <f t="shared" si="20"/>
        <v>£</v>
      </c>
      <c r="E777" s="84"/>
      <c r="F777" s="83"/>
      <c r="G777" s="79"/>
      <c r="H777" s="79"/>
      <c r="I777" s="79"/>
      <c r="J777" s="81"/>
      <c r="K777" s="136"/>
      <c r="L777" s="79"/>
      <c r="M777" s="79"/>
      <c r="N777" s="79"/>
      <c r="O777" s="79"/>
      <c r="P777" s="79"/>
      <c r="Q777" s="79"/>
      <c r="R777" s="79"/>
      <c r="S777" s="79"/>
      <c r="T777" s="79"/>
      <c r="U777" s="79"/>
      <c r="V777" s="79"/>
      <c r="W777" s="81"/>
    </row>
    <row r="778">
      <c r="B778" s="135"/>
      <c r="C778" s="81"/>
      <c r="D778" s="103" t="str">
        <f t="shared" si="20"/>
        <v>£</v>
      </c>
      <c r="E778" s="84"/>
      <c r="F778" s="83"/>
      <c r="G778" s="79"/>
      <c r="H778" s="79"/>
      <c r="I778" s="79"/>
      <c r="J778" s="81"/>
      <c r="K778" s="136"/>
      <c r="L778" s="79"/>
      <c r="M778" s="79"/>
      <c r="N778" s="79"/>
      <c r="O778" s="79"/>
      <c r="P778" s="79"/>
      <c r="Q778" s="79"/>
      <c r="R778" s="79"/>
      <c r="S778" s="79"/>
      <c r="T778" s="79"/>
      <c r="U778" s="79"/>
      <c r="V778" s="79"/>
      <c r="W778" s="81"/>
    </row>
    <row r="779">
      <c r="B779" s="135"/>
      <c r="C779" s="81"/>
      <c r="D779" s="103" t="str">
        <f t="shared" si="20"/>
        <v>£</v>
      </c>
      <c r="E779" s="84"/>
      <c r="F779" s="83"/>
      <c r="G779" s="79"/>
      <c r="H779" s="79"/>
      <c r="I779" s="79"/>
      <c r="J779" s="81"/>
      <c r="K779" s="136"/>
      <c r="L779" s="79"/>
      <c r="M779" s="79"/>
      <c r="N779" s="79"/>
      <c r="O779" s="79"/>
      <c r="P779" s="79"/>
      <c r="Q779" s="79"/>
      <c r="R779" s="79"/>
      <c r="S779" s="79"/>
      <c r="T779" s="79"/>
      <c r="U779" s="79"/>
      <c r="V779" s="79"/>
      <c r="W779" s="81"/>
    </row>
    <row r="780">
      <c r="B780" s="135"/>
      <c r="C780" s="81"/>
      <c r="D780" s="103" t="str">
        <f t="shared" si="20"/>
        <v>£</v>
      </c>
      <c r="E780" s="84"/>
      <c r="F780" s="83"/>
      <c r="G780" s="79"/>
      <c r="H780" s="79"/>
      <c r="I780" s="79"/>
      <c r="J780" s="81"/>
      <c r="K780" s="136"/>
      <c r="L780" s="79"/>
      <c r="M780" s="79"/>
      <c r="N780" s="79"/>
      <c r="O780" s="79"/>
      <c r="P780" s="79"/>
      <c r="Q780" s="79"/>
      <c r="R780" s="79"/>
      <c r="S780" s="79"/>
      <c r="T780" s="79"/>
      <c r="U780" s="79"/>
      <c r="V780" s="79"/>
      <c r="W780" s="81"/>
    </row>
    <row r="781">
      <c r="B781" s="135"/>
      <c r="C781" s="81"/>
      <c r="D781" s="103" t="str">
        <f t="shared" si="20"/>
        <v>£</v>
      </c>
      <c r="E781" s="84"/>
      <c r="F781" s="83"/>
      <c r="G781" s="79"/>
      <c r="H781" s="79"/>
      <c r="I781" s="79"/>
      <c r="J781" s="81"/>
      <c r="K781" s="136"/>
      <c r="L781" s="79"/>
      <c r="M781" s="79"/>
      <c r="N781" s="79"/>
      <c r="O781" s="79"/>
      <c r="P781" s="79"/>
      <c r="Q781" s="79"/>
      <c r="R781" s="79"/>
      <c r="S781" s="79"/>
      <c r="T781" s="79"/>
      <c r="U781" s="79"/>
      <c r="V781" s="79"/>
      <c r="W781" s="81"/>
    </row>
    <row r="782">
      <c r="B782" s="135"/>
      <c r="C782" s="81"/>
      <c r="D782" s="103" t="str">
        <f t="shared" si="20"/>
        <v>£</v>
      </c>
      <c r="E782" s="84"/>
      <c r="F782" s="83"/>
      <c r="G782" s="79"/>
      <c r="H782" s="79"/>
      <c r="I782" s="79"/>
      <c r="J782" s="81"/>
      <c r="K782" s="136"/>
      <c r="L782" s="79"/>
      <c r="M782" s="79"/>
      <c r="N782" s="79"/>
      <c r="O782" s="79"/>
      <c r="P782" s="79"/>
      <c r="Q782" s="79"/>
      <c r="R782" s="79"/>
      <c r="S782" s="79"/>
      <c r="T782" s="79"/>
      <c r="U782" s="79"/>
      <c r="V782" s="79"/>
      <c r="W782" s="81"/>
    </row>
    <row r="783">
      <c r="B783" s="135"/>
      <c r="C783" s="81"/>
      <c r="D783" s="103" t="str">
        <f t="shared" si="20"/>
        <v>£</v>
      </c>
      <c r="E783" s="84"/>
      <c r="F783" s="83"/>
      <c r="G783" s="79"/>
      <c r="H783" s="79"/>
      <c r="I783" s="79"/>
      <c r="J783" s="81"/>
      <c r="K783" s="136"/>
      <c r="L783" s="79"/>
      <c r="M783" s="79"/>
      <c r="N783" s="79"/>
      <c r="O783" s="79"/>
      <c r="P783" s="79"/>
      <c r="Q783" s="79"/>
      <c r="R783" s="79"/>
      <c r="S783" s="79"/>
      <c r="T783" s="79"/>
      <c r="U783" s="79"/>
      <c r="V783" s="79"/>
      <c r="W783" s="81"/>
    </row>
    <row r="784">
      <c r="B784" s="135"/>
      <c r="C784" s="81"/>
      <c r="D784" s="103" t="str">
        <f t="shared" si="20"/>
        <v>£</v>
      </c>
      <c r="E784" s="84"/>
      <c r="F784" s="83"/>
      <c r="G784" s="79"/>
      <c r="H784" s="79"/>
      <c r="I784" s="79"/>
      <c r="J784" s="81"/>
      <c r="K784" s="136"/>
      <c r="L784" s="79"/>
      <c r="M784" s="79"/>
      <c r="N784" s="79"/>
      <c r="O784" s="79"/>
      <c r="P784" s="79"/>
      <c r="Q784" s="79"/>
      <c r="R784" s="79"/>
      <c r="S784" s="79"/>
      <c r="T784" s="79"/>
      <c r="U784" s="79"/>
      <c r="V784" s="79"/>
      <c r="W784" s="81"/>
    </row>
    <row r="785">
      <c r="B785" s="135"/>
      <c r="C785" s="81"/>
      <c r="D785" s="103" t="str">
        <f t="shared" si="20"/>
        <v>£</v>
      </c>
      <c r="E785" s="84"/>
      <c r="F785" s="83"/>
      <c r="G785" s="79"/>
      <c r="H785" s="79"/>
      <c r="I785" s="79"/>
      <c r="J785" s="81"/>
      <c r="K785" s="136"/>
      <c r="L785" s="79"/>
      <c r="M785" s="79"/>
      <c r="N785" s="79"/>
      <c r="O785" s="79"/>
      <c r="P785" s="79"/>
      <c r="Q785" s="79"/>
      <c r="R785" s="79"/>
      <c r="S785" s="79"/>
      <c r="T785" s="79"/>
      <c r="U785" s="79"/>
      <c r="V785" s="79"/>
      <c r="W785" s="81"/>
    </row>
    <row r="786">
      <c r="B786" s="135"/>
      <c r="C786" s="81"/>
      <c r="D786" s="103" t="str">
        <f t="shared" si="20"/>
        <v>£</v>
      </c>
      <c r="E786" s="84"/>
      <c r="F786" s="83"/>
      <c r="G786" s="79"/>
      <c r="H786" s="79"/>
      <c r="I786" s="79"/>
      <c r="J786" s="81"/>
      <c r="K786" s="136"/>
      <c r="L786" s="79"/>
      <c r="M786" s="79"/>
      <c r="N786" s="79"/>
      <c r="O786" s="79"/>
      <c r="P786" s="79"/>
      <c r="Q786" s="79"/>
      <c r="R786" s="79"/>
      <c r="S786" s="79"/>
      <c r="T786" s="79"/>
      <c r="U786" s="79"/>
      <c r="V786" s="79"/>
      <c r="W786" s="81"/>
    </row>
    <row r="787">
      <c r="B787" s="135"/>
      <c r="C787" s="81"/>
      <c r="D787" s="103" t="str">
        <f t="shared" si="20"/>
        <v>£</v>
      </c>
      <c r="E787" s="84"/>
      <c r="F787" s="83"/>
      <c r="G787" s="79"/>
      <c r="H787" s="79"/>
      <c r="I787" s="79"/>
      <c r="J787" s="81"/>
      <c r="K787" s="136"/>
      <c r="L787" s="79"/>
      <c r="M787" s="79"/>
      <c r="N787" s="79"/>
      <c r="O787" s="79"/>
      <c r="P787" s="79"/>
      <c r="Q787" s="79"/>
      <c r="R787" s="79"/>
      <c r="S787" s="79"/>
      <c r="T787" s="79"/>
      <c r="U787" s="79"/>
      <c r="V787" s="79"/>
      <c r="W787" s="81"/>
    </row>
    <row r="788">
      <c r="B788" s="135"/>
      <c r="C788" s="81"/>
      <c r="D788" s="103" t="str">
        <f t="shared" si="20"/>
        <v>£</v>
      </c>
      <c r="E788" s="84"/>
      <c r="F788" s="83"/>
      <c r="G788" s="79"/>
      <c r="H788" s="79"/>
      <c r="I788" s="79"/>
      <c r="J788" s="81"/>
      <c r="K788" s="136"/>
      <c r="L788" s="79"/>
      <c r="M788" s="79"/>
      <c r="N788" s="79"/>
      <c r="O788" s="79"/>
      <c r="P788" s="79"/>
      <c r="Q788" s="79"/>
      <c r="R788" s="79"/>
      <c r="S788" s="79"/>
      <c r="T788" s="79"/>
      <c r="U788" s="79"/>
      <c r="V788" s="79"/>
      <c r="W788" s="81"/>
    </row>
    <row r="789">
      <c r="B789" s="135"/>
      <c r="C789" s="81"/>
      <c r="D789" s="103" t="str">
        <f t="shared" si="20"/>
        <v>£</v>
      </c>
      <c r="E789" s="84"/>
      <c r="F789" s="83"/>
      <c r="G789" s="79"/>
      <c r="H789" s="79"/>
      <c r="I789" s="79"/>
      <c r="J789" s="81"/>
      <c r="K789" s="136"/>
      <c r="L789" s="79"/>
      <c r="M789" s="79"/>
      <c r="N789" s="79"/>
      <c r="O789" s="79"/>
      <c r="P789" s="79"/>
      <c r="Q789" s="79"/>
      <c r="R789" s="79"/>
      <c r="S789" s="79"/>
      <c r="T789" s="79"/>
      <c r="U789" s="79"/>
      <c r="V789" s="79"/>
      <c r="W789" s="81"/>
    </row>
    <row r="790">
      <c r="B790" s="135"/>
      <c r="C790" s="81"/>
      <c r="D790" s="103" t="str">
        <f t="shared" si="20"/>
        <v>£</v>
      </c>
      <c r="E790" s="84"/>
      <c r="F790" s="83"/>
      <c r="G790" s="79"/>
      <c r="H790" s="79"/>
      <c r="I790" s="79"/>
      <c r="J790" s="81"/>
      <c r="K790" s="136"/>
      <c r="L790" s="79"/>
      <c r="M790" s="79"/>
      <c r="N790" s="79"/>
      <c r="O790" s="79"/>
      <c r="P790" s="79"/>
      <c r="Q790" s="79"/>
      <c r="R790" s="79"/>
      <c r="S790" s="79"/>
      <c r="T790" s="79"/>
      <c r="U790" s="79"/>
      <c r="V790" s="79"/>
      <c r="W790" s="81"/>
    </row>
    <row r="791">
      <c r="B791" s="135"/>
      <c r="C791" s="81"/>
      <c r="D791" s="103" t="str">
        <f t="shared" si="20"/>
        <v>£</v>
      </c>
      <c r="E791" s="84"/>
      <c r="F791" s="83"/>
      <c r="G791" s="79"/>
      <c r="H791" s="79"/>
      <c r="I791" s="79"/>
      <c r="J791" s="81"/>
      <c r="K791" s="136"/>
      <c r="L791" s="79"/>
      <c r="M791" s="79"/>
      <c r="N791" s="79"/>
      <c r="O791" s="79"/>
      <c r="P791" s="79"/>
      <c r="Q791" s="79"/>
      <c r="R791" s="79"/>
      <c r="S791" s="79"/>
      <c r="T791" s="79"/>
      <c r="U791" s="79"/>
      <c r="V791" s="79"/>
      <c r="W791" s="81"/>
    </row>
    <row r="792">
      <c r="B792" s="135"/>
      <c r="C792" s="81"/>
      <c r="D792" s="103" t="str">
        <f t="shared" si="20"/>
        <v>£</v>
      </c>
      <c r="E792" s="84"/>
      <c r="F792" s="83"/>
      <c r="G792" s="79"/>
      <c r="H792" s="79"/>
      <c r="I792" s="79"/>
      <c r="J792" s="81"/>
      <c r="K792" s="136"/>
      <c r="L792" s="79"/>
      <c r="M792" s="79"/>
      <c r="N792" s="79"/>
      <c r="O792" s="79"/>
      <c r="P792" s="79"/>
      <c r="Q792" s="79"/>
      <c r="R792" s="79"/>
      <c r="S792" s="79"/>
      <c r="T792" s="79"/>
      <c r="U792" s="79"/>
      <c r="V792" s="79"/>
      <c r="W792" s="81"/>
    </row>
    <row r="793">
      <c r="B793" s="135"/>
      <c r="C793" s="81"/>
      <c r="D793" s="103" t="str">
        <f t="shared" si="20"/>
        <v>£</v>
      </c>
      <c r="E793" s="84"/>
      <c r="F793" s="83"/>
      <c r="G793" s="79"/>
      <c r="H793" s="79"/>
      <c r="I793" s="79"/>
      <c r="J793" s="81"/>
      <c r="K793" s="136"/>
      <c r="L793" s="79"/>
      <c r="M793" s="79"/>
      <c r="N793" s="79"/>
      <c r="O793" s="79"/>
      <c r="P793" s="79"/>
      <c r="Q793" s="79"/>
      <c r="R793" s="79"/>
      <c r="S793" s="79"/>
      <c r="T793" s="79"/>
      <c r="U793" s="79"/>
      <c r="V793" s="79"/>
      <c r="W793" s="81"/>
    </row>
    <row r="794">
      <c r="B794" s="135"/>
      <c r="C794" s="81"/>
      <c r="D794" s="103" t="str">
        <f t="shared" si="20"/>
        <v>£</v>
      </c>
      <c r="E794" s="84"/>
      <c r="F794" s="83"/>
      <c r="G794" s="79"/>
      <c r="H794" s="79"/>
      <c r="I794" s="79"/>
      <c r="J794" s="81"/>
      <c r="K794" s="136"/>
      <c r="L794" s="79"/>
      <c r="M794" s="79"/>
      <c r="N794" s="79"/>
      <c r="O794" s="79"/>
      <c r="P794" s="79"/>
      <c r="Q794" s="79"/>
      <c r="R794" s="79"/>
      <c r="S794" s="79"/>
      <c r="T794" s="79"/>
      <c r="U794" s="79"/>
      <c r="V794" s="79"/>
      <c r="W794" s="81"/>
    </row>
    <row r="795">
      <c r="B795" s="135"/>
      <c r="C795" s="81"/>
      <c r="D795" s="103" t="str">
        <f t="shared" si="20"/>
        <v>£</v>
      </c>
      <c r="E795" s="84"/>
      <c r="F795" s="83"/>
      <c r="G795" s="79"/>
      <c r="H795" s="79"/>
      <c r="I795" s="79"/>
      <c r="J795" s="81"/>
      <c r="K795" s="136"/>
      <c r="L795" s="79"/>
      <c r="M795" s="79"/>
      <c r="N795" s="79"/>
      <c r="O795" s="79"/>
      <c r="P795" s="79"/>
      <c r="Q795" s="79"/>
      <c r="R795" s="79"/>
      <c r="S795" s="79"/>
      <c r="T795" s="79"/>
      <c r="U795" s="79"/>
      <c r="V795" s="79"/>
      <c r="W795" s="81"/>
    </row>
    <row r="796">
      <c r="B796" s="135"/>
      <c r="C796" s="81"/>
      <c r="D796" s="103" t="str">
        <f t="shared" si="20"/>
        <v>£</v>
      </c>
      <c r="E796" s="84"/>
      <c r="F796" s="83"/>
      <c r="G796" s="79"/>
      <c r="H796" s="79"/>
      <c r="I796" s="79"/>
      <c r="J796" s="81"/>
      <c r="K796" s="136"/>
      <c r="L796" s="79"/>
      <c r="M796" s="79"/>
      <c r="N796" s="79"/>
      <c r="O796" s="79"/>
      <c r="P796" s="79"/>
      <c r="Q796" s="79"/>
      <c r="R796" s="79"/>
      <c r="S796" s="79"/>
      <c r="T796" s="79"/>
      <c r="U796" s="79"/>
      <c r="V796" s="79"/>
      <c r="W796" s="81"/>
    </row>
    <row r="797">
      <c r="B797" s="135"/>
      <c r="C797" s="81"/>
      <c r="D797" s="103" t="str">
        <f t="shared" si="20"/>
        <v>£</v>
      </c>
      <c r="E797" s="84"/>
      <c r="F797" s="83"/>
      <c r="G797" s="79"/>
      <c r="H797" s="79"/>
      <c r="I797" s="79"/>
      <c r="J797" s="81"/>
      <c r="K797" s="136"/>
      <c r="L797" s="79"/>
      <c r="M797" s="79"/>
      <c r="N797" s="79"/>
      <c r="O797" s="79"/>
      <c r="P797" s="79"/>
      <c r="Q797" s="79"/>
      <c r="R797" s="79"/>
      <c r="S797" s="79"/>
      <c r="T797" s="79"/>
      <c r="U797" s="79"/>
      <c r="V797" s="79"/>
      <c r="W797" s="81"/>
    </row>
    <row r="798">
      <c r="B798" s="135"/>
      <c r="C798" s="81"/>
      <c r="D798" s="103" t="str">
        <f t="shared" si="20"/>
        <v>£</v>
      </c>
      <c r="E798" s="84"/>
      <c r="F798" s="83"/>
      <c r="G798" s="79"/>
      <c r="H798" s="79"/>
      <c r="I798" s="79"/>
      <c r="J798" s="81"/>
      <c r="K798" s="136"/>
      <c r="L798" s="79"/>
      <c r="M798" s="79"/>
      <c r="N798" s="79"/>
      <c r="O798" s="79"/>
      <c r="P798" s="79"/>
      <c r="Q798" s="79"/>
      <c r="R798" s="79"/>
      <c r="S798" s="79"/>
      <c r="T798" s="79"/>
      <c r="U798" s="79"/>
      <c r="V798" s="79"/>
      <c r="W798" s="81"/>
    </row>
    <row r="799">
      <c r="B799" s="135"/>
      <c r="C799" s="81"/>
      <c r="D799" s="103" t="str">
        <f t="shared" si="20"/>
        <v>£</v>
      </c>
      <c r="E799" s="84"/>
      <c r="F799" s="83"/>
      <c r="G799" s="79"/>
      <c r="H799" s="79"/>
      <c r="I799" s="79"/>
      <c r="J799" s="81"/>
      <c r="K799" s="136"/>
      <c r="L799" s="79"/>
      <c r="M799" s="79"/>
      <c r="N799" s="79"/>
      <c r="O799" s="79"/>
      <c r="P799" s="79"/>
      <c r="Q799" s="79"/>
      <c r="R799" s="79"/>
      <c r="S799" s="79"/>
      <c r="T799" s="79"/>
      <c r="U799" s="79"/>
      <c r="V799" s="79"/>
      <c r="W799" s="81"/>
    </row>
    <row r="800">
      <c r="B800" s="135"/>
      <c r="C800" s="81"/>
      <c r="D800" s="103" t="str">
        <f t="shared" si="20"/>
        <v>£</v>
      </c>
      <c r="E800" s="84"/>
      <c r="F800" s="83"/>
      <c r="G800" s="79"/>
      <c r="H800" s="79"/>
      <c r="I800" s="79"/>
      <c r="J800" s="81"/>
      <c r="K800" s="136"/>
      <c r="L800" s="79"/>
      <c r="M800" s="79"/>
      <c r="N800" s="79"/>
      <c r="O800" s="79"/>
      <c r="P800" s="79"/>
      <c r="Q800" s="79"/>
      <c r="R800" s="79"/>
      <c r="S800" s="79"/>
      <c r="T800" s="79"/>
      <c r="U800" s="79"/>
      <c r="V800" s="79"/>
      <c r="W800" s="81"/>
    </row>
    <row r="801">
      <c r="B801" s="135"/>
      <c r="C801" s="81"/>
      <c r="D801" s="103" t="str">
        <f t="shared" si="20"/>
        <v>£</v>
      </c>
      <c r="E801" s="84"/>
      <c r="F801" s="83"/>
      <c r="G801" s="79"/>
      <c r="H801" s="79"/>
      <c r="I801" s="79"/>
      <c r="J801" s="81"/>
      <c r="K801" s="136"/>
      <c r="L801" s="79"/>
      <c r="M801" s="79"/>
      <c r="N801" s="79"/>
      <c r="O801" s="79"/>
      <c r="P801" s="79"/>
      <c r="Q801" s="79"/>
      <c r="R801" s="79"/>
      <c r="S801" s="79"/>
      <c r="T801" s="79"/>
      <c r="U801" s="79"/>
      <c r="V801" s="79"/>
      <c r="W801" s="81"/>
    </row>
    <row r="802">
      <c r="B802" s="135"/>
      <c r="C802" s="81"/>
      <c r="D802" s="103" t="str">
        <f t="shared" si="20"/>
        <v>£</v>
      </c>
      <c r="E802" s="84"/>
      <c r="F802" s="83"/>
      <c r="G802" s="79"/>
      <c r="H802" s="79"/>
      <c r="I802" s="79"/>
      <c r="J802" s="81"/>
      <c r="K802" s="136"/>
      <c r="L802" s="79"/>
      <c r="M802" s="79"/>
      <c r="N802" s="79"/>
      <c r="O802" s="79"/>
      <c r="P802" s="79"/>
      <c r="Q802" s="79"/>
      <c r="R802" s="79"/>
      <c r="S802" s="79"/>
      <c r="T802" s="79"/>
      <c r="U802" s="79"/>
      <c r="V802" s="79"/>
      <c r="W802" s="81"/>
    </row>
    <row r="803">
      <c r="B803" s="135"/>
      <c r="C803" s="81"/>
      <c r="D803" s="103" t="str">
        <f t="shared" si="20"/>
        <v>£</v>
      </c>
      <c r="E803" s="84"/>
      <c r="F803" s="83"/>
      <c r="G803" s="79"/>
      <c r="H803" s="79"/>
      <c r="I803" s="79"/>
      <c r="J803" s="81"/>
      <c r="K803" s="136"/>
      <c r="L803" s="79"/>
      <c r="M803" s="79"/>
      <c r="N803" s="79"/>
      <c r="O803" s="79"/>
      <c r="P803" s="79"/>
      <c r="Q803" s="79"/>
      <c r="R803" s="79"/>
      <c r="S803" s="79"/>
      <c r="T803" s="79"/>
      <c r="U803" s="79"/>
      <c r="V803" s="79"/>
      <c r="W803" s="81"/>
    </row>
    <row r="804">
      <c r="B804" s="135"/>
      <c r="C804" s="81"/>
      <c r="D804" s="103" t="str">
        <f t="shared" si="20"/>
        <v>£</v>
      </c>
      <c r="E804" s="84"/>
      <c r="F804" s="83"/>
      <c r="G804" s="79"/>
      <c r="H804" s="79"/>
      <c r="I804" s="79"/>
      <c r="J804" s="81"/>
      <c r="K804" s="136"/>
      <c r="L804" s="79"/>
      <c r="M804" s="79"/>
      <c r="N804" s="79"/>
      <c r="O804" s="79"/>
      <c r="P804" s="79"/>
      <c r="Q804" s="79"/>
      <c r="R804" s="79"/>
      <c r="S804" s="79"/>
      <c r="T804" s="79"/>
      <c r="U804" s="79"/>
      <c r="V804" s="79"/>
      <c r="W804" s="81"/>
    </row>
    <row r="805">
      <c r="B805" s="135"/>
      <c r="C805" s="81"/>
      <c r="D805" s="103" t="str">
        <f t="shared" si="20"/>
        <v>£</v>
      </c>
      <c r="E805" s="84"/>
      <c r="F805" s="83"/>
      <c r="G805" s="79"/>
      <c r="H805" s="79"/>
      <c r="I805" s="79"/>
      <c r="J805" s="81"/>
      <c r="K805" s="136"/>
      <c r="L805" s="79"/>
      <c r="M805" s="79"/>
      <c r="N805" s="79"/>
      <c r="O805" s="79"/>
      <c r="P805" s="79"/>
      <c r="Q805" s="79"/>
      <c r="R805" s="79"/>
      <c r="S805" s="79"/>
      <c r="T805" s="79"/>
      <c r="U805" s="79"/>
      <c r="V805" s="79"/>
      <c r="W805" s="81"/>
    </row>
    <row r="806">
      <c r="B806" s="135"/>
      <c r="C806" s="81"/>
      <c r="D806" s="103" t="str">
        <f t="shared" si="20"/>
        <v>£</v>
      </c>
      <c r="E806" s="84"/>
      <c r="F806" s="83"/>
      <c r="G806" s="79"/>
      <c r="H806" s="79"/>
      <c r="I806" s="79"/>
      <c r="J806" s="81"/>
      <c r="K806" s="136"/>
      <c r="L806" s="79"/>
      <c r="M806" s="79"/>
      <c r="N806" s="79"/>
      <c r="O806" s="79"/>
      <c r="P806" s="79"/>
      <c r="Q806" s="79"/>
      <c r="R806" s="79"/>
      <c r="S806" s="79"/>
      <c r="T806" s="79"/>
      <c r="U806" s="79"/>
      <c r="V806" s="79"/>
      <c r="W806" s="81"/>
    </row>
    <row r="807">
      <c r="B807" s="135"/>
      <c r="C807" s="81"/>
      <c r="D807" s="103" t="str">
        <f t="shared" si="20"/>
        <v>£</v>
      </c>
      <c r="E807" s="84"/>
      <c r="F807" s="83"/>
      <c r="G807" s="79"/>
      <c r="H807" s="79"/>
      <c r="I807" s="79"/>
      <c r="J807" s="81"/>
      <c r="K807" s="136"/>
      <c r="L807" s="79"/>
      <c r="M807" s="79"/>
      <c r="N807" s="79"/>
      <c r="O807" s="79"/>
      <c r="P807" s="79"/>
      <c r="Q807" s="79"/>
      <c r="R807" s="79"/>
      <c r="S807" s="79"/>
      <c r="T807" s="79"/>
      <c r="U807" s="79"/>
      <c r="V807" s="79"/>
      <c r="W807" s="81"/>
    </row>
    <row r="808">
      <c r="B808" s="135"/>
      <c r="C808" s="81"/>
      <c r="D808" s="103" t="str">
        <f t="shared" si="20"/>
        <v>£</v>
      </c>
      <c r="E808" s="84"/>
      <c r="F808" s="83"/>
      <c r="G808" s="79"/>
      <c r="H808" s="79"/>
      <c r="I808" s="79"/>
      <c r="J808" s="81"/>
      <c r="K808" s="136"/>
      <c r="L808" s="79"/>
      <c r="M808" s="79"/>
      <c r="N808" s="79"/>
      <c r="O808" s="79"/>
      <c r="P808" s="79"/>
      <c r="Q808" s="79"/>
      <c r="R808" s="79"/>
      <c r="S808" s="79"/>
      <c r="T808" s="79"/>
      <c r="U808" s="79"/>
      <c r="V808" s="79"/>
      <c r="W808" s="81"/>
    </row>
    <row r="809">
      <c r="B809" s="135"/>
      <c r="C809" s="81"/>
      <c r="D809" s="103" t="str">
        <f t="shared" si="20"/>
        <v>£</v>
      </c>
      <c r="E809" s="84"/>
      <c r="F809" s="83"/>
      <c r="G809" s="79"/>
      <c r="H809" s="79"/>
      <c r="I809" s="79"/>
      <c r="J809" s="81"/>
      <c r="K809" s="136"/>
      <c r="L809" s="79"/>
      <c r="M809" s="79"/>
      <c r="N809" s="79"/>
      <c r="O809" s="79"/>
      <c r="P809" s="79"/>
      <c r="Q809" s="79"/>
      <c r="R809" s="79"/>
      <c r="S809" s="79"/>
      <c r="T809" s="79"/>
      <c r="U809" s="79"/>
      <c r="V809" s="79"/>
      <c r="W809" s="81"/>
    </row>
    <row r="810">
      <c r="B810" s="135"/>
      <c r="C810" s="81"/>
      <c r="D810" s="103" t="str">
        <f t="shared" si="20"/>
        <v>£</v>
      </c>
      <c r="E810" s="84"/>
      <c r="F810" s="83"/>
      <c r="G810" s="79"/>
      <c r="H810" s="79"/>
      <c r="I810" s="79"/>
      <c r="J810" s="81"/>
      <c r="K810" s="136"/>
      <c r="L810" s="79"/>
      <c r="M810" s="79"/>
      <c r="N810" s="79"/>
      <c r="O810" s="79"/>
      <c r="P810" s="79"/>
      <c r="Q810" s="79"/>
      <c r="R810" s="79"/>
      <c r="S810" s="79"/>
      <c r="T810" s="79"/>
      <c r="U810" s="79"/>
      <c r="V810" s="79"/>
      <c r="W810" s="81"/>
    </row>
    <row r="811">
      <c r="B811" s="135"/>
      <c r="C811" s="81"/>
      <c r="D811" s="103" t="str">
        <f t="shared" si="20"/>
        <v>£</v>
      </c>
      <c r="E811" s="84"/>
      <c r="F811" s="83"/>
      <c r="G811" s="79"/>
      <c r="H811" s="79"/>
      <c r="I811" s="79"/>
      <c r="J811" s="81"/>
      <c r="K811" s="136"/>
      <c r="L811" s="79"/>
      <c r="M811" s="79"/>
      <c r="N811" s="79"/>
      <c r="O811" s="79"/>
      <c r="P811" s="79"/>
      <c r="Q811" s="79"/>
      <c r="R811" s="79"/>
      <c r="S811" s="79"/>
      <c r="T811" s="79"/>
      <c r="U811" s="79"/>
      <c r="V811" s="79"/>
      <c r="W811" s="81"/>
    </row>
    <row r="812">
      <c r="B812" s="135"/>
      <c r="C812" s="81"/>
      <c r="D812" s="103" t="str">
        <f t="shared" si="20"/>
        <v>£</v>
      </c>
      <c r="E812" s="84"/>
      <c r="F812" s="83"/>
      <c r="G812" s="79"/>
      <c r="H812" s="79"/>
      <c r="I812" s="79"/>
      <c r="J812" s="81"/>
      <c r="K812" s="136"/>
      <c r="L812" s="79"/>
      <c r="M812" s="79"/>
      <c r="N812" s="79"/>
      <c r="O812" s="79"/>
      <c r="P812" s="79"/>
      <c r="Q812" s="79"/>
      <c r="R812" s="79"/>
      <c r="S812" s="79"/>
      <c r="T812" s="79"/>
      <c r="U812" s="79"/>
      <c r="V812" s="79"/>
      <c r="W812" s="81"/>
    </row>
    <row r="813">
      <c r="B813" s="135"/>
      <c r="C813" s="81"/>
      <c r="D813" s="103" t="str">
        <f t="shared" si="20"/>
        <v>£</v>
      </c>
      <c r="E813" s="84"/>
      <c r="F813" s="83"/>
      <c r="G813" s="79"/>
      <c r="H813" s="79"/>
      <c r="I813" s="79"/>
      <c r="J813" s="81"/>
      <c r="K813" s="136"/>
      <c r="L813" s="79"/>
      <c r="M813" s="79"/>
      <c r="N813" s="79"/>
      <c r="O813" s="79"/>
      <c r="P813" s="79"/>
      <c r="Q813" s="79"/>
      <c r="R813" s="79"/>
      <c r="S813" s="79"/>
      <c r="T813" s="79"/>
      <c r="U813" s="79"/>
      <c r="V813" s="79"/>
      <c r="W813" s="81"/>
    </row>
    <row r="814">
      <c r="B814" s="135"/>
      <c r="C814" s="81"/>
      <c r="D814" s="103" t="str">
        <f t="shared" si="20"/>
        <v>£</v>
      </c>
      <c r="E814" s="84"/>
      <c r="F814" s="83"/>
      <c r="G814" s="79"/>
      <c r="H814" s="79"/>
      <c r="I814" s="79"/>
      <c r="J814" s="81"/>
      <c r="K814" s="136"/>
      <c r="L814" s="79"/>
      <c r="M814" s="79"/>
      <c r="N814" s="79"/>
      <c r="O814" s="79"/>
      <c r="P814" s="79"/>
      <c r="Q814" s="79"/>
      <c r="R814" s="79"/>
      <c r="S814" s="79"/>
      <c r="T814" s="79"/>
      <c r="U814" s="79"/>
      <c r="V814" s="79"/>
      <c r="W814" s="81"/>
    </row>
    <row r="815">
      <c r="B815" s="135"/>
      <c r="C815" s="81"/>
      <c r="D815" s="103" t="str">
        <f t="shared" si="20"/>
        <v>£</v>
      </c>
      <c r="E815" s="84"/>
      <c r="F815" s="83"/>
      <c r="G815" s="79"/>
      <c r="H815" s="79"/>
      <c r="I815" s="79"/>
      <c r="J815" s="81"/>
      <c r="K815" s="136"/>
      <c r="L815" s="79"/>
      <c r="M815" s="79"/>
      <c r="N815" s="79"/>
      <c r="O815" s="79"/>
      <c r="P815" s="79"/>
      <c r="Q815" s="79"/>
      <c r="R815" s="79"/>
      <c r="S815" s="79"/>
      <c r="T815" s="79"/>
      <c r="U815" s="79"/>
      <c r="V815" s="79"/>
      <c r="W815" s="81"/>
    </row>
    <row r="816">
      <c r="B816" s="135"/>
      <c r="C816" s="81"/>
      <c r="D816" s="103" t="str">
        <f t="shared" si="20"/>
        <v>£</v>
      </c>
      <c r="E816" s="84"/>
      <c r="F816" s="83"/>
      <c r="G816" s="79"/>
      <c r="H816" s="79"/>
      <c r="I816" s="79"/>
      <c r="J816" s="81"/>
      <c r="K816" s="136"/>
      <c r="L816" s="79"/>
      <c r="M816" s="79"/>
      <c r="N816" s="79"/>
      <c r="O816" s="79"/>
      <c r="P816" s="79"/>
      <c r="Q816" s="79"/>
      <c r="R816" s="79"/>
      <c r="S816" s="79"/>
      <c r="T816" s="79"/>
      <c r="U816" s="79"/>
      <c r="V816" s="79"/>
      <c r="W816" s="81"/>
    </row>
    <row r="817">
      <c r="B817" s="135"/>
      <c r="C817" s="81"/>
      <c r="D817" s="103" t="str">
        <f t="shared" si="20"/>
        <v>£</v>
      </c>
      <c r="E817" s="84"/>
      <c r="F817" s="83"/>
      <c r="G817" s="79"/>
      <c r="H817" s="79"/>
      <c r="I817" s="79"/>
      <c r="J817" s="81"/>
      <c r="K817" s="136"/>
      <c r="L817" s="79"/>
      <c r="M817" s="79"/>
      <c r="N817" s="79"/>
      <c r="O817" s="79"/>
      <c r="P817" s="79"/>
      <c r="Q817" s="79"/>
      <c r="R817" s="79"/>
      <c r="S817" s="79"/>
      <c r="T817" s="79"/>
      <c r="U817" s="79"/>
      <c r="V817" s="79"/>
      <c r="W817" s="81"/>
    </row>
    <row r="818">
      <c r="B818" s="135"/>
      <c r="C818" s="81"/>
      <c r="D818" s="103" t="str">
        <f t="shared" si="20"/>
        <v>£</v>
      </c>
      <c r="E818" s="84"/>
      <c r="F818" s="83"/>
      <c r="G818" s="79"/>
      <c r="H818" s="79"/>
      <c r="I818" s="79"/>
      <c r="J818" s="81"/>
      <c r="K818" s="136"/>
      <c r="L818" s="79"/>
      <c r="M818" s="79"/>
      <c r="N818" s="79"/>
      <c r="O818" s="79"/>
      <c r="P818" s="79"/>
      <c r="Q818" s="79"/>
      <c r="R818" s="79"/>
      <c r="S818" s="79"/>
      <c r="T818" s="79"/>
      <c r="U818" s="79"/>
      <c r="V818" s="79"/>
      <c r="W818" s="81"/>
    </row>
    <row r="819">
      <c r="B819" s="135"/>
      <c r="C819" s="81"/>
      <c r="D819" s="103" t="str">
        <f t="shared" si="20"/>
        <v>£</v>
      </c>
      <c r="E819" s="84"/>
      <c r="F819" s="83"/>
      <c r="G819" s="79"/>
      <c r="H819" s="79"/>
      <c r="I819" s="79"/>
      <c r="J819" s="81"/>
      <c r="K819" s="136"/>
      <c r="L819" s="79"/>
      <c r="M819" s="79"/>
      <c r="N819" s="79"/>
      <c r="O819" s="79"/>
      <c r="P819" s="79"/>
      <c r="Q819" s="79"/>
      <c r="R819" s="79"/>
      <c r="S819" s="79"/>
      <c r="T819" s="79"/>
      <c r="U819" s="79"/>
      <c r="V819" s="79"/>
      <c r="W819" s="81"/>
    </row>
    <row r="820">
      <c r="B820" s="135"/>
      <c r="C820" s="81"/>
      <c r="D820" s="103" t="str">
        <f t="shared" si="20"/>
        <v>£</v>
      </c>
      <c r="E820" s="84"/>
      <c r="F820" s="83"/>
      <c r="G820" s="79"/>
      <c r="H820" s="79"/>
      <c r="I820" s="79"/>
      <c r="J820" s="81"/>
      <c r="K820" s="136"/>
      <c r="L820" s="79"/>
      <c r="M820" s="79"/>
      <c r="N820" s="79"/>
      <c r="O820" s="79"/>
      <c r="P820" s="79"/>
      <c r="Q820" s="79"/>
      <c r="R820" s="79"/>
      <c r="S820" s="79"/>
      <c r="T820" s="79"/>
      <c r="U820" s="79"/>
      <c r="V820" s="79"/>
      <c r="W820" s="81"/>
    </row>
    <row r="821">
      <c r="B821" s="135"/>
      <c r="C821" s="81"/>
      <c r="D821" s="103" t="str">
        <f t="shared" si="20"/>
        <v>£</v>
      </c>
      <c r="E821" s="84"/>
      <c r="F821" s="83"/>
      <c r="G821" s="79"/>
      <c r="H821" s="79"/>
      <c r="I821" s="79"/>
      <c r="J821" s="81"/>
      <c r="K821" s="136"/>
      <c r="L821" s="79"/>
      <c r="M821" s="79"/>
      <c r="N821" s="79"/>
      <c r="O821" s="79"/>
      <c r="P821" s="79"/>
      <c r="Q821" s="79"/>
      <c r="R821" s="79"/>
      <c r="S821" s="79"/>
      <c r="T821" s="79"/>
      <c r="U821" s="79"/>
      <c r="V821" s="79"/>
      <c r="W821" s="81"/>
    </row>
    <row r="822">
      <c r="B822" s="135"/>
      <c r="C822" s="81"/>
      <c r="D822" s="103" t="str">
        <f t="shared" si="20"/>
        <v>£</v>
      </c>
      <c r="E822" s="84"/>
      <c r="F822" s="83"/>
      <c r="G822" s="79"/>
      <c r="H822" s="79"/>
      <c r="I822" s="79"/>
      <c r="J822" s="81"/>
      <c r="K822" s="136"/>
      <c r="L822" s="79"/>
      <c r="M822" s="79"/>
      <c r="N822" s="79"/>
      <c r="O822" s="79"/>
      <c r="P822" s="79"/>
      <c r="Q822" s="79"/>
      <c r="R822" s="79"/>
      <c r="S822" s="79"/>
      <c r="T822" s="79"/>
      <c r="U822" s="79"/>
      <c r="V822" s="79"/>
      <c r="W822" s="81"/>
    </row>
    <row r="823">
      <c r="B823" s="135"/>
      <c r="C823" s="81"/>
      <c r="D823" s="103" t="str">
        <f t="shared" si="20"/>
        <v>£</v>
      </c>
      <c r="E823" s="84"/>
      <c r="F823" s="83"/>
      <c r="G823" s="79"/>
      <c r="H823" s="79"/>
      <c r="I823" s="79"/>
      <c r="J823" s="81"/>
      <c r="K823" s="136"/>
      <c r="L823" s="79"/>
      <c r="M823" s="79"/>
      <c r="N823" s="79"/>
      <c r="O823" s="79"/>
      <c r="P823" s="79"/>
      <c r="Q823" s="79"/>
      <c r="R823" s="79"/>
      <c r="S823" s="79"/>
      <c r="T823" s="79"/>
      <c r="U823" s="79"/>
      <c r="V823" s="79"/>
      <c r="W823" s="81"/>
    </row>
    <row r="824">
      <c r="B824" s="135"/>
      <c r="C824" s="81"/>
      <c r="D824" s="103" t="str">
        <f t="shared" si="20"/>
        <v>£</v>
      </c>
      <c r="E824" s="84"/>
      <c r="F824" s="83"/>
      <c r="G824" s="79"/>
      <c r="H824" s="79"/>
      <c r="I824" s="79"/>
      <c r="J824" s="81"/>
      <c r="K824" s="136"/>
      <c r="L824" s="79"/>
      <c r="M824" s="79"/>
      <c r="N824" s="79"/>
      <c r="O824" s="79"/>
      <c r="P824" s="79"/>
      <c r="Q824" s="79"/>
      <c r="R824" s="79"/>
      <c r="S824" s="79"/>
      <c r="T824" s="79"/>
      <c r="U824" s="79"/>
      <c r="V824" s="79"/>
      <c r="W824" s="81"/>
    </row>
    <row r="825">
      <c r="B825" s="135"/>
      <c r="C825" s="81"/>
      <c r="D825" s="103" t="str">
        <f t="shared" si="20"/>
        <v>£</v>
      </c>
      <c r="E825" s="84"/>
      <c r="F825" s="83"/>
      <c r="G825" s="79"/>
      <c r="H825" s="79"/>
      <c r="I825" s="79"/>
      <c r="J825" s="81"/>
      <c r="K825" s="136"/>
      <c r="L825" s="79"/>
      <c r="M825" s="79"/>
      <c r="N825" s="79"/>
      <c r="O825" s="79"/>
      <c r="P825" s="79"/>
      <c r="Q825" s="79"/>
      <c r="R825" s="79"/>
      <c r="S825" s="79"/>
      <c r="T825" s="79"/>
      <c r="U825" s="79"/>
      <c r="V825" s="79"/>
      <c r="W825" s="81"/>
    </row>
    <row r="826">
      <c r="B826" s="135"/>
      <c r="C826" s="81"/>
      <c r="D826" s="103" t="str">
        <f t="shared" si="20"/>
        <v>£</v>
      </c>
      <c r="E826" s="84"/>
      <c r="F826" s="83"/>
      <c r="G826" s="79"/>
      <c r="H826" s="79"/>
      <c r="I826" s="79"/>
      <c r="J826" s="81"/>
      <c r="K826" s="136"/>
      <c r="L826" s="79"/>
      <c r="M826" s="79"/>
      <c r="N826" s="79"/>
      <c r="O826" s="79"/>
      <c r="P826" s="79"/>
      <c r="Q826" s="79"/>
      <c r="R826" s="79"/>
      <c r="S826" s="79"/>
      <c r="T826" s="79"/>
      <c r="U826" s="79"/>
      <c r="V826" s="79"/>
      <c r="W826" s="81"/>
    </row>
    <row r="827">
      <c r="B827" s="135"/>
      <c r="C827" s="81"/>
      <c r="D827" s="103" t="str">
        <f t="shared" si="20"/>
        <v>£</v>
      </c>
      <c r="E827" s="84"/>
      <c r="F827" s="83"/>
      <c r="G827" s="79"/>
      <c r="H827" s="79"/>
      <c r="I827" s="79"/>
      <c r="J827" s="81"/>
      <c r="K827" s="136"/>
      <c r="L827" s="79"/>
      <c r="M827" s="79"/>
      <c r="N827" s="79"/>
      <c r="O827" s="79"/>
      <c r="P827" s="79"/>
      <c r="Q827" s="79"/>
      <c r="R827" s="79"/>
      <c r="S827" s="79"/>
      <c r="T827" s="79"/>
      <c r="U827" s="79"/>
      <c r="V827" s="79"/>
      <c r="W827" s="81"/>
    </row>
    <row r="828">
      <c r="B828" s="135"/>
      <c r="C828" s="81"/>
      <c r="D828" s="103" t="str">
        <f t="shared" si="20"/>
        <v>£</v>
      </c>
      <c r="E828" s="84"/>
      <c r="F828" s="83"/>
      <c r="G828" s="79"/>
      <c r="H828" s="79"/>
      <c r="I828" s="79"/>
      <c r="J828" s="81"/>
      <c r="K828" s="136"/>
      <c r="L828" s="79"/>
      <c r="M828" s="79"/>
      <c r="N828" s="79"/>
      <c r="O828" s="79"/>
      <c r="P828" s="79"/>
      <c r="Q828" s="79"/>
      <c r="R828" s="79"/>
      <c r="S828" s="79"/>
      <c r="T828" s="79"/>
      <c r="U828" s="79"/>
      <c r="V828" s="79"/>
      <c r="W828" s="81"/>
    </row>
    <row r="829">
      <c r="B829" s="135"/>
      <c r="C829" s="81"/>
      <c r="D829" s="103" t="str">
        <f t="shared" si="20"/>
        <v>£</v>
      </c>
      <c r="E829" s="84"/>
      <c r="F829" s="83"/>
      <c r="G829" s="79"/>
      <c r="H829" s="79"/>
      <c r="I829" s="79"/>
      <c r="J829" s="81"/>
      <c r="K829" s="136"/>
      <c r="L829" s="79"/>
      <c r="M829" s="79"/>
      <c r="N829" s="79"/>
      <c r="O829" s="79"/>
      <c r="P829" s="79"/>
      <c r="Q829" s="79"/>
      <c r="R829" s="79"/>
      <c r="S829" s="79"/>
      <c r="T829" s="79"/>
      <c r="U829" s="79"/>
      <c r="V829" s="79"/>
      <c r="W829" s="81"/>
    </row>
    <row r="830">
      <c r="B830" s="135"/>
      <c r="C830" s="81"/>
      <c r="D830" s="103" t="str">
        <f t="shared" si="20"/>
        <v>£</v>
      </c>
      <c r="E830" s="84"/>
      <c r="F830" s="83"/>
      <c r="G830" s="79"/>
      <c r="H830" s="79"/>
      <c r="I830" s="79"/>
      <c r="J830" s="81"/>
      <c r="K830" s="136"/>
      <c r="L830" s="79"/>
      <c r="M830" s="79"/>
      <c r="N830" s="79"/>
      <c r="O830" s="79"/>
      <c r="P830" s="79"/>
      <c r="Q830" s="79"/>
      <c r="R830" s="79"/>
      <c r="S830" s="79"/>
      <c r="T830" s="79"/>
      <c r="U830" s="79"/>
      <c r="V830" s="79"/>
      <c r="W830" s="81"/>
    </row>
    <row r="831">
      <c r="B831" s="135"/>
      <c r="C831" s="81"/>
      <c r="D831" s="103" t="str">
        <f t="shared" si="20"/>
        <v>£</v>
      </c>
      <c r="E831" s="84"/>
      <c r="F831" s="83"/>
      <c r="G831" s="79"/>
      <c r="H831" s="79"/>
      <c r="I831" s="79"/>
      <c r="J831" s="81"/>
      <c r="K831" s="136"/>
      <c r="L831" s="79"/>
      <c r="M831" s="79"/>
      <c r="N831" s="79"/>
      <c r="O831" s="79"/>
      <c r="P831" s="79"/>
      <c r="Q831" s="79"/>
      <c r="R831" s="79"/>
      <c r="S831" s="79"/>
      <c r="T831" s="79"/>
      <c r="U831" s="79"/>
      <c r="V831" s="79"/>
      <c r="W831" s="81"/>
    </row>
    <row r="832">
      <c r="B832" s="135"/>
      <c r="C832" s="81"/>
      <c r="D832" s="103" t="str">
        <f t="shared" si="20"/>
        <v>£</v>
      </c>
      <c r="E832" s="84"/>
      <c r="F832" s="83"/>
      <c r="G832" s="79"/>
      <c r="H832" s="79"/>
      <c r="I832" s="79"/>
      <c r="J832" s="81"/>
      <c r="K832" s="136"/>
      <c r="L832" s="79"/>
      <c r="M832" s="79"/>
      <c r="N832" s="79"/>
      <c r="O832" s="79"/>
      <c r="P832" s="79"/>
      <c r="Q832" s="79"/>
      <c r="R832" s="79"/>
      <c r="S832" s="79"/>
      <c r="T832" s="79"/>
      <c r="U832" s="79"/>
      <c r="V832" s="79"/>
      <c r="W832" s="81"/>
    </row>
    <row r="833">
      <c r="B833" s="135"/>
      <c r="C833" s="81"/>
      <c r="D833" s="103" t="str">
        <f t="shared" si="20"/>
        <v>£</v>
      </c>
      <c r="E833" s="84"/>
      <c r="F833" s="83"/>
      <c r="G833" s="79"/>
      <c r="H833" s="79"/>
      <c r="I833" s="79"/>
      <c r="J833" s="81"/>
      <c r="K833" s="136"/>
      <c r="L833" s="79"/>
      <c r="M833" s="79"/>
      <c r="N833" s="79"/>
      <c r="O833" s="79"/>
      <c r="P833" s="79"/>
      <c r="Q833" s="79"/>
      <c r="R833" s="79"/>
      <c r="S833" s="79"/>
      <c r="T833" s="79"/>
      <c r="U833" s="79"/>
      <c r="V833" s="79"/>
      <c r="W833" s="81"/>
    </row>
    <row r="834">
      <c r="B834" s="135"/>
      <c r="C834" s="81"/>
      <c r="D834" s="103" t="str">
        <f t="shared" si="20"/>
        <v>£</v>
      </c>
      <c r="E834" s="84"/>
      <c r="F834" s="83"/>
      <c r="G834" s="79"/>
      <c r="H834" s="79"/>
      <c r="I834" s="79"/>
      <c r="J834" s="81"/>
      <c r="K834" s="136"/>
      <c r="L834" s="79"/>
      <c r="M834" s="79"/>
      <c r="N834" s="79"/>
      <c r="O834" s="79"/>
      <c r="P834" s="79"/>
      <c r="Q834" s="79"/>
      <c r="R834" s="79"/>
      <c r="S834" s="79"/>
      <c r="T834" s="79"/>
      <c r="U834" s="79"/>
      <c r="V834" s="79"/>
      <c r="W834" s="81"/>
    </row>
    <row r="835">
      <c r="B835" s="135"/>
      <c r="C835" s="81"/>
      <c r="D835" s="103" t="str">
        <f t="shared" si="20"/>
        <v>£</v>
      </c>
      <c r="E835" s="84"/>
      <c r="F835" s="83"/>
      <c r="G835" s="79"/>
      <c r="H835" s="79"/>
      <c r="I835" s="79"/>
      <c r="J835" s="81"/>
      <c r="K835" s="136"/>
      <c r="L835" s="79"/>
      <c r="M835" s="79"/>
      <c r="N835" s="79"/>
      <c r="O835" s="79"/>
      <c r="P835" s="79"/>
      <c r="Q835" s="79"/>
      <c r="R835" s="79"/>
      <c r="S835" s="79"/>
      <c r="T835" s="79"/>
      <c r="U835" s="79"/>
      <c r="V835" s="79"/>
      <c r="W835" s="81"/>
    </row>
    <row r="836">
      <c r="B836" s="135"/>
      <c r="C836" s="81"/>
      <c r="D836" s="103" t="str">
        <f t="shared" si="20"/>
        <v>£</v>
      </c>
      <c r="E836" s="84"/>
      <c r="F836" s="83"/>
      <c r="G836" s="79"/>
      <c r="H836" s="79"/>
      <c r="I836" s="79"/>
      <c r="J836" s="81"/>
      <c r="K836" s="136"/>
      <c r="L836" s="79"/>
      <c r="M836" s="79"/>
      <c r="N836" s="79"/>
      <c r="O836" s="79"/>
      <c r="P836" s="79"/>
      <c r="Q836" s="79"/>
      <c r="R836" s="79"/>
      <c r="S836" s="79"/>
      <c r="T836" s="79"/>
      <c r="U836" s="79"/>
      <c r="V836" s="79"/>
      <c r="W836" s="81"/>
    </row>
    <row r="837">
      <c r="B837" s="135"/>
      <c r="C837" s="81"/>
      <c r="D837" s="103" t="str">
        <f t="shared" si="20"/>
        <v>£</v>
      </c>
      <c r="E837" s="84"/>
      <c r="F837" s="83"/>
      <c r="G837" s="79"/>
      <c r="H837" s="79"/>
      <c r="I837" s="79"/>
      <c r="J837" s="81"/>
      <c r="K837" s="136"/>
      <c r="L837" s="79"/>
      <c r="M837" s="79"/>
      <c r="N837" s="79"/>
      <c r="O837" s="79"/>
      <c r="P837" s="79"/>
      <c r="Q837" s="79"/>
      <c r="R837" s="79"/>
      <c r="S837" s="79"/>
      <c r="T837" s="79"/>
      <c r="U837" s="79"/>
      <c r="V837" s="79"/>
      <c r="W837" s="81"/>
    </row>
    <row r="838">
      <c r="B838" s="135"/>
      <c r="C838" s="81"/>
      <c r="D838" s="103" t="str">
        <f t="shared" si="20"/>
        <v>£</v>
      </c>
      <c r="E838" s="84"/>
      <c r="F838" s="83"/>
      <c r="G838" s="79"/>
      <c r="H838" s="79"/>
      <c r="I838" s="79"/>
      <c r="J838" s="81"/>
      <c r="K838" s="136"/>
      <c r="L838" s="79"/>
      <c r="M838" s="79"/>
      <c r="N838" s="79"/>
      <c r="O838" s="79"/>
      <c r="P838" s="79"/>
      <c r="Q838" s="79"/>
      <c r="R838" s="79"/>
      <c r="S838" s="79"/>
      <c r="T838" s="79"/>
      <c r="U838" s="79"/>
      <c r="V838" s="79"/>
      <c r="W838" s="81"/>
    </row>
    <row r="839">
      <c r="B839" s="135"/>
      <c r="C839" s="81"/>
      <c r="D839" s="103" t="str">
        <f t="shared" si="20"/>
        <v>£</v>
      </c>
      <c r="E839" s="84"/>
      <c r="F839" s="83"/>
      <c r="G839" s="79"/>
      <c r="H839" s="79"/>
      <c r="I839" s="79"/>
      <c r="J839" s="81"/>
      <c r="K839" s="136"/>
      <c r="L839" s="79"/>
      <c r="M839" s="79"/>
      <c r="N839" s="79"/>
      <c r="O839" s="79"/>
      <c r="P839" s="79"/>
      <c r="Q839" s="79"/>
      <c r="R839" s="79"/>
      <c r="S839" s="79"/>
      <c r="T839" s="79"/>
      <c r="U839" s="79"/>
      <c r="V839" s="79"/>
      <c r="W839" s="81"/>
    </row>
    <row r="840">
      <c r="B840" s="135"/>
      <c r="C840" s="81"/>
      <c r="D840" s="103" t="str">
        <f t="shared" si="20"/>
        <v>£</v>
      </c>
      <c r="E840" s="84"/>
      <c r="F840" s="83"/>
      <c r="G840" s="79"/>
      <c r="H840" s="79"/>
      <c r="I840" s="79"/>
      <c r="J840" s="81"/>
      <c r="K840" s="136"/>
      <c r="L840" s="79"/>
      <c r="M840" s="79"/>
      <c r="N840" s="79"/>
      <c r="O840" s="79"/>
      <c r="P840" s="79"/>
      <c r="Q840" s="79"/>
      <c r="R840" s="79"/>
      <c r="S840" s="79"/>
      <c r="T840" s="79"/>
      <c r="U840" s="79"/>
      <c r="V840" s="79"/>
      <c r="W840" s="81"/>
    </row>
    <row r="841">
      <c r="B841" s="135"/>
      <c r="C841" s="81"/>
      <c r="D841" s="103" t="str">
        <f t="shared" si="20"/>
        <v>£</v>
      </c>
      <c r="E841" s="84"/>
      <c r="F841" s="83"/>
      <c r="G841" s="79"/>
      <c r="H841" s="79"/>
      <c r="I841" s="79"/>
      <c r="J841" s="81"/>
      <c r="K841" s="136"/>
      <c r="L841" s="79"/>
      <c r="M841" s="79"/>
      <c r="N841" s="79"/>
      <c r="O841" s="79"/>
      <c r="P841" s="79"/>
      <c r="Q841" s="79"/>
      <c r="R841" s="79"/>
      <c r="S841" s="79"/>
      <c r="T841" s="79"/>
      <c r="U841" s="79"/>
      <c r="V841" s="79"/>
      <c r="W841" s="81"/>
    </row>
    <row r="842">
      <c r="B842" s="135"/>
      <c r="C842" s="81"/>
      <c r="D842" s="103" t="str">
        <f t="shared" si="20"/>
        <v>£</v>
      </c>
      <c r="E842" s="84"/>
      <c r="F842" s="83"/>
      <c r="G842" s="79"/>
      <c r="H842" s="79"/>
      <c r="I842" s="79"/>
      <c r="J842" s="81"/>
      <c r="K842" s="136"/>
      <c r="L842" s="79"/>
      <c r="M842" s="79"/>
      <c r="N842" s="79"/>
      <c r="O842" s="79"/>
      <c r="P842" s="79"/>
      <c r="Q842" s="79"/>
      <c r="R842" s="79"/>
      <c r="S842" s="79"/>
      <c r="T842" s="79"/>
      <c r="U842" s="79"/>
      <c r="V842" s="79"/>
      <c r="W842" s="81"/>
    </row>
    <row r="843">
      <c r="B843" s="135"/>
      <c r="C843" s="81"/>
      <c r="D843" s="103" t="str">
        <f t="shared" si="20"/>
        <v>£</v>
      </c>
      <c r="E843" s="84"/>
      <c r="F843" s="83"/>
      <c r="G843" s="79"/>
      <c r="H843" s="79"/>
      <c r="I843" s="79"/>
      <c r="J843" s="81"/>
      <c r="K843" s="136"/>
      <c r="L843" s="79"/>
      <c r="M843" s="79"/>
      <c r="N843" s="79"/>
      <c r="O843" s="79"/>
      <c r="P843" s="79"/>
      <c r="Q843" s="79"/>
      <c r="R843" s="79"/>
      <c r="S843" s="79"/>
      <c r="T843" s="79"/>
      <c r="U843" s="79"/>
      <c r="V843" s="79"/>
      <c r="W843" s="81"/>
    </row>
    <row r="844">
      <c r="B844" s="135"/>
      <c r="C844" s="81"/>
      <c r="D844" s="103" t="str">
        <f t="shared" si="20"/>
        <v>£</v>
      </c>
      <c r="E844" s="84"/>
      <c r="F844" s="83"/>
      <c r="G844" s="79"/>
      <c r="H844" s="79"/>
      <c r="I844" s="79"/>
      <c r="J844" s="81"/>
      <c r="K844" s="136"/>
      <c r="L844" s="79"/>
      <c r="M844" s="79"/>
      <c r="N844" s="79"/>
      <c r="O844" s="79"/>
      <c r="P844" s="79"/>
      <c r="Q844" s="79"/>
      <c r="R844" s="79"/>
      <c r="S844" s="79"/>
      <c r="T844" s="79"/>
      <c r="U844" s="79"/>
      <c r="V844" s="79"/>
      <c r="W844" s="81"/>
    </row>
    <row r="845">
      <c r="B845" s="135"/>
      <c r="C845" s="81"/>
      <c r="D845" s="103" t="str">
        <f t="shared" si="20"/>
        <v>£</v>
      </c>
      <c r="E845" s="84"/>
      <c r="F845" s="83"/>
      <c r="G845" s="79"/>
      <c r="H845" s="79"/>
      <c r="I845" s="79"/>
      <c r="J845" s="81"/>
      <c r="K845" s="136"/>
      <c r="L845" s="79"/>
      <c r="M845" s="79"/>
      <c r="N845" s="79"/>
      <c r="O845" s="79"/>
      <c r="P845" s="79"/>
      <c r="Q845" s="79"/>
      <c r="R845" s="79"/>
      <c r="S845" s="79"/>
      <c r="T845" s="79"/>
      <c r="U845" s="79"/>
      <c r="V845" s="79"/>
      <c r="W845" s="81"/>
    </row>
    <row r="846">
      <c r="B846" s="135"/>
      <c r="C846" s="81"/>
      <c r="D846" s="103" t="str">
        <f t="shared" si="20"/>
        <v>£</v>
      </c>
      <c r="E846" s="84"/>
      <c r="F846" s="83"/>
      <c r="G846" s="79"/>
      <c r="H846" s="79"/>
      <c r="I846" s="79"/>
      <c r="J846" s="81"/>
      <c r="K846" s="136"/>
      <c r="L846" s="79"/>
      <c r="M846" s="79"/>
      <c r="N846" s="79"/>
      <c r="O846" s="79"/>
      <c r="P846" s="79"/>
      <c r="Q846" s="79"/>
      <c r="R846" s="79"/>
      <c r="S846" s="79"/>
      <c r="T846" s="79"/>
      <c r="U846" s="79"/>
      <c r="V846" s="79"/>
      <c r="W846" s="81"/>
    </row>
    <row r="847">
      <c r="B847" s="135"/>
      <c r="C847" s="81"/>
      <c r="D847" s="103" t="str">
        <f t="shared" si="20"/>
        <v>£</v>
      </c>
      <c r="E847" s="84"/>
      <c r="F847" s="83"/>
      <c r="G847" s="79"/>
      <c r="H847" s="79"/>
      <c r="I847" s="79"/>
      <c r="J847" s="81"/>
      <c r="K847" s="136"/>
      <c r="L847" s="79"/>
      <c r="M847" s="79"/>
      <c r="N847" s="79"/>
      <c r="O847" s="79"/>
      <c r="P847" s="79"/>
      <c r="Q847" s="79"/>
      <c r="R847" s="79"/>
      <c r="S847" s="79"/>
      <c r="T847" s="79"/>
      <c r="U847" s="79"/>
      <c r="V847" s="79"/>
      <c r="W847" s="81"/>
    </row>
    <row r="848">
      <c r="B848" s="135"/>
      <c r="C848" s="81"/>
      <c r="D848" s="103" t="str">
        <f t="shared" si="20"/>
        <v>£</v>
      </c>
      <c r="E848" s="84"/>
      <c r="F848" s="83"/>
      <c r="G848" s="79"/>
      <c r="H848" s="79"/>
      <c r="I848" s="79"/>
      <c r="J848" s="81"/>
      <c r="K848" s="136"/>
      <c r="L848" s="79"/>
      <c r="M848" s="79"/>
      <c r="N848" s="79"/>
      <c r="O848" s="79"/>
      <c r="P848" s="79"/>
      <c r="Q848" s="79"/>
      <c r="R848" s="79"/>
      <c r="S848" s="79"/>
      <c r="T848" s="79"/>
      <c r="U848" s="79"/>
      <c r="V848" s="79"/>
      <c r="W848" s="81"/>
    </row>
    <row r="849">
      <c r="B849" s="135"/>
      <c r="C849" s="81"/>
      <c r="D849" s="103" t="str">
        <f t="shared" si="20"/>
        <v>£</v>
      </c>
      <c r="E849" s="84"/>
      <c r="F849" s="83"/>
      <c r="G849" s="79"/>
      <c r="H849" s="79"/>
      <c r="I849" s="79"/>
      <c r="J849" s="81"/>
      <c r="K849" s="136"/>
      <c r="L849" s="79"/>
      <c r="M849" s="79"/>
      <c r="N849" s="79"/>
      <c r="O849" s="79"/>
      <c r="P849" s="79"/>
      <c r="Q849" s="79"/>
      <c r="R849" s="79"/>
      <c r="S849" s="79"/>
      <c r="T849" s="79"/>
      <c r="U849" s="79"/>
      <c r="V849" s="79"/>
      <c r="W849" s="81"/>
    </row>
    <row r="850">
      <c r="B850" s="135"/>
      <c r="C850" s="81"/>
      <c r="D850" s="103" t="str">
        <f t="shared" si="20"/>
        <v>£</v>
      </c>
      <c r="E850" s="84"/>
      <c r="F850" s="83"/>
      <c r="G850" s="79"/>
      <c r="H850" s="79"/>
      <c r="I850" s="79"/>
      <c r="J850" s="81"/>
      <c r="K850" s="136"/>
      <c r="L850" s="79"/>
      <c r="M850" s="79"/>
      <c r="N850" s="79"/>
      <c r="O850" s="79"/>
      <c r="P850" s="79"/>
      <c r="Q850" s="79"/>
      <c r="R850" s="79"/>
      <c r="S850" s="79"/>
      <c r="T850" s="79"/>
      <c r="U850" s="79"/>
      <c r="V850" s="79"/>
      <c r="W850" s="81"/>
    </row>
    <row r="851">
      <c r="B851" s="135"/>
      <c r="C851" s="81"/>
      <c r="D851" s="103" t="str">
        <f t="shared" si="20"/>
        <v>£</v>
      </c>
      <c r="E851" s="84"/>
      <c r="F851" s="83"/>
      <c r="G851" s="79"/>
      <c r="H851" s="79"/>
      <c r="I851" s="79"/>
      <c r="J851" s="81"/>
      <c r="K851" s="136"/>
      <c r="L851" s="79"/>
      <c r="M851" s="79"/>
      <c r="N851" s="79"/>
      <c r="O851" s="79"/>
      <c r="P851" s="79"/>
      <c r="Q851" s="79"/>
      <c r="R851" s="79"/>
      <c r="S851" s="79"/>
      <c r="T851" s="79"/>
      <c r="U851" s="79"/>
      <c r="V851" s="79"/>
      <c r="W851" s="81"/>
    </row>
    <row r="852">
      <c r="B852" s="135"/>
      <c r="C852" s="81"/>
      <c r="D852" s="103" t="str">
        <f t="shared" si="20"/>
        <v>£</v>
      </c>
      <c r="E852" s="84"/>
      <c r="F852" s="83"/>
      <c r="G852" s="79"/>
      <c r="H852" s="79"/>
      <c r="I852" s="79"/>
      <c r="J852" s="81"/>
      <c r="K852" s="136"/>
      <c r="L852" s="79"/>
      <c r="M852" s="79"/>
      <c r="N852" s="79"/>
      <c r="O852" s="79"/>
      <c r="P852" s="79"/>
      <c r="Q852" s="79"/>
      <c r="R852" s="79"/>
      <c r="S852" s="79"/>
      <c r="T852" s="79"/>
      <c r="U852" s="79"/>
      <c r="V852" s="79"/>
      <c r="W852" s="81"/>
    </row>
    <row r="853">
      <c r="B853" s="135"/>
      <c r="C853" s="81"/>
      <c r="D853" s="103" t="str">
        <f t="shared" si="20"/>
        <v>£</v>
      </c>
      <c r="E853" s="84"/>
      <c r="F853" s="83"/>
      <c r="G853" s="79"/>
      <c r="H853" s="79"/>
      <c r="I853" s="79"/>
      <c r="J853" s="81"/>
      <c r="K853" s="136"/>
      <c r="L853" s="79"/>
      <c r="M853" s="79"/>
      <c r="N853" s="79"/>
      <c r="O853" s="79"/>
      <c r="P853" s="79"/>
      <c r="Q853" s="79"/>
      <c r="R853" s="79"/>
      <c r="S853" s="79"/>
      <c r="T853" s="79"/>
      <c r="U853" s="79"/>
      <c r="V853" s="79"/>
      <c r="W853" s="81"/>
    </row>
    <row r="854">
      <c r="B854" s="135"/>
      <c r="C854" s="81"/>
      <c r="D854" s="103" t="str">
        <f t="shared" si="20"/>
        <v>£</v>
      </c>
      <c r="E854" s="84"/>
      <c r="F854" s="83"/>
      <c r="G854" s="79"/>
      <c r="H854" s="79"/>
      <c r="I854" s="79"/>
      <c r="J854" s="81"/>
      <c r="K854" s="136"/>
      <c r="L854" s="79"/>
      <c r="M854" s="79"/>
      <c r="N854" s="79"/>
      <c r="O854" s="79"/>
      <c r="P854" s="79"/>
      <c r="Q854" s="79"/>
      <c r="R854" s="79"/>
      <c r="S854" s="79"/>
      <c r="T854" s="79"/>
      <c r="U854" s="79"/>
      <c r="V854" s="79"/>
      <c r="W854" s="81"/>
    </row>
    <row r="855">
      <c r="B855" s="135"/>
      <c r="C855" s="81"/>
      <c r="D855" s="103" t="str">
        <f t="shared" si="20"/>
        <v>£</v>
      </c>
      <c r="E855" s="84"/>
      <c r="F855" s="83"/>
      <c r="G855" s="79"/>
      <c r="H855" s="79"/>
      <c r="I855" s="79"/>
      <c r="J855" s="81"/>
      <c r="K855" s="136"/>
      <c r="L855" s="79"/>
      <c r="M855" s="79"/>
      <c r="N855" s="79"/>
      <c r="O855" s="79"/>
      <c r="P855" s="79"/>
      <c r="Q855" s="79"/>
      <c r="R855" s="79"/>
      <c r="S855" s="79"/>
      <c r="T855" s="79"/>
      <c r="U855" s="79"/>
      <c r="V855" s="79"/>
      <c r="W855" s="81"/>
    </row>
    <row r="856">
      <c r="B856" s="135"/>
      <c r="C856" s="81"/>
      <c r="D856" s="103" t="str">
        <f t="shared" si="20"/>
        <v>£</v>
      </c>
      <c r="E856" s="84"/>
      <c r="F856" s="83"/>
      <c r="G856" s="79"/>
      <c r="H856" s="79"/>
      <c r="I856" s="79"/>
      <c r="J856" s="81"/>
      <c r="K856" s="136"/>
      <c r="L856" s="79"/>
      <c r="M856" s="79"/>
      <c r="N856" s="79"/>
      <c r="O856" s="79"/>
      <c r="P856" s="79"/>
      <c r="Q856" s="79"/>
      <c r="R856" s="79"/>
      <c r="S856" s="79"/>
      <c r="T856" s="79"/>
      <c r="U856" s="79"/>
      <c r="V856" s="79"/>
      <c r="W856" s="81"/>
    </row>
    <row r="857">
      <c r="B857" s="135"/>
      <c r="C857" s="81"/>
      <c r="D857" s="103" t="str">
        <f t="shared" si="20"/>
        <v>£</v>
      </c>
      <c r="E857" s="84"/>
      <c r="F857" s="83"/>
      <c r="G857" s="79"/>
      <c r="H857" s="79"/>
      <c r="I857" s="79"/>
      <c r="J857" s="81"/>
      <c r="K857" s="136"/>
      <c r="L857" s="79"/>
      <c r="M857" s="79"/>
      <c r="N857" s="79"/>
      <c r="O857" s="79"/>
      <c r="P857" s="79"/>
      <c r="Q857" s="79"/>
      <c r="R857" s="79"/>
      <c r="S857" s="79"/>
      <c r="T857" s="79"/>
      <c r="U857" s="79"/>
      <c r="V857" s="79"/>
      <c r="W857" s="81"/>
    </row>
    <row r="858">
      <c r="B858" s="135"/>
      <c r="C858" s="81"/>
      <c r="D858" s="103" t="str">
        <f t="shared" si="20"/>
        <v>£</v>
      </c>
      <c r="E858" s="84"/>
      <c r="F858" s="83"/>
      <c r="G858" s="79"/>
      <c r="H858" s="79"/>
      <c r="I858" s="79"/>
      <c r="J858" s="81"/>
      <c r="K858" s="136"/>
      <c r="L858" s="79"/>
      <c r="M858" s="79"/>
      <c r="N858" s="79"/>
      <c r="O858" s="79"/>
      <c r="P858" s="79"/>
      <c r="Q858" s="79"/>
      <c r="R858" s="79"/>
      <c r="S858" s="79"/>
      <c r="T858" s="79"/>
      <c r="U858" s="79"/>
      <c r="V858" s="79"/>
      <c r="W858" s="81"/>
    </row>
    <row r="859">
      <c r="B859" s="135"/>
      <c r="C859" s="81"/>
      <c r="D859" s="103" t="str">
        <f t="shared" si="20"/>
        <v>£</v>
      </c>
      <c r="E859" s="84"/>
      <c r="F859" s="83"/>
      <c r="G859" s="79"/>
      <c r="H859" s="79"/>
      <c r="I859" s="79"/>
      <c r="J859" s="81"/>
      <c r="K859" s="136"/>
      <c r="L859" s="79"/>
      <c r="M859" s="79"/>
      <c r="N859" s="79"/>
      <c r="O859" s="79"/>
      <c r="P859" s="79"/>
      <c r="Q859" s="79"/>
      <c r="R859" s="79"/>
      <c r="S859" s="79"/>
      <c r="T859" s="79"/>
      <c r="U859" s="79"/>
      <c r="V859" s="79"/>
      <c r="W859" s="81"/>
    </row>
    <row r="860">
      <c r="B860" s="135"/>
      <c r="C860" s="81"/>
      <c r="D860" s="103" t="str">
        <f t="shared" si="20"/>
        <v>£</v>
      </c>
      <c r="E860" s="84"/>
      <c r="F860" s="83"/>
      <c r="G860" s="79"/>
      <c r="H860" s="79"/>
      <c r="I860" s="79"/>
      <c r="J860" s="81"/>
      <c r="K860" s="136"/>
      <c r="L860" s="79"/>
      <c r="M860" s="79"/>
      <c r="N860" s="79"/>
      <c r="O860" s="79"/>
      <c r="P860" s="79"/>
      <c r="Q860" s="79"/>
      <c r="R860" s="79"/>
      <c r="S860" s="79"/>
      <c r="T860" s="79"/>
      <c r="U860" s="79"/>
      <c r="V860" s="79"/>
      <c r="W860" s="81"/>
    </row>
    <row r="861">
      <c r="B861" s="135"/>
      <c r="C861" s="81"/>
      <c r="D861" s="103" t="str">
        <f t="shared" si="20"/>
        <v>£</v>
      </c>
      <c r="E861" s="84"/>
      <c r="F861" s="83"/>
      <c r="G861" s="79"/>
      <c r="H861" s="79"/>
      <c r="I861" s="79"/>
      <c r="J861" s="81"/>
      <c r="K861" s="136"/>
      <c r="L861" s="79"/>
      <c r="M861" s="79"/>
      <c r="N861" s="79"/>
      <c r="O861" s="79"/>
      <c r="P861" s="79"/>
      <c r="Q861" s="79"/>
      <c r="R861" s="79"/>
      <c r="S861" s="79"/>
      <c r="T861" s="79"/>
      <c r="U861" s="79"/>
      <c r="V861" s="79"/>
      <c r="W861" s="81"/>
    </row>
    <row r="862">
      <c r="B862" s="135"/>
      <c r="C862" s="81"/>
      <c r="D862" s="103" t="str">
        <f t="shared" si="20"/>
        <v>£</v>
      </c>
      <c r="E862" s="84"/>
      <c r="F862" s="83"/>
      <c r="G862" s="79"/>
      <c r="H862" s="79"/>
      <c r="I862" s="79"/>
      <c r="J862" s="81"/>
      <c r="K862" s="136"/>
      <c r="L862" s="79"/>
      <c r="M862" s="79"/>
      <c r="N862" s="79"/>
      <c r="O862" s="79"/>
      <c r="P862" s="79"/>
      <c r="Q862" s="79"/>
      <c r="R862" s="79"/>
      <c r="S862" s="79"/>
      <c r="T862" s="79"/>
      <c r="U862" s="79"/>
      <c r="V862" s="79"/>
      <c r="W862" s="81"/>
    </row>
    <row r="863">
      <c r="B863" s="135"/>
      <c r="C863" s="81"/>
      <c r="D863" s="103" t="str">
        <f t="shared" si="20"/>
        <v>£</v>
      </c>
      <c r="E863" s="84"/>
      <c r="F863" s="83"/>
      <c r="G863" s="79"/>
      <c r="H863" s="79"/>
      <c r="I863" s="79"/>
      <c r="J863" s="81"/>
      <c r="K863" s="136"/>
      <c r="L863" s="79"/>
      <c r="M863" s="79"/>
      <c r="N863" s="79"/>
      <c r="O863" s="79"/>
      <c r="P863" s="79"/>
      <c r="Q863" s="79"/>
      <c r="R863" s="79"/>
      <c r="S863" s="79"/>
      <c r="T863" s="79"/>
      <c r="U863" s="79"/>
      <c r="V863" s="79"/>
      <c r="W863" s="81"/>
    </row>
    <row r="864">
      <c r="B864" s="135"/>
      <c r="C864" s="81"/>
      <c r="D864" s="103" t="str">
        <f t="shared" si="20"/>
        <v>£</v>
      </c>
      <c r="E864" s="84"/>
      <c r="F864" s="83"/>
      <c r="G864" s="79"/>
      <c r="H864" s="79"/>
      <c r="I864" s="79"/>
      <c r="J864" s="81"/>
      <c r="K864" s="136"/>
      <c r="L864" s="79"/>
      <c r="M864" s="79"/>
      <c r="N864" s="79"/>
      <c r="O864" s="79"/>
      <c r="P864" s="79"/>
      <c r="Q864" s="79"/>
      <c r="R864" s="79"/>
      <c r="S864" s="79"/>
      <c r="T864" s="79"/>
      <c r="U864" s="79"/>
      <c r="V864" s="79"/>
      <c r="W864" s="81"/>
    </row>
    <row r="865">
      <c r="B865" s="135"/>
      <c r="C865" s="81"/>
      <c r="D865" s="103" t="str">
        <f t="shared" si="20"/>
        <v>£</v>
      </c>
      <c r="E865" s="84"/>
      <c r="F865" s="83"/>
      <c r="G865" s="79"/>
      <c r="H865" s="79"/>
      <c r="I865" s="79"/>
      <c r="J865" s="81"/>
      <c r="K865" s="136"/>
      <c r="L865" s="79"/>
      <c r="M865" s="79"/>
      <c r="N865" s="79"/>
      <c r="O865" s="79"/>
      <c r="P865" s="79"/>
      <c r="Q865" s="79"/>
      <c r="R865" s="79"/>
      <c r="S865" s="79"/>
      <c r="T865" s="79"/>
      <c r="U865" s="79"/>
      <c r="V865" s="79"/>
      <c r="W865" s="81"/>
    </row>
    <row r="866">
      <c r="B866" s="135"/>
      <c r="C866" s="81"/>
      <c r="D866" s="103" t="str">
        <f t="shared" si="20"/>
        <v>£</v>
      </c>
      <c r="E866" s="84"/>
      <c r="F866" s="83"/>
      <c r="G866" s="79"/>
      <c r="H866" s="79"/>
      <c r="I866" s="79"/>
      <c r="J866" s="81"/>
      <c r="K866" s="136"/>
      <c r="L866" s="79"/>
      <c r="M866" s="79"/>
      <c r="N866" s="79"/>
      <c r="O866" s="79"/>
      <c r="P866" s="79"/>
      <c r="Q866" s="79"/>
      <c r="R866" s="79"/>
      <c r="S866" s="79"/>
      <c r="T866" s="79"/>
      <c r="U866" s="79"/>
      <c r="V866" s="79"/>
      <c r="W866" s="81"/>
    </row>
    <row r="867">
      <c r="B867" s="135"/>
      <c r="C867" s="81"/>
      <c r="D867" s="103" t="str">
        <f t="shared" si="20"/>
        <v>£</v>
      </c>
      <c r="E867" s="84"/>
      <c r="F867" s="83"/>
      <c r="G867" s="79"/>
      <c r="H867" s="79"/>
      <c r="I867" s="79"/>
      <c r="J867" s="81"/>
      <c r="K867" s="136"/>
      <c r="L867" s="79"/>
      <c r="M867" s="79"/>
      <c r="N867" s="79"/>
      <c r="O867" s="79"/>
      <c r="P867" s="79"/>
      <c r="Q867" s="79"/>
      <c r="R867" s="79"/>
      <c r="S867" s="79"/>
      <c r="T867" s="79"/>
      <c r="U867" s="79"/>
      <c r="V867" s="79"/>
      <c r="W867" s="81"/>
    </row>
    <row r="868">
      <c r="B868" s="135"/>
      <c r="C868" s="81"/>
      <c r="D868" s="103" t="str">
        <f t="shared" si="20"/>
        <v>£</v>
      </c>
      <c r="E868" s="84"/>
      <c r="F868" s="83"/>
      <c r="G868" s="79"/>
      <c r="H868" s="79"/>
      <c r="I868" s="79"/>
      <c r="J868" s="81"/>
      <c r="K868" s="136"/>
      <c r="L868" s="79"/>
      <c r="M868" s="79"/>
      <c r="N868" s="79"/>
      <c r="O868" s="79"/>
      <c r="P868" s="79"/>
      <c r="Q868" s="79"/>
      <c r="R868" s="79"/>
      <c r="S868" s="79"/>
      <c r="T868" s="79"/>
      <c r="U868" s="79"/>
      <c r="V868" s="79"/>
      <c r="W868" s="81"/>
    </row>
    <row r="869">
      <c r="B869" s="135"/>
      <c r="C869" s="81"/>
      <c r="D869" s="103" t="str">
        <f t="shared" si="20"/>
        <v>£</v>
      </c>
      <c r="E869" s="84"/>
      <c r="F869" s="83"/>
      <c r="G869" s="79"/>
      <c r="H869" s="79"/>
      <c r="I869" s="79"/>
      <c r="J869" s="81"/>
      <c r="K869" s="136"/>
      <c r="L869" s="79"/>
      <c r="M869" s="79"/>
      <c r="N869" s="79"/>
      <c r="O869" s="79"/>
      <c r="P869" s="79"/>
      <c r="Q869" s="79"/>
      <c r="R869" s="79"/>
      <c r="S869" s="79"/>
      <c r="T869" s="79"/>
      <c r="U869" s="79"/>
      <c r="V869" s="79"/>
      <c r="W869" s="81"/>
    </row>
    <row r="870">
      <c r="B870" s="135"/>
      <c r="C870" s="81"/>
      <c r="D870" s="103" t="str">
        <f t="shared" si="20"/>
        <v>£</v>
      </c>
      <c r="E870" s="84"/>
      <c r="F870" s="83"/>
      <c r="G870" s="79"/>
      <c r="H870" s="79"/>
      <c r="I870" s="79"/>
      <c r="J870" s="81"/>
      <c r="K870" s="136"/>
      <c r="L870" s="79"/>
      <c r="M870" s="79"/>
      <c r="N870" s="79"/>
      <c r="O870" s="79"/>
      <c r="P870" s="79"/>
      <c r="Q870" s="79"/>
      <c r="R870" s="79"/>
      <c r="S870" s="79"/>
      <c r="T870" s="79"/>
      <c r="U870" s="79"/>
      <c r="V870" s="79"/>
      <c r="W870" s="81"/>
    </row>
    <row r="871">
      <c r="B871" s="135"/>
      <c r="C871" s="81"/>
      <c r="D871" s="103" t="str">
        <f t="shared" si="20"/>
        <v>£</v>
      </c>
      <c r="E871" s="84"/>
      <c r="F871" s="83"/>
      <c r="G871" s="79"/>
      <c r="H871" s="79"/>
      <c r="I871" s="79"/>
      <c r="J871" s="81"/>
      <c r="K871" s="136"/>
      <c r="L871" s="79"/>
      <c r="M871" s="79"/>
      <c r="N871" s="79"/>
      <c r="O871" s="79"/>
      <c r="P871" s="79"/>
      <c r="Q871" s="79"/>
      <c r="R871" s="79"/>
      <c r="S871" s="79"/>
      <c r="T871" s="79"/>
      <c r="U871" s="79"/>
      <c r="V871" s="79"/>
      <c r="W871" s="81"/>
    </row>
    <row r="872">
      <c r="B872" s="135"/>
      <c r="C872" s="81"/>
      <c r="D872" s="103" t="str">
        <f t="shared" si="20"/>
        <v>£</v>
      </c>
      <c r="E872" s="84"/>
      <c r="F872" s="83"/>
      <c r="G872" s="79"/>
      <c r="H872" s="79"/>
      <c r="I872" s="79"/>
      <c r="J872" s="81"/>
      <c r="K872" s="136"/>
      <c r="L872" s="79"/>
      <c r="M872" s="79"/>
      <c r="N872" s="79"/>
      <c r="O872" s="79"/>
      <c r="P872" s="79"/>
      <c r="Q872" s="79"/>
      <c r="R872" s="79"/>
      <c r="S872" s="79"/>
      <c r="T872" s="79"/>
      <c r="U872" s="79"/>
      <c r="V872" s="79"/>
      <c r="W872" s="81"/>
    </row>
  </sheetData>
  <mergeCells count="2494">
    <mergeCell ref="I2:K4"/>
    <mergeCell ref="I5:K7"/>
    <mergeCell ref="Q2:Q4"/>
    <mergeCell ref="Q5:Q7"/>
    <mergeCell ref="W2:W4"/>
    <mergeCell ref="W5:W7"/>
    <mergeCell ref="B2:G4"/>
    <mergeCell ref="S2:U4"/>
    <mergeCell ref="M3:O3"/>
    <mergeCell ref="M4:O4"/>
    <mergeCell ref="B5:G6"/>
    <mergeCell ref="M5:O7"/>
    <mergeCell ref="S5:U7"/>
    <mergeCell ref="D13:E13"/>
    <mergeCell ref="F13:G13"/>
    <mergeCell ref="I21:O22"/>
    <mergeCell ref="Q21:W22"/>
    <mergeCell ref="T23:U23"/>
    <mergeCell ref="V23:W23"/>
    <mergeCell ref="B23:C23"/>
    <mergeCell ref="D23:E23"/>
    <mergeCell ref="F23:G23"/>
    <mergeCell ref="I23:J23"/>
    <mergeCell ref="L23:M23"/>
    <mergeCell ref="N23:O23"/>
    <mergeCell ref="R23:S23"/>
    <mergeCell ref="B7:G7"/>
    <mergeCell ref="B8:D8"/>
    <mergeCell ref="E8:F8"/>
    <mergeCell ref="B9:D9"/>
    <mergeCell ref="E9:G9"/>
    <mergeCell ref="B11:G12"/>
    <mergeCell ref="B13:C13"/>
    <mergeCell ref="B14:C14"/>
    <mergeCell ref="B15:C15"/>
    <mergeCell ref="B16:C16"/>
    <mergeCell ref="B17:C17"/>
    <mergeCell ref="B18:C18"/>
    <mergeCell ref="B19:C19"/>
    <mergeCell ref="B21:G22"/>
    <mergeCell ref="B24:C24"/>
    <mergeCell ref="B25:C25"/>
    <mergeCell ref="B26:C26"/>
    <mergeCell ref="B27:C27"/>
    <mergeCell ref="B28:C28"/>
    <mergeCell ref="B29:C29"/>
    <mergeCell ref="B30:C30"/>
    <mergeCell ref="B49:C49"/>
    <mergeCell ref="B31:C31"/>
    <mergeCell ref="B32:C32"/>
    <mergeCell ref="B33:C33"/>
    <mergeCell ref="B34:C34"/>
    <mergeCell ref="B36:G37"/>
    <mergeCell ref="D38:E38"/>
    <mergeCell ref="F38:G38"/>
    <mergeCell ref="B51:G52"/>
    <mergeCell ref="B53:C53"/>
    <mergeCell ref="D53:E53"/>
    <mergeCell ref="F53:G53"/>
    <mergeCell ref="B54:C54"/>
    <mergeCell ref="B55:C55"/>
    <mergeCell ref="B56:C56"/>
    <mergeCell ref="B57:C57"/>
    <mergeCell ref="B58:C58"/>
    <mergeCell ref="B59:C59"/>
    <mergeCell ref="B60:C60"/>
    <mergeCell ref="B61:C61"/>
    <mergeCell ref="I61:K61"/>
    <mergeCell ref="B63:W64"/>
    <mergeCell ref="K91:W91"/>
    <mergeCell ref="K92:W92"/>
    <mergeCell ref="F66:J66"/>
    <mergeCell ref="F67:J67"/>
    <mergeCell ref="B68:C68"/>
    <mergeCell ref="F68:J68"/>
    <mergeCell ref="B65:C65"/>
    <mergeCell ref="D65:E65"/>
    <mergeCell ref="F65:J65"/>
    <mergeCell ref="K65:W65"/>
    <mergeCell ref="B66:C66"/>
    <mergeCell ref="K66:W66"/>
    <mergeCell ref="B67:C67"/>
    <mergeCell ref="B70:C70"/>
    <mergeCell ref="B71:C71"/>
    <mergeCell ref="F71:J71"/>
    <mergeCell ref="B72:C72"/>
    <mergeCell ref="F72:J72"/>
    <mergeCell ref="K67:W67"/>
    <mergeCell ref="K68:W68"/>
    <mergeCell ref="B69:C69"/>
    <mergeCell ref="F69:J69"/>
    <mergeCell ref="K69:W69"/>
    <mergeCell ref="F70:J70"/>
    <mergeCell ref="K70:W70"/>
    <mergeCell ref="B74:C74"/>
    <mergeCell ref="B75:C75"/>
    <mergeCell ref="F75:J75"/>
    <mergeCell ref="B76:C76"/>
    <mergeCell ref="F76:J76"/>
    <mergeCell ref="K71:W71"/>
    <mergeCell ref="K72:W72"/>
    <mergeCell ref="B73:C73"/>
    <mergeCell ref="F73:J73"/>
    <mergeCell ref="K73:W73"/>
    <mergeCell ref="F74:J74"/>
    <mergeCell ref="K74:W74"/>
    <mergeCell ref="B78:C78"/>
    <mergeCell ref="B79:C79"/>
    <mergeCell ref="F79:J79"/>
    <mergeCell ref="B80:C80"/>
    <mergeCell ref="F80:J80"/>
    <mergeCell ref="K75:W75"/>
    <mergeCell ref="K76:W76"/>
    <mergeCell ref="B77:C77"/>
    <mergeCell ref="F77:J77"/>
    <mergeCell ref="K77:W77"/>
    <mergeCell ref="F78:J78"/>
    <mergeCell ref="K78:W78"/>
    <mergeCell ref="B82:C82"/>
    <mergeCell ref="B83:C83"/>
    <mergeCell ref="F83:J83"/>
    <mergeCell ref="B84:C84"/>
    <mergeCell ref="F84:J84"/>
    <mergeCell ref="K79:W79"/>
    <mergeCell ref="K80:W80"/>
    <mergeCell ref="B81:C81"/>
    <mergeCell ref="F81:J81"/>
    <mergeCell ref="K81:W81"/>
    <mergeCell ref="F82:J82"/>
    <mergeCell ref="K82:W82"/>
    <mergeCell ref="B86:C86"/>
    <mergeCell ref="B87:C87"/>
    <mergeCell ref="F87:J87"/>
    <mergeCell ref="B88:C88"/>
    <mergeCell ref="F88:J88"/>
    <mergeCell ref="K83:W83"/>
    <mergeCell ref="K84:W84"/>
    <mergeCell ref="B85:C85"/>
    <mergeCell ref="F85:J85"/>
    <mergeCell ref="K85:W85"/>
    <mergeCell ref="F86:J86"/>
    <mergeCell ref="K86:W86"/>
    <mergeCell ref="F101:J101"/>
    <mergeCell ref="K101:W101"/>
    <mergeCell ref="B99:C99"/>
    <mergeCell ref="F99:J99"/>
    <mergeCell ref="K99:W99"/>
    <mergeCell ref="B100:C100"/>
    <mergeCell ref="F100:J100"/>
    <mergeCell ref="K100:W100"/>
    <mergeCell ref="B101:C101"/>
    <mergeCell ref="F104:J104"/>
    <mergeCell ref="K104:W104"/>
    <mergeCell ref="B102:C102"/>
    <mergeCell ref="F102:J102"/>
    <mergeCell ref="K102:W102"/>
    <mergeCell ref="B103:C103"/>
    <mergeCell ref="F103:J103"/>
    <mergeCell ref="K103:W103"/>
    <mergeCell ref="B104:C104"/>
    <mergeCell ref="F107:J107"/>
    <mergeCell ref="K107:W107"/>
    <mergeCell ref="B105:C105"/>
    <mergeCell ref="F105:J105"/>
    <mergeCell ref="K105:W105"/>
    <mergeCell ref="B106:C106"/>
    <mergeCell ref="F106:J106"/>
    <mergeCell ref="K106:W106"/>
    <mergeCell ref="B107:C107"/>
    <mergeCell ref="F110:J110"/>
    <mergeCell ref="K110:W110"/>
    <mergeCell ref="B108:C108"/>
    <mergeCell ref="F108:J108"/>
    <mergeCell ref="K108:W108"/>
    <mergeCell ref="B109:C109"/>
    <mergeCell ref="F109:J109"/>
    <mergeCell ref="K109:W109"/>
    <mergeCell ref="B110:C110"/>
    <mergeCell ref="F113:J113"/>
    <mergeCell ref="K113:W113"/>
    <mergeCell ref="B111:C111"/>
    <mergeCell ref="F111:J111"/>
    <mergeCell ref="K111:W111"/>
    <mergeCell ref="B112:C112"/>
    <mergeCell ref="F112:J112"/>
    <mergeCell ref="K112:W112"/>
    <mergeCell ref="B113:C113"/>
    <mergeCell ref="F116:J116"/>
    <mergeCell ref="K116:W116"/>
    <mergeCell ref="B114:C114"/>
    <mergeCell ref="F114:J114"/>
    <mergeCell ref="K114:W114"/>
    <mergeCell ref="B115:C115"/>
    <mergeCell ref="F115:J115"/>
    <mergeCell ref="K115:W115"/>
    <mergeCell ref="B116:C116"/>
    <mergeCell ref="F119:J119"/>
    <mergeCell ref="K119:W119"/>
    <mergeCell ref="B117:C117"/>
    <mergeCell ref="F117:J117"/>
    <mergeCell ref="K117:W117"/>
    <mergeCell ref="B118:C118"/>
    <mergeCell ref="F118:J118"/>
    <mergeCell ref="K118:W118"/>
    <mergeCell ref="B119:C119"/>
    <mergeCell ref="F122:J122"/>
    <mergeCell ref="K122:W122"/>
    <mergeCell ref="B120:C120"/>
    <mergeCell ref="F120:J120"/>
    <mergeCell ref="K120:W120"/>
    <mergeCell ref="B121:C121"/>
    <mergeCell ref="F121:J121"/>
    <mergeCell ref="K121:W121"/>
    <mergeCell ref="B122:C122"/>
    <mergeCell ref="F125:J125"/>
    <mergeCell ref="K125:W125"/>
    <mergeCell ref="B123:C123"/>
    <mergeCell ref="F123:J123"/>
    <mergeCell ref="K123:W123"/>
    <mergeCell ref="B124:C124"/>
    <mergeCell ref="F124:J124"/>
    <mergeCell ref="K124:W124"/>
    <mergeCell ref="B125:C125"/>
    <mergeCell ref="F128:J128"/>
    <mergeCell ref="K128:W128"/>
    <mergeCell ref="B126:C126"/>
    <mergeCell ref="F126:J126"/>
    <mergeCell ref="K126:W126"/>
    <mergeCell ref="B127:C127"/>
    <mergeCell ref="F127:J127"/>
    <mergeCell ref="K127:W127"/>
    <mergeCell ref="B128:C128"/>
    <mergeCell ref="F131:J131"/>
    <mergeCell ref="K131:W131"/>
    <mergeCell ref="B129:C129"/>
    <mergeCell ref="F129:J129"/>
    <mergeCell ref="K129:W129"/>
    <mergeCell ref="B130:C130"/>
    <mergeCell ref="F130:J130"/>
    <mergeCell ref="K130:W130"/>
    <mergeCell ref="B131:C131"/>
    <mergeCell ref="F134:J134"/>
    <mergeCell ref="K134:W134"/>
    <mergeCell ref="B132:C132"/>
    <mergeCell ref="F132:J132"/>
    <mergeCell ref="K132:W132"/>
    <mergeCell ref="B133:C133"/>
    <mergeCell ref="F133:J133"/>
    <mergeCell ref="K133:W133"/>
    <mergeCell ref="B134:C134"/>
    <mergeCell ref="F137:J137"/>
    <mergeCell ref="K137:W137"/>
    <mergeCell ref="B135:C135"/>
    <mergeCell ref="F135:J135"/>
    <mergeCell ref="K135:W135"/>
    <mergeCell ref="B136:C136"/>
    <mergeCell ref="F136:J136"/>
    <mergeCell ref="K136:W136"/>
    <mergeCell ref="B137:C137"/>
    <mergeCell ref="F140:J140"/>
    <mergeCell ref="K140:W140"/>
    <mergeCell ref="B138:C138"/>
    <mergeCell ref="F138:J138"/>
    <mergeCell ref="K138:W138"/>
    <mergeCell ref="B139:C139"/>
    <mergeCell ref="F139:J139"/>
    <mergeCell ref="K139:W139"/>
    <mergeCell ref="B140:C140"/>
    <mergeCell ref="F143:J143"/>
    <mergeCell ref="K143:W143"/>
    <mergeCell ref="B141:C141"/>
    <mergeCell ref="F141:J141"/>
    <mergeCell ref="K141:W141"/>
    <mergeCell ref="B142:C142"/>
    <mergeCell ref="F142:J142"/>
    <mergeCell ref="K142:W142"/>
    <mergeCell ref="B143:C143"/>
    <mergeCell ref="F146:J146"/>
    <mergeCell ref="K146:W146"/>
    <mergeCell ref="B144:C144"/>
    <mergeCell ref="F144:J144"/>
    <mergeCell ref="K144:W144"/>
    <mergeCell ref="B145:C145"/>
    <mergeCell ref="F145:J145"/>
    <mergeCell ref="K145:W145"/>
    <mergeCell ref="B146:C146"/>
    <mergeCell ref="F149:J149"/>
    <mergeCell ref="K149:W149"/>
    <mergeCell ref="B147:C147"/>
    <mergeCell ref="F147:J147"/>
    <mergeCell ref="K147:W147"/>
    <mergeCell ref="B148:C148"/>
    <mergeCell ref="F148:J148"/>
    <mergeCell ref="K148:W148"/>
    <mergeCell ref="B149:C149"/>
    <mergeCell ref="F152:J152"/>
    <mergeCell ref="K152:W152"/>
    <mergeCell ref="B150:C150"/>
    <mergeCell ref="F150:J150"/>
    <mergeCell ref="K150:W150"/>
    <mergeCell ref="B151:C151"/>
    <mergeCell ref="F151:J151"/>
    <mergeCell ref="K151:W151"/>
    <mergeCell ref="B152:C152"/>
    <mergeCell ref="F155:J155"/>
    <mergeCell ref="K155:W155"/>
    <mergeCell ref="B153:C153"/>
    <mergeCell ref="F153:J153"/>
    <mergeCell ref="K153:W153"/>
    <mergeCell ref="B154:C154"/>
    <mergeCell ref="F154:J154"/>
    <mergeCell ref="K154:W154"/>
    <mergeCell ref="B155:C155"/>
    <mergeCell ref="F158:J158"/>
    <mergeCell ref="K158:W158"/>
    <mergeCell ref="B156:C156"/>
    <mergeCell ref="F156:J156"/>
    <mergeCell ref="K156:W156"/>
    <mergeCell ref="B157:C157"/>
    <mergeCell ref="F157:J157"/>
    <mergeCell ref="K157:W157"/>
    <mergeCell ref="B158:C158"/>
    <mergeCell ref="F161:J161"/>
    <mergeCell ref="K161:W161"/>
    <mergeCell ref="B159:C159"/>
    <mergeCell ref="F159:J159"/>
    <mergeCell ref="K159:W159"/>
    <mergeCell ref="B160:C160"/>
    <mergeCell ref="F160:J160"/>
    <mergeCell ref="K160:W160"/>
    <mergeCell ref="B161:C161"/>
    <mergeCell ref="F164:J164"/>
    <mergeCell ref="K164:W164"/>
    <mergeCell ref="B162:C162"/>
    <mergeCell ref="F162:J162"/>
    <mergeCell ref="K162:W162"/>
    <mergeCell ref="B163:C163"/>
    <mergeCell ref="F163:J163"/>
    <mergeCell ref="K163:W163"/>
    <mergeCell ref="B164:C164"/>
    <mergeCell ref="F167:J167"/>
    <mergeCell ref="K167:W167"/>
    <mergeCell ref="B165:C165"/>
    <mergeCell ref="F165:J165"/>
    <mergeCell ref="K165:W165"/>
    <mergeCell ref="B166:C166"/>
    <mergeCell ref="F166:J166"/>
    <mergeCell ref="K166:W166"/>
    <mergeCell ref="B167:C167"/>
    <mergeCell ref="F170:J170"/>
    <mergeCell ref="K170:W170"/>
    <mergeCell ref="B168:C168"/>
    <mergeCell ref="F168:J168"/>
    <mergeCell ref="K168:W168"/>
    <mergeCell ref="B169:C169"/>
    <mergeCell ref="F169:J169"/>
    <mergeCell ref="K169:W169"/>
    <mergeCell ref="B170:C170"/>
    <mergeCell ref="F173:J173"/>
    <mergeCell ref="K173:W173"/>
    <mergeCell ref="B171:C171"/>
    <mergeCell ref="F171:J171"/>
    <mergeCell ref="K171:W171"/>
    <mergeCell ref="B172:C172"/>
    <mergeCell ref="F172:J172"/>
    <mergeCell ref="K172:W172"/>
    <mergeCell ref="B173:C173"/>
    <mergeCell ref="F176:J176"/>
    <mergeCell ref="K176:W176"/>
    <mergeCell ref="B174:C174"/>
    <mergeCell ref="F174:J174"/>
    <mergeCell ref="K174:W174"/>
    <mergeCell ref="B175:C175"/>
    <mergeCell ref="F175:J175"/>
    <mergeCell ref="K175:W175"/>
    <mergeCell ref="B176:C176"/>
    <mergeCell ref="F179:J179"/>
    <mergeCell ref="K179:W179"/>
    <mergeCell ref="B177:C177"/>
    <mergeCell ref="F177:J177"/>
    <mergeCell ref="K177:W177"/>
    <mergeCell ref="B178:C178"/>
    <mergeCell ref="F178:J178"/>
    <mergeCell ref="K178:W178"/>
    <mergeCell ref="B179:C179"/>
    <mergeCell ref="F182:J182"/>
    <mergeCell ref="K182:W182"/>
    <mergeCell ref="B180:C180"/>
    <mergeCell ref="F180:J180"/>
    <mergeCell ref="K180:W180"/>
    <mergeCell ref="B181:C181"/>
    <mergeCell ref="F181:J181"/>
    <mergeCell ref="K181:W181"/>
    <mergeCell ref="B182:C182"/>
    <mergeCell ref="F185:J185"/>
    <mergeCell ref="K185:W185"/>
    <mergeCell ref="B183:C183"/>
    <mergeCell ref="F183:J183"/>
    <mergeCell ref="K183:W183"/>
    <mergeCell ref="B184:C184"/>
    <mergeCell ref="F184:J184"/>
    <mergeCell ref="K184:W184"/>
    <mergeCell ref="B185:C185"/>
    <mergeCell ref="F188:J188"/>
    <mergeCell ref="K188:W188"/>
    <mergeCell ref="B186:C186"/>
    <mergeCell ref="F186:J186"/>
    <mergeCell ref="K186:W186"/>
    <mergeCell ref="B187:C187"/>
    <mergeCell ref="F187:J187"/>
    <mergeCell ref="K187:W187"/>
    <mergeCell ref="B188:C188"/>
    <mergeCell ref="F191:J191"/>
    <mergeCell ref="K191:W191"/>
    <mergeCell ref="B189:C189"/>
    <mergeCell ref="F189:J189"/>
    <mergeCell ref="K189:W189"/>
    <mergeCell ref="B190:C190"/>
    <mergeCell ref="F190:J190"/>
    <mergeCell ref="K190:W190"/>
    <mergeCell ref="B191:C191"/>
    <mergeCell ref="F194:J194"/>
    <mergeCell ref="K194:W194"/>
    <mergeCell ref="B192:C192"/>
    <mergeCell ref="F192:J192"/>
    <mergeCell ref="K192:W192"/>
    <mergeCell ref="B193:C193"/>
    <mergeCell ref="F193:J193"/>
    <mergeCell ref="K193:W193"/>
    <mergeCell ref="B194:C194"/>
    <mergeCell ref="F197:J197"/>
    <mergeCell ref="K197:W197"/>
    <mergeCell ref="B195:C195"/>
    <mergeCell ref="F195:J195"/>
    <mergeCell ref="K195:W195"/>
    <mergeCell ref="B196:C196"/>
    <mergeCell ref="F196:J196"/>
    <mergeCell ref="K196:W196"/>
    <mergeCell ref="B197:C197"/>
    <mergeCell ref="F200:J200"/>
    <mergeCell ref="K200:W200"/>
    <mergeCell ref="B198:C198"/>
    <mergeCell ref="F198:J198"/>
    <mergeCell ref="K198:W198"/>
    <mergeCell ref="B199:C199"/>
    <mergeCell ref="F199:J199"/>
    <mergeCell ref="K199:W199"/>
    <mergeCell ref="B200:C200"/>
    <mergeCell ref="F203:J203"/>
    <mergeCell ref="K203:W203"/>
    <mergeCell ref="B201:C201"/>
    <mergeCell ref="F201:J201"/>
    <mergeCell ref="K201:W201"/>
    <mergeCell ref="B202:C202"/>
    <mergeCell ref="F202:J202"/>
    <mergeCell ref="K202:W202"/>
    <mergeCell ref="B203:C203"/>
    <mergeCell ref="F206:J206"/>
    <mergeCell ref="K206:W206"/>
    <mergeCell ref="B204:C204"/>
    <mergeCell ref="F204:J204"/>
    <mergeCell ref="K204:W204"/>
    <mergeCell ref="B205:C205"/>
    <mergeCell ref="F205:J205"/>
    <mergeCell ref="K205:W205"/>
    <mergeCell ref="B206:C206"/>
    <mergeCell ref="F209:J209"/>
    <mergeCell ref="K209:W209"/>
    <mergeCell ref="B207:C207"/>
    <mergeCell ref="F207:J207"/>
    <mergeCell ref="K207:W207"/>
    <mergeCell ref="B208:C208"/>
    <mergeCell ref="F208:J208"/>
    <mergeCell ref="K208:W208"/>
    <mergeCell ref="B209:C209"/>
    <mergeCell ref="F212:J212"/>
    <mergeCell ref="K212:W212"/>
    <mergeCell ref="B210:C210"/>
    <mergeCell ref="F210:J210"/>
    <mergeCell ref="K210:W210"/>
    <mergeCell ref="B211:C211"/>
    <mergeCell ref="F211:J211"/>
    <mergeCell ref="K211:W211"/>
    <mergeCell ref="B212:C212"/>
    <mergeCell ref="F215:J215"/>
    <mergeCell ref="K215:W215"/>
    <mergeCell ref="B213:C213"/>
    <mergeCell ref="F213:J213"/>
    <mergeCell ref="K213:W213"/>
    <mergeCell ref="B214:C214"/>
    <mergeCell ref="F214:J214"/>
    <mergeCell ref="K214:W214"/>
    <mergeCell ref="B215:C215"/>
    <mergeCell ref="F218:J218"/>
    <mergeCell ref="K218:W218"/>
    <mergeCell ref="B216:C216"/>
    <mergeCell ref="F216:J216"/>
    <mergeCell ref="K216:W216"/>
    <mergeCell ref="B217:C217"/>
    <mergeCell ref="F217:J217"/>
    <mergeCell ref="K217:W217"/>
    <mergeCell ref="B218:C218"/>
    <mergeCell ref="F221:J221"/>
    <mergeCell ref="K221:W221"/>
    <mergeCell ref="B219:C219"/>
    <mergeCell ref="F219:J219"/>
    <mergeCell ref="K219:W219"/>
    <mergeCell ref="B220:C220"/>
    <mergeCell ref="F220:J220"/>
    <mergeCell ref="K220:W220"/>
    <mergeCell ref="B221:C221"/>
    <mergeCell ref="F224:J224"/>
    <mergeCell ref="K224:W224"/>
    <mergeCell ref="B222:C222"/>
    <mergeCell ref="F222:J222"/>
    <mergeCell ref="K222:W222"/>
    <mergeCell ref="B223:C223"/>
    <mergeCell ref="F223:J223"/>
    <mergeCell ref="K223:W223"/>
    <mergeCell ref="B224:C224"/>
    <mergeCell ref="F227:J227"/>
    <mergeCell ref="K227:W227"/>
    <mergeCell ref="B225:C225"/>
    <mergeCell ref="F225:J225"/>
    <mergeCell ref="K225:W225"/>
    <mergeCell ref="B226:C226"/>
    <mergeCell ref="F226:J226"/>
    <mergeCell ref="K226:W226"/>
    <mergeCell ref="B227:C227"/>
    <mergeCell ref="F230:J230"/>
    <mergeCell ref="K230:W230"/>
    <mergeCell ref="B228:C228"/>
    <mergeCell ref="F228:J228"/>
    <mergeCell ref="K228:W228"/>
    <mergeCell ref="B229:C229"/>
    <mergeCell ref="F229:J229"/>
    <mergeCell ref="K229:W229"/>
    <mergeCell ref="B230:C230"/>
    <mergeCell ref="F233:J233"/>
    <mergeCell ref="K233:W233"/>
    <mergeCell ref="B231:C231"/>
    <mergeCell ref="F231:J231"/>
    <mergeCell ref="K231:W231"/>
    <mergeCell ref="B232:C232"/>
    <mergeCell ref="F232:J232"/>
    <mergeCell ref="K232:W232"/>
    <mergeCell ref="B233:C233"/>
    <mergeCell ref="F236:J236"/>
    <mergeCell ref="K236:W236"/>
    <mergeCell ref="B234:C234"/>
    <mergeCell ref="F234:J234"/>
    <mergeCell ref="K234:W234"/>
    <mergeCell ref="B235:C235"/>
    <mergeCell ref="F235:J235"/>
    <mergeCell ref="K235:W235"/>
    <mergeCell ref="B236:C236"/>
    <mergeCell ref="F239:J239"/>
    <mergeCell ref="K239:W239"/>
    <mergeCell ref="B237:C237"/>
    <mergeCell ref="F237:J237"/>
    <mergeCell ref="K237:W237"/>
    <mergeCell ref="B238:C238"/>
    <mergeCell ref="F238:J238"/>
    <mergeCell ref="K238:W238"/>
    <mergeCell ref="B239:C239"/>
    <mergeCell ref="F242:J242"/>
    <mergeCell ref="K242:W242"/>
    <mergeCell ref="B240:C240"/>
    <mergeCell ref="F240:J240"/>
    <mergeCell ref="K240:W240"/>
    <mergeCell ref="B241:C241"/>
    <mergeCell ref="F241:J241"/>
    <mergeCell ref="K241:W241"/>
    <mergeCell ref="B242:C242"/>
    <mergeCell ref="F245:J245"/>
    <mergeCell ref="K245:W245"/>
    <mergeCell ref="B243:C243"/>
    <mergeCell ref="F243:J243"/>
    <mergeCell ref="K243:W243"/>
    <mergeCell ref="B244:C244"/>
    <mergeCell ref="F244:J244"/>
    <mergeCell ref="K244:W244"/>
    <mergeCell ref="B245:C245"/>
    <mergeCell ref="F248:J248"/>
    <mergeCell ref="K248:W248"/>
    <mergeCell ref="B246:C246"/>
    <mergeCell ref="F246:J246"/>
    <mergeCell ref="K246:W246"/>
    <mergeCell ref="B247:C247"/>
    <mergeCell ref="F247:J247"/>
    <mergeCell ref="K247:W247"/>
    <mergeCell ref="B248:C248"/>
    <mergeCell ref="F251:J251"/>
    <mergeCell ref="K251:W251"/>
    <mergeCell ref="B249:C249"/>
    <mergeCell ref="F249:J249"/>
    <mergeCell ref="K249:W249"/>
    <mergeCell ref="B250:C250"/>
    <mergeCell ref="F250:J250"/>
    <mergeCell ref="K250:W250"/>
    <mergeCell ref="B251:C251"/>
    <mergeCell ref="F254:J254"/>
    <mergeCell ref="K254:W254"/>
    <mergeCell ref="B252:C252"/>
    <mergeCell ref="F252:J252"/>
    <mergeCell ref="K252:W252"/>
    <mergeCell ref="B253:C253"/>
    <mergeCell ref="F253:J253"/>
    <mergeCell ref="K253:W253"/>
    <mergeCell ref="B254:C254"/>
    <mergeCell ref="F257:J257"/>
    <mergeCell ref="K257:W257"/>
    <mergeCell ref="B255:C255"/>
    <mergeCell ref="F255:J255"/>
    <mergeCell ref="K255:W255"/>
    <mergeCell ref="B256:C256"/>
    <mergeCell ref="F256:J256"/>
    <mergeCell ref="K256:W256"/>
    <mergeCell ref="B257:C257"/>
    <mergeCell ref="F260:J260"/>
    <mergeCell ref="K260:W260"/>
    <mergeCell ref="B258:C258"/>
    <mergeCell ref="F258:J258"/>
    <mergeCell ref="K258:W258"/>
    <mergeCell ref="B259:C259"/>
    <mergeCell ref="F259:J259"/>
    <mergeCell ref="K259:W259"/>
    <mergeCell ref="B260:C260"/>
    <mergeCell ref="F263:J263"/>
    <mergeCell ref="K263:W263"/>
    <mergeCell ref="B261:C261"/>
    <mergeCell ref="F261:J261"/>
    <mergeCell ref="K261:W261"/>
    <mergeCell ref="B262:C262"/>
    <mergeCell ref="F262:J262"/>
    <mergeCell ref="K262:W262"/>
    <mergeCell ref="B263:C263"/>
    <mergeCell ref="F266:J266"/>
    <mergeCell ref="K266:W266"/>
    <mergeCell ref="B264:C264"/>
    <mergeCell ref="F264:J264"/>
    <mergeCell ref="K264:W264"/>
    <mergeCell ref="B265:C265"/>
    <mergeCell ref="F265:J265"/>
    <mergeCell ref="K265:W265"/>
    <mergeCell ref="B266:C266"/>
    <mergeCell ref="F269:J269"/>
    <mergeCell ref="K269:W269"/>
    <mergeCell ref="B267:C267"/>
    <mergeCell ref="F267:J267"/>
    <mergeCell ref="K267:W267"/>
    <mergeCell ref="B268:C268"/>
    <mergeCell ref="F268:J268"/>
    <mergeCell ref="K268:W268"/>
    <mergeCell ref="B269:C269"/>
    <mergeCell ref="F272:J272"/>
    <mergeCell ref="K272:W272"/>
    <mergeCell ref="B270:C270"/>
    <mergeCell ref="F270:J270"/>
    <mergeCell ref="K270:W270"/>
    <mergeCell ref="B271:C271"/>
    <mergeCell ref="F271:J271"/>
    <mergeCell ref="K271:W271"/>
    <mergeCell ref="B272:C272"/>
    <mergeCell ref="F275:J275"/>
    <mergeCell ref="K275:W275"/>
    <mergeCell ref="B273:C273"/>
    <mergeCell ref="F273:J273"/>
    <mergeCell ref="K273:W273"/>
    <mergeCell ref="B274:C274"/>
    <mergeCell ref="F274:J274"/>
    <mergeCell ref="K274:W274"/>
    <mergeCell ref="B275:C275"/>
    <mergeCell ref="F278:J278"/>
    <mergeCell ref="K278:W278"/>
    <mergeCell ref="B276:C276"/>
    <mergeCell ref="F276:J276"/>
    <mergeCell ref="K276:W276"/>
    <mergeCell ref="B277:C277"/>
    <mergeCell ref="F277:J277"/>
    <mergeCell ref="K277:W277"/>
    <mergeCell ref="B278:C278"/>
    <mergeCell ref="F281:J281"/>
    <mergeCell ref="K281:W281"/>
    <mergeCell ref="B279:C279"/>
    <mergeCell ref="F279:J279"/>
    <mergeCell ref="K279:W279"/>
    <mergeCell ref="B280:C280"/>
    <mergeCell ref="F280:J280"/>
    <mergeCell ref="K280:W280"/>
    <mergeCell ref="B281:C281"/>
    <mergeCell ref="F284:J284"/>
    <mergeCell ref="K284:W284"/>
    <mergeCell ref="B282:C282"/>
    <mergeCell ref="F282:J282"/>
    <mergeCell ref="K282:W282"/>
    <mergeCell ref="B283:C283"/>
    <mergeCell ref="F283:J283"/>
    <mergeCell ref="K283:W283"/>
    <mergeCell ref="B284:C284"/>
    <mergeCell ref="F287:J287"/>
    <mergeCell ref="K287:W287"/>
    <mergeCell ref="B285:C285"/>
    <mergeCell ref="F285:J285"/>
    <mergeCell ref="K285:W285"/>
    <mergeCell ref="B286:C286"/>
    <mergeCell ref="F286:J286"/>
    <mergeCell ref="K286:W286"/>
    <mergeCell ref="B287:C287"/>
    <mergeCell ref="F290:J290"/>
    <mergeCell ref="K290:W290"/>
    <mergeCell ref="B288:C288"/>
    <mergeCell ref="F288:J288"/>
    <mergeCell ref="K288:W288"/>
    <mergeCell ref="B289:C289"/>
    <mergeCell ref="F289:J289"/>
    <mergeCell ref="K289:W289"/>
    <mergeCell ref="B290:C290"/>
    <mergeCell ref="F293:J293"/>
    <mergeCell ref="K293:W293"/>
    <mergeCell ref="B291:C291"/>
    <mergeCell ref="F291:J291"/>
    <mergeCell ref="K291:W291"/>
    <mergeCell ref="B292:C292"/>
    <mergeCell ref="F292:J292"/>
    <mergeCell ref="K292:W292"/>
    <mergeCell ref="B293:C293"/>
    <mergeCell ref="F296:J296"/>
    <mergeCell ref="K296:W296"/>
    <mergeCell ref="B294:C294"/>
    <mergeCell ref="F294:J294"/>
    <mergeCell ref="K294:W294"/>
    <mergeCell ref="B295:C295"/>
    <mergeCell ref="F295:J295"/>
    <mergeCell ref="K295:W295"/>
    <mergeCell ref="B296:C296"/>
    <mergeCell ref="F299:J299"/>
    <mergeCell ref="K299:W299"/>
    <mergeCell ref="B297:C297"/>
    <mergeCell ref="F297:J297"/>
    <mergeCell ref="K297:W297"/>
    <mergeCell ref="B298:C298"/>
    <mergeCell ref="F298:J298"/>
    <mergeCell ref="K298:W298"/>
    <mergeCell ref="B299:C299"/>
    <mergeCell ref="F302:J302"/>
    <mergeCell ref="K302:W302"/>
    <mergeCell ref="B300:C300"/>
    <mergeCell ref="F300:J300"/>
    <mergeCell ref="K300:W300"/>
    <mergeCell ref="B301:C301"/>
    <mergeCell ref="F301:J301"/>
    <mergeCell ref="K301:W301"/>
    <mergeCell ref="B302:C302"/>
    <mergeCell ref="F305:J305"/>
    <mergeCell ref="K305:W305"/>
    <mergeCell ref="B303:C303"/>
    <mergeCell ref="F303:J303"/>
    <mergeCell ref="K303:W303"/>
    <mergeCell ref="B304:C304"/>
    <mergeCell ref="F304:J304"/>
    <mergeCell ref="K304:W304"/>
    <mergeCell ref="B305:C305"/>
    <mergeCell ref="F308:J308"/>
    <mergeCell ref="K308:W308"/>
    <mergeCell ref="B306:C306"/>
    <mergeCell ref="F306:J306"/>
    <mergeCell ref="K306:W306"/>
    <mergeCell ref="B307:C307"/>
    <mergeCell ref="F307:J307"/>
    <mergeCell ref="K307:W307"/>
    <mergeCell ref="B308:C308"/>
    <mergeCell ref="F311:J311"/>
    <mergeCell ref="K311:W311"/>
    <mergeCell ref="B309:C309"/>
    <mergeCell ref="F309:J309"/>
    <mergeCell ref="K309:W309"/>
    <mergeCell ref="B310:C310"/>
    <mergeCell ref="F310:J310"/>
    <mergeCell ref="K310:W310"/>
    <mergeCell ref="B311:C311"/>
    <mergeCell ref="F314:J314"/>
    <mergeCell ref="K314:W314"/>
    <mergeCell ref="B312:C312"/>
    <mergeCell ref="F312:J312"/>
    <mergeCell ref="K312:W312"/>
    <mergeCell ref="B313:C313"/>
    <mergeCell ref="F313:J313"/>
    <mergeCell ref="K313:W313"/>
    <mergeCell ref="B314:C314"/>
    <mergeCell ref="F317:J317"/>
    <mergeCell ref="K317:W317"/>
    <mergeCell ref="B315:C315"/>
    <mergeCell ref="F315:J315"/>
    <mergeCell ref="K315:W315"/>
    <mergeCell ref="B316:C316"/>
    <mergeCell ref="F316:J316"/>
    <mergeCell ref="K316:W316"/>
    <mergeCell ref="B317:C317"/>
    <mergeCell ref="F320:J320"/>
    <mergeCell ref="K320:W320"/>
    <mergeCell ref="B318:C318"/>
    <mergeCell ref="F318:J318"/>
    <mergeCell ref="K318:W318"/>
    <mergeCell ref="B319:C319"/>
    <mergeCell ref="F319:J319"/>
    <mergeCell ref="K319:W319"/>
    <mergeCell ref="B320:C320"/>
    <mergeCell ref="F323:J323"/>
    <mergeCell ref="K323:W323"/>
    <mergeCell ref="B321:C321"/>
    <mergeCell ref="F321:J321"/>
    <mergeCell ref="K321:W321"/>
    <mergeCell ref="B322:C322"/>
    <mergeCell ref="F322:J322"/>
    <mergeCell ref="K322:W322"/>
    <mergeCell ref="B323:C323"/>
    <mergeCell ref="F326:J326"/>
    <mergeCell ref="K326:W326"/>
    <mergeCell ref="B324:C324"/>
    <mergeCell ref="F324:J324"/>
    <mergeCell ref="K324:W324"/>
    <mergeCell ref="B325:C325"/>
    <mergeCell ref="F325:J325"/>
    <mergeCell ref="K325:W325"/>
    <mergeCell ref="B326:C326"/>
    <mergeCell ref="F329:J329"/>
    <mergeCell ref="K329:W329"/>
    <mergeCell ref="B327:C327"/>
    <mergeCell ref="F327:J327"/>
    <mergeCell ref="K327:W327"/>
    <mergeCell ref="B328:C328"/>
    <mergeCell ref="F328:J328"/>
    <mergeCell ref="K328:W328"/>
    <mergeCell ref="B329:C329"/>
    <mergeCell ref="F332:J332"/>
    <mergeCell ref="K332:W332"/>
    <mergeCell ref="B330:C330"/>
    <mergeCell ref="F330:J330"/>
    <mergeCell ref="K330:W330"/>
    <mergeCell ref="B331:C331"/>
    <mergeCell ref="F331:J331"/>
    <mergeCell ref="K331:W331"/>
    <mergeCell ref="B332:C332"/>
    <mergeCell ref="F335:J335"/>
    <mergeCell ref="K335:W335"/>
    <mergeCell ref="B333:C333"/>
    <mergeCell ref="F333:J333"/>
    <mergeCell ref="K333:W333"/>
    <mergeCell ref="B334:C334"/>
    <mergeCell ref="F334:J334"/>
    <mergeCell ref="K334:W334"/>
    <mergeCell ref="B335:C335"/>
    <mergeCell ref="F338:J338"/>
    <mergeCell ref="K338:W338"/>
    <mergeCell ref="B336:C336"/>
    <mergeCell ref="F336:J336"/>
    <mergeCell ref="K336:W336"/>
    <mergeCell ref="B337:C337"/>
    <mergeCell ref="F337:J337"/>
    <mergeCell ref="K337:W337"/>
    <mergeCell ref="B338:C338"/>
    <mergeCell ref="F341:J341"/>
    <mergeCell ref="K341:W341"/>
    <mergeCell ref="B339:C339"/>
    <mergeCell ref="F339:J339"/>
    <mergeCell ref="K339:W339"/>
    <mergeCell ref="B340:C340"/>
    <mergeCell ref="F340:J340"/>
    <mergeCell ref="K340:W340"/>
    <mergeCell ref="B341:C341"/>
    <mergeCell ref="F344:J344"/>
    <mergeCell ref="K344:W344"/>
    <mergeCell ref="B342:C342"/>
    <mergeCell ref="F342:J342"/>
    <mergeCell ref="K342:W342"/>
    <mergeCell ref="B343:C343"/>
    <mergeCell ref="F343:J343"/>
    <mergeCell ref="K343:W343"/>
    <mergeCell ref="B344:C344"/>
    <mergeCell ref="F347:J347"/>
    <mergeCell ref="K347:W347"/>
    <mergeCell ref="B345:C345"/>
    <mergeCell ref="F345:J345"/>
    <mergeCell ref="K345:W345"/>
    <mergeCell ref="B346:C346"/>
    <mergeCell ref="F346:J346"/>
    <mergeCell ref="K346:W346"/>
    <mergeCell ref="B347:C347"/>
    <mergeCell ref="F350:J350"/>
    <mergeCell ref="K350:W350"/>
    <mergeCell ref="B348:C348"/>
    <mergeCell ref="F348:J348"/>
    <mergeCell ref="K348:W348"/>
    <mergeCell ref="B349:C349"/>
    <mergeCell ref="F349:J349"/>
    <mergeCell ref="K349:W349"/>
    <mergeCell ref="B350:C350"/>
    <mergeCell ref="F353:J353"/>
    <mergeCell ref="K353:W353"/>
    <mergeCell ref="B351:C351"/>
    <mergeCell ref="F351:J351"/>
    <mergeCell ref="K351:W351"/>
    <mergeCell ref="B352:C352"/>
    <mergeCell ref="F352:J352"/>
    <mergeCell ref="K352:W352"/>
    <mergeCell ref="B353:C353"/>
    <mergeCell ref="F356:J356"/>
    <mergeCell ref="K356:W356"/>
    <mergeCell ref="B354:C354"/>
    <mergeCell ref="F354:J354"/>
    <mergeCell ref="K354:W354"/>
    <mergeCell ref="B355:C355"/>
    <mergeCell ref="F355:J355"/>
    <mergeCell ref="K355:W355"/>
    <mergeCell ref="B356:C356"/>
    <mergeCell ref="F359:J359"/>
    <mergeCell ref="K359:W359"/>
    <mergeCell ref="B357:C357"/>
    <mergeCell ref="F357:J357"/>
    <mergeCell ref="K357:W357"/>
    <mergeCell ref="B358:C358"/>
    <mergeCell ref="F358:J358"/>
    <mergeCell ref="K358:W358"/>
    <mergeCell ref="B359:C359"/>
    <mergeCell ref="F362:J362"/>
    <mergeCell ref="K362:W362"/>
    <mergeCell ref="B360:C360"/>
    <mergeCell ref="F360:J360"/>
    <mergeCell ref="K360:W360"/>
    <mergeCell ref="B361:C361"/>
    <mergeCell ref="F361:J361"/>
    <mergeCell ref="K361:W361"/>
    <mergeCell ref="B362:C362"/>
    <mergeCell ref="F365:J365"/>
    <mergeCell ref="K365:W365"/>
    <mergeCell ref="B363:C363"/>
    <mergeCell ref="F363:J363"/>
    <mergeCell ref="K363:W363"/>
    <mergeCell ref="B364:C364"/>
    <mergeCell ref="F364:J364"/>
    <mergeCell ref="K364:W364"/>
    <mergeCell ref="B365:C365"/>
    <mergeCell ref="F368:J368"/>
    <mergeCell ref="K368:W368"/>
    <mergeCell ref="B366:C366"/>
    <mergeCell ref="F366:J366"/>
    <mergeCell ref="K366:W366"/>
    <mergeCell ref="B367:C367"/>
    <mergeCell ref="F367:J367"/>
    <mergeCell ref="K367:W367"/>
    <mergeCell ref="B368:C368"/>
    <mergeCell ref="F371:J371"/>
    <mergeCell ref="K371:W371"/>
    <mergeCell ref="B369:C369"/>
    <mergeCell ref="F369:J369"/>
    <mergeCell ref="K369:W369"/>
    <mergeCell ref="B370:C370"/>
    <mergeCell ref="F370:J370"/>
    <mergeCell ref="K370:W370"/>
    <mergeCell ref="B371:C371"/>
    <mergeCell ref="F374:J374"/>
    <mergeCell ref="K374:W374"/>
    <mergeCell ref="B372:C372"/>
    <mergeCell ref="F372:J372"/>
    <mergeCell ref="K372:W372"/>
    <mergeCell ref="B373:C373"/>
    <mergeCell ref="F373:J373"/>
    <mergeCell ref="K373:W373"/>
    <mergeCell ref="B374:C374"/>
    <mergeCell ref="F377:J377"/>
    <mergeCell ref="K377:W377"/>
    <mergeCell ref="B375:C375"/>
    <mergeCell ref="F375:J375"/>
    <mergeCell ref="K375:W375"/>
    <mergeCell ref="B376:C376"/>
    <mergeCell ref="F376:J376"/>
    <mergeCell ref="K376:W376"/>
    <mergeCell ref="B377:C377"/>
    <mergeCell ref="F380:J380"/>
    <mergeCell ref="K380:W380"/>
    <mergeCell ref="B378:C378"/>
    <mergeCell ref="F378:J378"/>
    <mergeCell ref="K378:W378"/>
    <mergeCell ref="B379:C379"/>
    <mergeCell ref="F379:J379"/>
    <mergeCell ref="K379:W379"/>
    <mergeCell ref="B380:C380"/>
    <mergeCell ref="F383:J383"/>
    <mergeCell ref="K383:W383"/>
    <mergeCell ref="B381:C381"/>
    <mergeCell ref="F381:J381"/>
    <mergeCell ref="K381:W381"/>
    <mergeCell ref="B382:C382"/>
    <mergeCell ref="F382:J382"/>
    <mergeCell ref="K382:W382"/>
    <mergeCell ref="B383:C383"/>
    <mergeCell ref="F386:J386"/>
    <mergeCell ref="K386:W386"/>
    <mergeCell ref="B384:C384"/>
    <mergeCell ref="F384:J384"/>
    <mergeCell ref="K384:W384"/>
    <mergeCell ref="B385:C385"/>
    <mergeCell ref="F385:J385"/>
    <mergeCell ref="K385:W385"/>
    <mergeCell ref="B386:C386"/>
    <mergeCell ref="F389:J389"/>
    <mergeCell ref="K389:W389"/>
    <mergeCell ref="B387:C387"/>
    <mergeCell ref="F387:J387"/>
    <mergeCell ref="K387:W387"/>
    <mergeCell ref="B388:C388"/>
    <mergeCell ref="F388:J388"/>
    <mergeCell ref="K388:W388"/>
    <mergeCell ref="B389:C389"/>
    <mergeCell ref="F392:J392"/>
    <mergeCell ref="K392:W392"/>
    <mergeCell ref="B390:C390"/>
    <mergeCell ref="F390:J390"/>
    <mergeCell ref="K390:W390"/>
    <mergeCell ref="B391:C391"/>
    <mergeCell ref="F391:J391"/>
    <mergeCell ref="K391:W391"/>
    <mergeCell ref="B392:C392"/>
    <mergeCell ref="F395:J395"/>
    <mergeCell ref="K395:W395"/>
    <mergeCell ref="B393:C393"/>
    <mergeCell ref="F393:J393"/>
    <mergeCell ref="K393:W393"/>
    <mergeCell ref="B394:C394"/>
    <mergeCell ref="F394:J394"/>
    <mergeCell ref="K394:W394"/>
    <mergeCell ref="B395:C395"/>
    <mergeCell ref="F398:J398"/>
    <mergeCell ref="K398:W398"/>
    <mergeCell ref="B396:C396"/>
    <mergeCell ref="F396:J396"/>
    <mergeCell ref="K396:W396"/>
    <mergeCell ref="B397:C397"/>
    <mergeCell ref="F397:J397"/>
    <mergeCell ref="K397:W397"/>
    <mergeCell ref="B398:C398"/>
    <mergeCell ref="F401:J401"/>
    <mergeCell ref="K401:W401"/>
    <mergeCell ref="B399:C399"/>
    <mergeCell ref="F399:J399"/>
    <mergeCell ref="K399:W399"/>
    <mergeCell ref="B400:C400"/>
    <mergeCell ref="F400:J400"/>
    <mergeCell ref="K400:W400"/>
    <mergeCell ref="B401:C401"/>
    <mergeCell ref="F404:J404"/>
    <mergeCell ref="K404:W404"/>
    <mergeCell ref="B402:C402"/>
    <mergeCell ref="F402:J402"/>
    <mergeCell ref="K402:W402"/>
    <mergeCell ref="B403:C403"/>
    <mergeCell ref="F403:J403"/>
    <mergeCell ref="K403:W403"/>
    <mergeCell ref="B404:C404"/>
    <mergeCell ref="F407:J407"/>
    <mergeCell ref="K407:W407"/>
    <mergeCell ref="B405:C405"/>
    <mergeCell ref="F405:J405"/>
    <mergeCell ref="K405:W405"/>
    <mergeCell ref="B406:C406"/>
    <mergeCell ref="F406:J406"/>
    <mergeCell ref="K406:W406"/>
    <mergeCell ref="B407:C407"/>
    <mergeCell ref="F410:J410"/>
    <mergeCell ref="K410:W410"/>
    <mergeCell ref="B408:C408"/>
    <mergeCell ref="F408:J408"/>
    <mergeCell ref="K408:W408"/>
    <mergeCell ref="B409:C409"/>
    <mergeCell ref="F409:J409"/>
    <mergeCell ref="K409:W409"/>
    <mergeCell ref="B410:C410"/>
    <mergeCell ref="F413:J413"/>
    <mergeCell ref="K413:W413"/>
    <mergeCell ref="B411:C411"/>
    <mergeCell ref="F411:J411"/>
    <mergeCell ref="K411:W411"/>
    <mergeCell ref="B412:C412"/>
    <mergeCell ref="F412:J412"/>
    <mergeCell ref="K412:W412"/>
    <mergeCell ref="B413:C413"/>
    <mergeCell ref="F416:J416"/>
    <mergeCell ref="K416:W416"/>
    <mergeCell ref="B414:C414"/>
    <mergeCell ref="F414:J414"/>
    <mergeCell ref="K414:W414"/>
    <mergeCell ref="B415:C415"/>
    <mergeCell ref="F415:J415"/>
    <mergeCell ref="K415:W415"/>
    <mergeCell ref="B416:C416"/>
    <mergeCell ref="F419:J419"/>
    <mergeCell ref="K419:W419"/>
    <mergeCell ref="B417:C417"/>
    <mergeCell ref="F417:J417"/>
    <mergeCell ref="K417:W417"/>
    <mergeCell ref="B418:C418"/>
    <mergeCell ref="F418:J418"/>
    <mergeCell ref="K418:W418"/>
    <mergeCell ref="B419:C419"/>
    <mergeCell ref="F422:J422"/>
    <mergeCell ref="K422:W422"/>
    <mergeCell ref="B420:C420"/>
    <mergeCell ref="F420:J420"/>
    <mergeCell ref="K420:W420"/>
    <mergeCell ref="B421:C421"/>
    <mergeCell ref="F421:J421"/>
    <mergeCell ref="K421:W421"/>
    <mergeCell ref="B422:C422"/>
    <mergeCell ref="F425:J425"/>
    <mergeCell ref="K425:W425"/>
    <mergeCell ref="B423:C423"/>
    <mergeCell ref="F423:J423"/>
    <mergeCell ref="K423:W423"/>
    <mergeCell ref="B424:C424"/>
    <mergeCell ref="F424:J424"/>
    <mergeCell ref="K424:W424"/>
    <mergeCell ref="B425:C425"/>
    <mergeCell ref="F428:J428"/>
    <mergeCell ref="K428:W428"/>
    <mergeCell ref="B426:C426"/>
    <mergeCell ref="F426:J426"/>
    <mergeCell ref="K426:W426"/>
    <mergeCell ref="B427:C427"/>
    <mergeCell ref="F427:J427"/>
    <mergeCell ref="K427:W427"/>
    <mergeCell ref="B428:C428"/>
    <mergeCell ref="F431:J431"/>
    <mergeCell ref="K431:W431"/>
    <mergeCell ref="B429:C429"/>
    <mergeCell ref="F429:J429"/>
    <mergeCell ref="K429:W429"/>
    <mergeCell ref="B430:C430"/>
    <mergeCell ref="F430:J430"/>
    <mergeCell ref="K430:W430"/>
    <mergeCell ref="B431:C431"/>
    <mergeCell ref="F434:J434"/>
    <mergeCell ref="K434:W434"/>
    <mergeCell ref="B432:C432"/>
    <mergeCell ref="F432:J432"/>
    <mergeCell ref="K432:W432"/>
    <mergeCell ref="B433:C433"/>
    <mergeCell ref="F433:J433"/>
    <mergeCell ref="K433:W433"/>
    <mergeCell ref="B434:C434"/>
    <mergeCell ref="F437:J437"/>
    <mergeCell ref="K437:W437"/>
    <mergeCell ref="B435:C435"/>
    <mergeCell ref="F435:J435"/>
    <mergeCell ref="K435:W435"/>
    <mergeCell ref="B436:C436"/>
    <mergeCell ref="F436:J436"/>
    <mergeCell ref="K436:W436"/>
    <mergeCell ref="B437:C437"/>
    <mergeCell ref="F440:J440"/>
    <mergeCell ref="K440:W440"/>
    <mergeCell ref="B438:C438"/>
    <mergeCell ref="F438:J438"/>
    <mergeCell ref="K438:W438"/>
    <mergeCell ref="B439:C439"/>
    <mergeCell ref="F439:J439"/>
    <mergeCell ref="K439:W439"/>
    <mergeCell ref="B440:C440"/>
    <mergeCell ref="F443:J443"/>
    <mergeCell ref="K443:W443"/>
    <mergeCell ref="B441:C441"/>
    <mergeCell ref="F441:J441"/>
    <mergeCell ref="K441:W441"/>
    <mergeCell ref="B442:C442"/>
    <mergeCell ref="F442:J442"/>
    <mergeCell ref="K442:W442"/>
    <mergeCell ref="B443:C443"/>
    <mergeCell ref="F446:J446"/>
    <mergeCell ref="K446:W446"/>
    <mergeCell ref="B444:C444"/>
    <mergeCell ref="F444:J444"/>
    <mergeCell ref="K444:W444"/>
    <mergeCell ref="B445:C445"/>
    <mergeCell ref="F445:J445"/>
    <mergeCell ref="K445:W445"/>
    <mergeCell ref="B446:C446"/>
    <mergeCell ref="F449:J449"/>
    <mergeCell ref="K449:W449"/>
    <mergeCell ref="B447:C447"/>
    <mergeCell ref="F447:J447"/>
    <mergeCell ref="K447:W447"/>
    <mergeCell ref="B448:C448"/>
    <mergeCell ref="F448:J448"/>
    <mergeCell ref="K448:W448"/>
    <mergeCell ref="B449:C449"/>
    <mergeCell ref="F452:J452"/>
    <mergeCell ref="K452:W452"/>
    <mergeCell ref="B450:C450"/>
    <mergeCell ref="F450:J450"/>
    <mergeCell ref="K450:W450"/>
    <mergeCell ref="B451:C451"/>
    <mergeCell ref="F451:J451"/>
    <mergeCell ref="K451:W451"/>
    <mergeCell ref="B452:C452"/>
    <mergeCell ref="F455:J455"/>
    <mergeCell ref="K455:W455"/>
    <mergeCell ref="B453:C453"/>
    <mergeCell ref="F453:J453"/>
    <mergeCell ref="K453:W453"/>
    <mergeCell ref="B454:C454"/>
    <mergeCell ref="F454:J454"/>
    <mergeCell ref="K454:W454"/>
    <mergeCell ref="B455:C455"/>
    <mergeCell ref="F458:J458"/>
    <mergeCell ref="K458:W458"/>
    <mergeCell ref="B456:C456"/>
    <mergeCell ref="F456:J456"/>
    <mergeCell ref="K456:W456"/>
    <mergeCell ref="B457:C457"/>
    <mergeCell ref="F457:J457"/>
    <mergeCell ref="K457:W457"/>
    <mergeCell ref="B458:C458"/>
    <mergeCell ref="F461:J461"/>
    <mergeCell ref="K461:W461"/>
    <mergeCell ref="B459:C459"/>
    <mergeCell ref="F459:J459"/>
    <mergeCell ref="K459:W459"/>
    <mergeCell ref="B460:C460"/>
    <mergeCell ref="F460:J460"/>
    <mergeCell ref="K460:W460"/>
    <mergeCell ref="B461:C461"/>
    <mergeCell ref="F464:J464"/>
    <mergeCell ref="K464:W464"/>
    <mergeCell ref="B462:C462"/>
    <mergeCell ref="F462:J462"/>
    <mergeCell ref="K462:W462"/>
    <mergeCell ref="B463:C463"/>
    <mergeCell ref="F463:J463"/>
    <mergeCell ref="K463:W463"/>
    <mergeCell ref="B464:C464"/>
    <mergeCell ref="F467:J467"/>
    <mergeCell ref="K467:W467"/>
    <mergeCell ref="B465:C465"/>
    <mergeCell ref="F465:J465"/>
    <mergeCell ref="K465:W465"/>
    <mergeCell ref="B466:C466"/>
    <mergeCell ref="F466:J466"/>
    <mergeCell ref="K466:W466"/>
    <mergeCell ref="B467:C467"/>
    <mergeCell ref="F470:J470"/>
    <mergeCell ref="K470:W470"/>
    <mergeCell ref="B468:C468"/>
    <mergeCell ref="F468:J468"/>
    <mergeCell ref="K468:W468"/>
    <mergeCell ref="B469:C469"/>
    <mergeCell ref="F469:J469"/>
    <mergeCell ref="K469:W469"/>
    <mergeCell ref="B470:C470"/>
    <mergeCell ref="F473:J473"/>
    <mergeCell ref="K473:W473"/>
    <mergeCell ref="B471:C471"/>
    <mergeCell ref="F471:J471"/>
    <mergeCell ref="K471:W471"/>
    <mergeCell ref="B472:C472"/>
    <mergeCell ref="F472:J472"/>
    <mergeCell ref="K472:W472"/>
    <mergeCell ref="B473:C473"/>
    <mergeCell ref="F476:J476"/>
    <mergeCell ref="K476:W476"/>
    <mergeCell ref="B474:C474"/>
    <mergeCell ref="F474:J474"/>
    <mergeCell ref="K474:W474"/>
    <mergeCell ref="B475:C475"/>
    <mergeCell ref="F475:J475"/>
    <mergeCell ref="K475:W475"/>
    <mergeCell ref="B476:C476"/>
    <mergeCell ref="F479:J479"/>
    <mergeCell ref="K479:W479"/>
    <mergeCell ref="B477:C477"/>
    <mergeCell ref="F477:J477"/>
    <mergeCell ref="K477:W477"/>
    <mergeCell ref="B478:C478"/>
    <mergeCell ref="F478:J478"/>
    <mergeCell ref="K478:W478"/>
    <mergeCell ref="B479:C479"/>
    <mergeCell ref="F482:J482"/>
    <mergeCell ref="K482:W482"/>
    <mergeCell ref="B480:C480"/>
    <mergeCell ref="F480:J480"/>
    <mergeCell ref="K480:W480"/>
    <mergeCell ref="B481:C481"/>
    <mergeCell ref="F481:J481"/>
    <mergeCell ref="K481:W481"/>
    <mergeCell ref="B482:C482"/>
    <mergeCell ref="F485:J485"/>
    <mergeCell ref="K485:W485"/>
    <mergeCell ref="B483:C483"/>
    <mergeCell ref="F483:J483"/>
    <mergeCell ref="K483:W483"/>
    <mergeCell ref="B484:C484"/>
    <mergeCell ref="F484:J484"/>
    <mergeCell ref="K484:W484"/>
    <mergeCell ref="B485:C485"/>
    <mergeCell ref="F488:J488"/>
    <mergeCell ref="K488:W488"/>
    <mergeCell ref="B486:C486"/>
    <mergeCell ref="F486:J486"/>
    <mergeCell ref="K486:W486"/>
    <mergeCell ref="B487:C487"/>
    <mergeCell ref="F487:J487"/>
    <mergeCell ref="K487:W487"/>
    <mergeCell ref="B488:C488"/>
    <mergeCell ref="F491:J491"/>
    <mergeCell ref="K491:W491"/>
    <mergeCell ref="B489:C489"/>
    <mergeCell ref="F489:J489"/>
    <mergeCell ref="K489:W489"/>
    <mergeCell ref="B490:C490"/>
    <mergeCell ref="F490:J490"/>
    <mergeCell ref="K490:W490"/>
    <mergeCell ref="B491:C491"/>
    <mergeCell ref="F494:J494"/>
    <mergeCell ref="K494:W494"/>
    <mergeCell ref="B492:C492"/>
    <mergeCell ref="F492:J492"/>
    <mergeCell ref="K492:W492"/>
    <mergeCell ref="B493:C493"/>
    <mergeCell ref="F493:J493"/>
    <mergeCell ref="K493:W493"/>
    <mergeCell ref="B494:C494"/>
    <mergeCell ref="F497:J497"/>
    <mergeCell ref="K497:W497"/>
    <mergeCell ref="B495:C495"/>
    <mergeCell ref="F495:J495"/>
    <mergeCell ref="K495:W495"/>
    <mergeCell ref="B496:C496"/>
    <mergeCell ref="F496:J496"/>
    <mergeCell ref="K496:W496"/>
    <mergeCell ref="B497:C497"/>
    <mergeCell ref="F500:J500"/>
    <mergeCell ref="K500:W500"/>
    <mergeCell ref="B498:C498"/>
    <mergeCell ref="F498:J498"/>
    <mergeCell ref="K498:W498"/>
    <mergeCell ref="B499:C499"/>
    <mergeCell ref="F499:J499"/>
    <mergeCell ref="K499:W499"/>
    <mergeCell ref="B500:C500"/>
    <mergeCell ref="F503:J503"/>
    <mergeCell ref="K503:W503"/>
    <mergeCell ref="B501:C501"/>
    <mergeCell ref="F501:J501"/>
    <mergeCell ref="K501:W501"/>
    <mergeCell ref="B502:C502"/>
    <mergeCell ref="F502:J502"/>
    <mergeCell ref="K502:W502"/>
    <mergeCell ref="B503:C503"/>
    <mergeCell ref="F506:J506"/>
    <mergeCell ref="K506:W506"/>
    <mergeCell ref="B504:C504"/>
    <mergeCell ref="F504:J504"/>
    <mergeCell ref="K504:W504"/>
    <mergeCell ref="B505:C505"/>
    <mergeCell ref="F505:J505"/>
    <mergeCell ref="K505:W505"/>
    <mergeCell ref="B506:C506"/>
    <mergeCell ref="F509:J509"/>
    <mergeCell ref="K509:W509"/>
    <mergeCell ref="B507:C507"/>
    <mergeCell ref="F507:J507"/>
    <mergeCell ref="K507:W507"/>
    <mergeCell ref="B508:C508"/>
    <mergeCell ref="F508:J508"/>
    <mergeCell ref="K508:W508"/>
    <mergeCell ref="B509:C509"/>
    <mergeCell ref="F512:J512"/>
    <mergeCell ref="K512:W512"/>
    <mergeCell ref="B510:C510"/>
    <mergeCell ref="F510:J510"/>
    <mergeCell ref="K510:W510"/>
    <mergeCell ref="B511:C511"/>
    <mergeCell ref="F511:J511"/>
    <mergeCell ref="K511:W511"/>
    <mergeCell ref="B512:C512"/>
    <mergeCell ref="F515:J515"/>
    <mergeCell ref="K515:W515"/>
    <mergeCell ref="B513:C513"/>
    <mergeCell ref="F513:J513"/>
    <mergeCell ref="K513:W513"/>
    <mergeCell ref="B514:C514"/>
    <mergeCell ref="F514:J514"/>
    <mergeCell ref="K514:W514"/>
    <mergeCell ref="B515:C515"/>
    <mergeCell ref="F518:J518"/>
    <mergeCell ref="K518:W518"/>
    <mergeCell ref="B516:C516"/>
    <mergeCell ref="F516:J516"/>
    <mergeCell ref="K516:W516"/>
    <mergeCell ref="B517:C517"/>
    <mergeCell ref="F517:J517"/>
    <mergeCell ref="K517:W517"/>
    <mergeCell ref="B518:C518"/>
    <mergeCell ref="F521:J521"/>
    <mergeCell ref="K521:W521"/>
    <mergeCell ref="B519:C519"/>
    <mergeCell ref="F519:J519"/>
    <mergeCell ref="K519:W519"/>
    <mergeCell ref="B520:C520"/>
    <mergeCell ref="F520:J520"/>
    <mergeCell ref="K520:W520"/>
    <mergeCell ref="B521:C521"/>
    <mergeCell ref="F524:J524"/>
    <mergeCell ref="K524:W524"/>
    <mergeCell ref="B522:C522"/>
    <mergeCell ref="F522:J522"/>
    <mergeCell ref="K522:W522"/>
    <mergeCell ref="B523:C523"/>
    <mergeCell ref="F523:J523"/>
    <mergeCell ref="K523:W523"/>
    <mergeCell ref="B524:C524"/>
    <mergeCell ref="F527:J527"/>
    <mergeCell ref="K527:W527"/>
    <mergeCell ref="B525:C525"/>
    <mergeCell ref="F525:J525"/>
    <mergeCell ref="K525:W525"/>
    <mergeCell ref="B526:C526"/>
    <mergeCell ref="F526:J526"/>
    <mergeCell ref="K526:W526"/>
    <mergeCell ref="B527:C527"/>
    <mergeCell ref="F530:J530"/>
    <mergeCell ref="K530:W530"/>
    <mergeCell ref="B528:C528"/>
    <mergeCell ref="F528:J528"/>
    <mergeCell ref="K528:W528"/>
    <mergeCell ref="B529:C529"/>
    <mergeCell ref="F529:J529"/>
    <mergeCell ref="K529:W529"/>
    <mergeCell ref="B530:C530"/>
    <mergeCell ref="F533:J533"/>
    <mergeCell ref="K533:W533"/>
    <mergeCell ref="B531:C531"/>
    <mergeCell ref="F531:J531"/>
    <mergeCell ref="K531:W531"/>
    <mergeCell ref="B532:C532"/>
    <mergeCell ref="F532:J532"/>
    <mergeCell ref="K532:W532"/>
    <mergeCell ref="B533:C533"/>
    <mergeCell ref="F536:J536"/>
    <mergeCell ref="K536:W536"/>
    <mergeCell ref="B534:C534"/>
    <mergeCell ref="F534:J534"/>
    <mergeCell ref="K534:W534"/>
    <mergeCell ref="B535:C535"/>
    <mergeCell ref="F535:J535"/>
    <mergeCell ref="K535:W535"/>
    <mergeCell ref="B536:C536"/>
    <mergeCell ref="F539:J539"/>
    <mergeCell ref="K539:W539"/>
    <mergeCell ref="B537:C537"/>
    <mergeCell ref="F537:J537"/>
    <mergeCell ref="K537:W537"/>
    <mergeCell ref="B538:C538"/>
    <mergeCell ref="F538:J538"/>
    <mergeCell ref="K538:W538"/>
    <mergeCell ref="B539:C539"/>
    <mergeCell ref="F542:J542"/>
    <mergeCell ref="K542:W542"/>
    <mergeCell ref="B540:C540"/>
    <mergeCell ref="F540:J540"/>
    <mergeCell ref="K540:W540"/>
    <mergeCell ref="B541:C541"/>
    <mergeCell ref="F541:J541"/>
    <mergeCell ref="K541:W541"/>
    <mergeCell ref="B542:C542"/>
    <mergeCell ref="F545:J545"/>
    <mergeCell ref="K545:W545"/>
    <mergeCell ref="B543:C543"/>
    <mergeCell ref="F543:J543"/>
    <mergeCell ref="K543:W543"/>
    <mergeCell ref="B544:C544"/>
    <mergeCell ref="F544:J544"/>
    <mergeCell ref="K544:W544"/>
    <mergeCell ref="B545:C545"/>
    <mergeCell ref="F548:J548"/>
    <mergeCell ref="K548:W548"/>
    <mergeCell ref="B546:C546"/>
    <mergeCell ref="F546:J546"/>
    <mergeCell ref="K546:W546"/>
    <mergeCell ref="B547:C547"/>
    <mergeCell ref="F547:J547"/>
    <mergeCell ref="K547:W547"/>
    <mergeCell ref="B548:C548"/>
    <mergeCell ref="F551:J551"/>
    <mergeCell ref="K551:W551"/>
    <mergeCell ref="B549:C549"/>
    <mergeCell ref="F549:J549"/>
    <mergeCell ref="K549:W549"/>
    <mergeCell ref="B550:C550"/>
    <mergeCell ref="F550:J550"/>
    <mergeCell ref="K550:W550"/>
    <mergeCell ref="B551:C551"/>
    <mergeCell ref="F554:J554"/>
    <mergeCell ref="K554:W554"/>
    <mergeCell ref="B552:C552"/>
    <mergeCell ref="F552:J552"/>
    <mergeCell ref="K552:W552"/>
    <mergeCell ref="B553:C553"/>
    <mergeCell ref="F553:J553"/>
    <mergeCell ref="K553:W553"/>
    <mergeCell ref="B554:C554"/>
    <mergeCell ref="F557:J557"/>
    <mergeCell ref="K557:W557"/>
    <mergeCell ref="B555:C555"/>
    <mergeCell ref="F555:J555"/>
    <mergeCell ref="K555:W555"/>
    <mergeCell ref="B556:C556"/>
    <mergeCell ref="F556:J556"/>
    <mergeCell ref="K556:W556"/>
    <mergeCell ref="B557:C557"/>
    <mergeCell ref="F560:J560"/>
    <mergeCell ref="K560:W560"/>
    <mergeCell ref="B558:C558"/>
    <mergeCell ref="F558:J558"/>
    <mergeCell ref="K558:W558"/>
    <mergeCell ref="B559:C559"/>
    <mergeCell ref="F559:J559"/>
    <mergeCell ref="K559:W559"/>
    <mergeCell ref="B560:C560"/>
    <mergeCell ref="F563:J563"/>
    <mergeCell ref="K563:W563"/>
    <mergeCell ref="B561:C561"/>
    <mergeCell ref="F561:J561"/>
    <mergeCell ref="K561:W561"/>
    <mergeCell ref="B562:C562"/>
    <mergeCell ref="F562:J562"/>
    <mergeCell ref="K562:W562"/>
    <mergeCell ref="B563:C563"/>
    <mergeCell ref="F566:J566"/>
    <mergeCell ref="K566:W566"/>
    <mergeCell ref="B564:C564"/>
    <mergeCell ref="F564:J564"/>
    <mergeCell ref="K564:W564"/>
    <mergeCell ref="B565:C565"/>
    <mergeCell ref="F565:J565"/>
    <mergeCell ref="K565:W565"/>
    <mergeCell ref="B566:C566"/>
    <mergeCell ref="F569:J569"/>
    <mergeCell ref="K569:W569"/>
    <mergeCell ref="B567:C567"/>
    <mergeCell ref="F567:J567"/>
    <mergeCell ref="K567:W567"/>
    <mergeCell ref="B568:C568"/>
    <mergeCell ref="F568:J568"/>
    <mergeCell ref="K568:W568"/>
    <mergeCell ref="B569:C569"/>
    <mergeCell ref="F572:J572"/>
    <mergeCell ref="K572:W572"/>
    <mergeCell ref="B570:C570"/>
    <mergeCell ref="F570:J570"/>
    <mergeCell ref="K570:W570"/>
    <mergeCell ref="B571:C571"/>
    <mergeCell ref="F571:J571"/>
    <mergeCell ref="K571:W571"/>
    <mergeCell ref="B572:C572"/>
    <mergeCell ref="F575:J575"/>
    <mergeCell ref="K575:W575"/>
    <mergeCell ref="B573:C573"/>
    <mergeCell ref="F573:J573"/>
    <mergeCell ref="K573:W573"/>
    <mergeCell ref="B574:C574"/>
    <mergeCell ref="F574:J574"/>
    <mergeCell ref="K574:W574"/>
    <mergeCell ref="B575:C575"/>
    <mergeCell ref="F578:J578"/>
    <mergeCell ref="K578:W578"/>
    <mergeCell ref="B576:C576"/>
    <mergeCell ref="F576:J576"/>
    <mergeCell ref="K576:W576"/>
    <mergeCell ref="B577:C577"/>
    <mergeCell ref="F577:J577"/>
    <mergeCell ref="K577:W577"/>
    <mergeCell ref="B578:C578"/>
    <mergeCell ref="F581:J581"/>
    <mergeCell ref="K581:W581"/>
    <mergeCell ref="B579:C579"/>
    <mergeCell ref="F579:J579"/>
    <mergeCell ref="K579:W579"/>
    <mergeCell ref="B580:C580"/>
    <mergeCell ref="F580:J580"/>
    <mergeCell ref="K580:W580"/>
    <mergeCell ref="B581:C581"/>
    <mergeCell ref="F584:J584"/>
    <mergeCell ref="K584:W584"/>
    <mergeCell ref="B582:C582"/>
    <mergeCell ref="F582:J582"/>
    <mergeCell ref="K582:W582"/>
    <mergeCell ref="B583:C583"/>
    <mergeCell ref="F583:J583"/>
    <mergeCell ref="K583:W583"/>
    <mergeCell ref="B584:C584"/>
    <mergeCell ref="F587:J587"/>
    <mergeCell ref="K587:W587"/>
    <mergeCell ref="B585:C585"/>
    <mergeCell ref="F585:J585"/>
    <mergeCell ref="K585:W585"/>
    <mergeCell ref="B586:C586"/>
    <mergeCell ref="F586:J586"/>
    <mergeCell ref="K586:W586"/>
    <mergeCell ref="B587:C587"/>
    <mergeCell ref="F590:J590"/>
    <mergeCell ref="K590:W590"/>
    <mergeCell ref="B588:C588"/>
    <mergeCell ref="F588:J588"/>
    <mergeCell ref="K588:W588"/>
    <mergeCell ref="B589:C589"/>
    <mergeCell ref="F589:J589"/>
    <mergeCell ref="K589:W589"/>
    <mergeCell ref="B590:C590"/>
    <mergeCell ref="F593:J593"/>
    <mergeCell ref="K593:W593"/>
    <mergeCell ref="B591:C591"/>
    <mergeCell ref="F591:J591"/>
    <mergeCell ref="K591:W591"/>
    <mergeCell ref="B592:C592"/>
    <mergeCell ref="F592:J592"/>
    <mergeCell ref="K592:W592"/>
    <mergeCell ref="B593:C593"/>
    <mergeCell ref="F596:J596"/>
    <mergeCell ref="K596:W596"/>
    <mergeCell ref="B594:C594"/>
    <mergeCell ref="F594:J594"/>
    <mergeCell ref="K594:W594"/>
    <mergeCell ref="B595:C595"/>
    <mergeCell ref="F595:J595"/>
    <mergeCell ref="K595:W595"/>
    <mergeCell ref="B596:C596"/>
    <mergeCell ref="F599:J599"/>
    <mergeCell ref="K599:W599"/>
    <mergeCell ref="B597:C597"/>
    <mergeCell ref="F597:J597"/>
    <mergeCell ref="K597:W597"/>
    <mergeCell ref="B598:C598"/>
    <mergeCell ref="F598:J598"/>
    <mergeCell ref="K598:W598"/>
    <mergeCell ref="B599:C599"/>
    <mergeCell ref="F602:J602"/>
    <mergeCell ref="K602:W602"/>
    <mergeCell ref="B600:C600"/>
    <mergeCell ref="F600:J600"/>
    <mergeCell ref="K600:W600"/>
    <mergeCell ref="B601:C601"/>
    <mergeCell ref="F601:J601"/>
    <mergeCell ref="K601:W601"/>
    <mergeCell ref="B602:C602"/>
    <mergeCell ref="F605:J605"/>
    <mergeCell ref="K605:W605"/>
    <mergeCell ref="B603:C603"/>
    <mergeCell ref="F603:J603"/>
    <mergeCell ref="K603:W603"/>
    <mergeCell ref="B604:C604"/>
    <mergeCell ref="F604:J604"/>
    <mergeCell ref="K604:W604"/>
    <mergeCell ref="B605:C605"/>
    <mergeCell ref="F608:J608"/>
    <mergeCell ref="K608:W608"/>
    <mergeCell ref="B606:C606"/>
    <mergeCell ref="F606:J606"/>
    <mergeCell ref="K606:W606"/>
    <mergeCell ref="B607:C607"/>
    <mergeCell ref="F607:J607"/>
    <mergeCell ref="K607:W607"/>
    <mergeCell ref="B608:C608"/>
    <mergeCell ref="F611:J611"/>
    <mergeCell ref="K611:W611"/>
    <mergeCell ref="B609:C609"/>
    <mergeCell ref="F609:J609"/>
    <mergeCell ref="K609:W609"/>
    <mergeCell ref="B610:C610"/>
    <mergeCell ref="F610:J610"/>
    <mergeCell ref="K610:W610"/>
    <mergeCell ref="B611:C611"/>
    <mergeCell ref="F614:J614"/>
    <mergeCell ref="K614:W614"/>
    <mergeCell ref="B612:C612"/>
    <mergeCell ref="F612:J612"/>
    <mergeCell ref="K612:W612"/>
    <mergeCell ref="B613:C613"/>
    <mergeCell ref="F613:J613"/>
    <mergeCell ref="K613:W613"/>
    <mergeCell ref="B614:C614"/>
    <mergeCell ref="F617:J617"/>
    <mergeCell ref="K617:W617"/>
    <mergeCell ref="B615:C615"/>
    <mergeCell ref="F615:J615"/>
    <mergeCell ref="K615:W615"/>
    <mergeCell ref="B616:C616"/>
    <mergeCell ref="F616:J616"/>
    <mergeCell ref="K616:W616"/>
    <mergeCell ref="B617:C617"/>
    <mergeCell ref="F620:J620"/>
    <mergeCell ref="K620:W620"/>
    <mergeCell ref="B618:C618"/>
    <mergeCell ref="F618:J618"/>
    <mergeCell ref="K618:W618"/>
    <mergeCell ref="B619:C619"/>
    <mergeCell ref="F619:J619"/>
    <mergeCell ref="K619:W619"/>
    <mergeCell ref="B620:C620"/>
    <mergeCell ref="F623:J623"/>
    <mergeCell ref="K623:W623"/>
    <mergeCell ref="B621:C621"/>
    <mergeCell ref="F621:J621"/>
    <mergeCell ref="K621:W621"/>
    <mergeCell ref="B622:C622"/>
    <mergeCell ref="F622:J622"/>
    <mergeCell ref="K622:W622"/>
    <mergeCell ref="B623:C623"/>
    <mergeCell ref="F626:J626"/>
    <mergeCell ref="K626:W626"/>
    <mergeCell ref="B624:C624"/>
    <mergeCell ref="F624:J624"/>
    <mergeCell ref="K624:W624"/>
    <mergeCell ref="B625:C625"/>
    <mergeCell ref="F625:J625"/>
    <mergeCell ref="K625:W625"/>
    <mergeCell ref="B626:C626"/>
    <mergeCell ref="F629:J629"/>
    <mergeCell ref="K629:W629"/>
    <mergeCell ref="B627:C627"/>
    <mergeCell ref="F627:J627"/>
    <mergeCell ref="K627:W627"/>
    <mergeCell ref="B628:C628"/>
    <mergeCell ref="F628:J628"/>
    <mergeCell ref="K628:W628"/>
    <mergeCell ref="B629:C629"/>
    <mergeCell ref="F632:J632"/>
    <mergeCell ref="K632:W632"/>
    <mergeCell ref="B630:C630"/>
    <mergeCell ref="F630:J630"/>
    <mergeCell ref="K630:W630"/>
    <mergeCell ref="B631:C631"/>
    <mergeCell ref="F631:J631"/>
    <mergeCell ref="K631:W631"/>
    <mergeCell ref="B632:C632"/>
    <mergeCell ref="F635:J635"/>
    <mergeCell ref="K635:W635"/>
    <mergeCell ref="B633:C633"/>
    <mergeCell ref="F633:J633"/>
    <mergeCell ref="K633:W633"/>
    <mergeCell ref="B634:C634"/>
    <mergeCell ref="F634:J634"/>
    <mergeCell ref="K634:W634"/>
    <mergeCell ref="B635:C635"/>
    <mergeCell ref="F638:J638"/>
    <mergeCell ref="K638:W638"/>
    <mergeCell ref="B636:C636"/>
    <mergeCell ref="F636:J636"/>
    <mergeCell ref="K636:W636"/>
    <mergeCell ref="B637:C637"/>
    <mergeCell ref="F637:J637"/>
    <mergeCell ref="K637:W637"/>
    <mergeCell ref="B638:C638"/>
    <mergeCell ref="F641:J641"/>
    <mergeCell ref="K641:W641"/>
    <mergeCell ref="B639:C639"/>
    <mergeCell ref="F639:J639"/>
    <mergeCell ref="K639:W639"/>
    <mergeCell ref="B640:C640"/>
    <mergeCell ref="F640:J640"/>
    <mergeCell ref="K640:W640"/>
    <mergeCell ref="B641:C641"/>
    <mergeCell ref="F644:J644"/>
    <mergeCell ref="K644:W644"/>
    <mergeCell ref="B642:C642"/>
    <mergeCell ref="F642:J642"/>
    <mergeCell ref="K642:W642"/>
    <mergeCell ref="B643:C643"/>
    <mergeCell ref="F643:J643"/>
    <mergeCell ref="K643:W643"/>
    <mergeCell ref="B644:C644"/>
    <mergeCell ref="F647:J647"/>
    <mergeCell ref="K647:W647"/>
    <mergeCell ref="B645:C645"/>
    <mergeCell ref="F645:J645"/>
    <mergeCell ref="K645:W645"/>
    <mergeCell ref="B646:C646"/>
    <mergeCell ref="F646:J646"/>
    <mergeCell ref="K646:W646"/>
    <mergeCell ref="B647:C647"/>
    <mergeCell ref="F797:J797"/>
    <mergeCell ref="K797:W797"/>
    <mergeCell ref="B795:C795"/>
    <mergeCell ref="F795:J795"/>
    <mergeCell ref="K795:W795"/>
    <mergeCell ref="B796:C796"/>
    <mergeCell ref="F796:J796"/>
    <mergeCell ref="K796:W796"/>
    <mergeCell ref="B797:C797"/>
    <mergeCell ref="F800:J800"/>
    <mergeCell ref="K800:W800"/>
    <mergeCell ref="B798:C798"/>
    <mergeCell ref="F798:J798"/>
    <mergeCell ref="K798:W798"/>
    <mergeCell ref="B799:C799"/>
    <mergeCell ref="F799:J799"/>
    <mergeCell ref="K799:W799"/>
    <mergeCell ref="B800:C800"/>
    <mergeCell ref="F803:J803"/>
    <mergeCell ref="K803:W803"/>
    <mergeCell ref="B801:C801"/>
    <mergeCell ref="F801:J801"/>
    <mergeCell ref="K801:W801"/>
    <mergeCell ref="B802:C802"/>
    <mergeCell ref="F802:J802"/>
    <mergeCell ref="K802:W802"/>
    <mergeCell ref="B803:C803"/>
    <mergeCell ref="F806:J806"/>
    <mergeCell ref="K806:W806"/>
    <mergeCell ref="B804:C804"/>
    <mergeCell ref="F804:J804"/>
    <mergeCell ref="K804:W804"/>
    <mergeCell ref="B805:C805"/>
    <mergeCell ref="F805:J805"/>
    <mergeCell ref="K805:W805"/>
    <mergeCell ref="B806:C806"/>
    <mergeCell ref="F809:J809"/>
    <mergeCell ref="K809:W809"/>
    <mergeCell ref="B807:C807"/>
    <mergeCell ref="F807:J807"/>
    <mergeCell ref="K807:W807"/>
    <mergeCell ref="B808:C808"/>
    <mergeCell ref="F808:J808"/>
    <mergeCell ref="K808:W808"/>
    <mergeCell ref="B809:C809"/>
    <mergeCell ref="F812:J812"/>
    <mergeCell ref="K812:W812"/>
    <mergeCell ref="B810:C810"/>
    <mergeCell ref="F810:J810"/>
    <mergeCell ref="K810:W810"/>
    <mergeCell ref="B811:C811"/>
    <mergeCell ref="F811:J811"/>
    <mergeCell ref="K811:W811"/>
    <mergeCell ref="B812:C812"/>
    <mergeCell ref="F815:J815"/>
    <mergeCell ref="K815:W815"/>
    <mergeCell ref="B813:C813"/>
    <mergeCell ref="F813:J813"/>
    <mergeCell ref="K813:W813"/>
    <mergeCell ref="B814:C814"/>
    <mergeCell ref="F814:J814"/>
    <mergeCell ref="K814:W814"/>
    <mergeCell ref="B815:C815"/>
    <mergeCell ref="F818:J818"/>
    <mergeCell ref="K818:W818"/>
    <mergeCell ref="B816:C816"/>
    <mergeCell ref="F816:J816"/>
    <mergeCell ref="K816:W816"/>
    <mergeCell ref="B817:C817"/>
    <mergeCell ref="F817:J817"/>
    <mergeCell ref="K817:W817"/>
    <mergeCell ref="B818:C818"/>
    <mergeCell ref="F821:J821"/>
    <mergeCell ref="K821:W821"/>
    <mergeCell ref="B819:C819"/>
    <mergeCell ref="F819:J819"/>
    <mergeCell ref="K819:W819"/>
    <mergeCell ref="B820:C820"/>
    <mergeCell ref="F820:J820"/>
    <mergeCell ref="K820:W820"/>
    <mergeCell ref="B821:C821"/>
    <mergeCell ref="F824:J824"/>
    <mergeCell ref="K824:W824"/>
    <mergeCell ref="B822:C822"/>
    <mergeCell ref="F822:J822"/>
    <mergeCell ref="K822:W822"/>
    <mergeCell ref="B823:C823"/>
    <mergeCell ref="F823:J823"/>
    <mergeCell ref="K823:W823"/>
    <mergeCell ref="B824:C824"/>
    <mergeCell ref="F827:J827"/>
    <mergeCell ref="K827:W827"/>
    <mergeCell ref="B825:C825"/>
    <mergeCell ref="F825:J825"/>
    <mergeCell ref="K825:W825"/>
    <mergeCell ref="B826:C826"/>
    <mergeCell ref="F826:J826"/>
    <mergeCell ref="K826:W826"/>
    <mergeCell ref="B827:C827"/>
    <mergeCell ref="F830:J830"/>
    <mergeCell ref="K830:W830"/>
    <mergeCell ref="B828:C828"/>
    <mergeCell ref="F828:J828"/>
    <mergeCell ref="K828:W828"/>
    <mergeCell ref="B829:C829"/>
    <mergeCell ref="F829:J829"/>
    <mergeCell ref="K829:W829"/>
    <mergeCell ref="B830:C830"/>
    <mergeCell ref="F833:J833"/>
    <mergeCell ref="K833:W833"/>
    <mergeCell ref="B831:C831"/>
    <mergeCell ref="F831:J831"/>
    <mergeCell ref="K831:W831"/>
    <mergeCell ref="B832:C832"/>
    <mergeCell ref="F832:J832"/>
    <mergeCell ref="K832:W832"/>
    <mergeCell ref="B833:C833"/>
    <mergeCell ref="F836:J836"/>
    <mergeCell ref="K836:W836"/>
    <mergeCell ref="B834:C834"/>
    <mergeCell ref="F834:J834"/>
    <mergeCell ref="K834:W834"/>
    <mergeCell ref="B835:C835"/>
    <mergeCell ref="F835:J835"/>
    <mergeCell ref="K835:W835"/>
    <mergeCell ref="B836:C836"/>
    <mergeCell ref="F860:J860"/>
    <mergeCell ref="K860:W860"/>
    <mergeCell ref="B858:C858"/>
    <mergeCell ref="F858:J858"/>
    <mergeCell ref="K858:W858"/>
    <mergeCell ref="B859:C859"/>
    <mergeCell ref="F859:J859"/>
    <mergeCell ref="K859:W859"/>
    <mergeCell ref="B860:C860"/>
    <mergeCell ref="F863:J863"/>
    <mergeCell ref="K863:W863"/>
    <mergeCell ref="B861:C861"/>
    <mergeCell ref="F861:J861"/>
    <mergeCell ref="K861:W861"/>
    <mergeCell ref="B862:C862"/>
    <mergeCell ref="F862:J862"/>
    <mergeCell ref="K862:W862"/>
    <mergeCell ref="B863:C863"/>
    <mergeCell ref="F866:J866"/>
    <mergeCell ref="K866:W866"/>
    <mergeCell ref="B864:C864"/>
    <mergeCell ref="F864:J864"/>
    <mergeCell ref="K864:W864"/>
    <mergeCell ref="B865:C865"/>
    <mergeCell ref="F865:J865"/>
    <mergeCell ref="K865:W865"/>
    <mergeCell ref="B866:C866"/>
    <mergeCell ref="F869:J869"/>
    <mergeCell ref="K869:W869"/>
    <mergeCell ref="B867:C867"/>
    <mergeCell ref="F867:J867"/>
    <mergeCell ref="K867:W867"/>
    <mergeCell ref="B868:C868"/>
    <mergeCell ref="F868:J868"/>
    <mergeCell ref="K868:W868"/>
    <mergeCell ref="B869:C869"/>
    <mergeCell ref="K87:W87"/>
    <mergeCell ref="K88:W88"/>
    <mergeCell ref="B89:C89"/>
    <mergeCell ref="F89:J89"/>
    <mergeCell ref="K89:W89"/>
    <mergeCell ref="F90:J90"/>
    <mergeCell ref="K90:W90"/>
    <mergeCell ref="K94:W94"/>
    <mergeCell ref="K95:W95"/>
    <mergeCell ref="K96:W96"/>
    <mergeCell ref="K97:W97"/>
    <mergeCell ref="B90:C90"/>
    <mergeCell ref="B91:C91"/>
    <mergeCell ref="F91:J91"/>
    <mergeCell ref="B92:C92"/>
    <mergeCell ref="F92:J92"/>
    <mergeCell ref="F93:J93"/>
    <mergeCell ref="K93:W93"/>
    <mergeCell ref="F96:J96"/>
    <mergeCell ref="F97:J97"/>
    <mergeCell ref="B98:C98"/>
    <mergeCell ref="F98:J98"/>
    <mergeCell ref="K98:W98"/>
    <mergeCell ref="B93:C93"/>
    <mergeCell ref="B94:C94"/>
    <mergeCell ref="F94:J94"/>
    <mergeCell ref="B95:C95"/>
    <mergeCell ref="F95:J95"/>
    <mergeCell ref="B96:C96"/>
    <mergeCell ref="B97:C97"/>
    <mergeCell ref="F872:J872"/>
    <mergeCell ref="K872:W872"/>
    <mergeCell ref="B870:C870"/>
    <mergeCell ref="F870:J870"/>
    <mergeCell ref="K870:W870"/>
    <mergeCell ref="B871:C871"/>
    <mergeCell ref="F871:J871"/>
    <mergeCell ref="K871:W871"/>
    <mergeCell ref="B872:C872"/>
    <mergeCell ref="F839:J839"/>
    <mergeCell ref="K839:W839"/>
    <mergeCell ref="B837:C837"/>
    <mergeCell ref="F837:J837"/>
    <mergeCell ref="K837:W837"/>
    <mergeCell ref="B838:C838"/>
    <mergeCell ref="F838:J838"/>
    <mergeCell ref="K838:W838"/>
    <mergeCell ref="B839:C839"/>
    <mergeCell ref="F842:J842"/>
    <mergeCell ref="K842:W842"/>
    <mergeCell ref="B840:C840"/>
    <mergeCell ref="F840:J840"/>
    <mergeCell ref="K840:W840"/>
    <mergeCell ref="B841:C841"/>
    <mergeCell ref="F841:J841"/>
    <mergeCell ref="K841:W841"/>
    <mergeCell ref="B842:C842"/>
    <mergeCell ref="F845:J845"/>
    <mergeCell ref="K845:W845"/>
    <mergeCell ref="B843:C843"/>
    <mergeCell ref="F843:J843"/>
    <mergeCell ref="K843:W843"/>
    <mergeCell ref="B844:C844"/>
    <mergeCell ref="F844:J844"/>
    <mergeCell ref="K844:W844"/>
    <mergeCell ref="B845:C845"/>
    <mergeCell ref="F848:J848"/>
    <mergeCell ref="K848:W848"/>
    <mergeCell ref="B846:C846"/>
    <mergeCell ref="F846:J846"/>
    <mergeCell ref="K846:W846"/>
    <mergeCell ref="B847:C847"/>
    <mergeCell ref="F847:J847"/>
    <mergeCell ref="K847:W847"/>
    <mergeCell ref="B848:C848"/>
    <mergeCell ref="F851:J851"/>
    <mergeCell ref="K851:W851"/>
    <mergeCell ref="B849:C849"/>
    <mergeCell ref="F849:J849"/>
    <mergeCell ref="K849:W849"/>
    <mergeCell ref="B850:C850"/>
    <mergeCell ref="F850:J850"/>
    <mergeCell ref="K850:W850"/>
    <mergeCell ref="B851:C851"/>
    <mergeCell ref="F854:J854"/>
    <mergeCell ref="K854:W854"/>
    <mergeCell ref="B852:C852"/>
    <mergeCell ref="F852:J852"/>
    <mergeCell ref="K852:W852"/>
    <mergeCell ref="B853:C853"/>
    <mergeCell ref="F853:J853"/>
    <mergeCell ref="K853:W853"/>
    <mergeCell ref="B854:C854"/>
    <mergeCell ref="F857:J857"/>
    <mergeCell ref="K857:W857"/>
    <mergeCell ref="B855:C855"/>
    <mergeCell ref="F855:J855"/>
    <mergeCell ref="K855:W855"/>
    <mergeCell ref="B856:C856"/>
    <mergeCell ref="F856:J856"/>
    <mergeCell ref="K856:W856"/>
    <mergeCell ref="B857:C857"/>
    <mergeCell ref="F650:J650"/>
    <mergeCell ref="K650:W650"/>
    <mergeCell ref="B648:C648"/>
    <mergeCell ref="F648:J648"/>
    <mergeCell ref="K648:W648"/>
    <mergeCell ref="B649:C649"/>
    <mergeCell ref="F649:J649"/>
    <mergeCell ref="K649:W649"/>
    <mergeCell ref="B650:C650"/>
    <mergeCell ref="F653:J653"/>
    <mergeCell ref="K653:W653"/>
    <mergeCell ref="B651:C651"/>
    <mergeCell ref="F651:J651"/>
    <mergeCell ref="K651:W651"/>
    <mergeCell ref="B652:C652"/>
    <mergeCell ref="F652:J652"/>
    <mergeCell ref="K652:W652"/>
    <mergeCell ref="B653:C653"/>
    <mergeCell ref="F656:J656"/>
    <mergeCell ref="K656:W656"/>
    <mergeCell ref="B654:C654"/>
    <mergeCell ref="F654:J654"/>
    <mergeCell ref="K654:W654"/>
    <mergeCell ref="B655:C655"/>
    <mergeCell ref="F655:J655"/>
    <mergeCell ref="K655:W655"/>
    <mergeCell ref="B656:C656"/>
    <mergeCell ref="F659:J659"/>
    <mergeCell ref="K659:W659"/>
    <mergeCell ref="B657:C657"/>
    <mergeCell ref="F657:J657"/>
    <mergeCell ref="K657:W657"/>
    <mergeCell ref="B658:C658"/>
    <mergeCell ref="F658:J658"/>
    <mergeCell ref="K658:W658"/>
    <mergeCell ref="B659:C659"/>
    <mergeCell ref="F662:J662"/>
    <mergeCell ref="K662:W662"/>
    <mergeCell ref="B660:C660"/>
    <mergeCell ref="F660:J660"/>
    <mergeCell ref="K660:W660"/>
    <mergeCell ref="B661:C661"/>
    <mergeCell ref="F661:J661"/>
    <mergeCell ref="K661:W661"/>
    <mergeCell ref="B662:C662"/>
    <mergeCell ref="F665:J665"/>
    <mergeCell ref="K665:W665"/>
    <mergeCell ref="B663:C663"/>
    <mergeCell ref="F663:J663"/>
    <mergeCell ref="K663:W663"/>
    <mergeCell ref="B664:C664"/>
    <mergeCell ref="F664:J664"/>
    <mergeCell ref="K664:W664"/>
    <mergeCell ref="B665:C665"/>
    <mergeCell ref="F668:J668"/>
    <mergeCell ref="K668:W668"/>
    <mergeCell ref="B666:C666"/>
    <mergeCell ref="F666:J666"/>
    <mergeCell ref="K666:W666"/>
    <mergeCell ref="B667:C667"/>
    <mergeCell ref="F667:J667"/>
    <mergeCell ref="K667:W667"/>
    <mergeCell ref="B668:C668"/>
    <mergeCell ref="F671:J671"/>
    <mergeCell ref="K671:W671"/>
    <mergeCell ref="B669:C669"/>
    <mergeCell ref="F669:J669"/>
    <mergeCell ref="K669:W669"/>
    <mergeCell ref="B670:C670"/>
    <mergeCell ref="F670:J670"/>
    <mergeCell ref="K670:W670"/>
    <mergeCell ref="B671:C671"/>
    <mergeCell ref="F674:J674"/>
    <mergeCell ref="K674:W674"/>
    <mergeCell ref="B672:C672"/>
    <mergeCell ref="F672:J672"/>
    <mergeCell ref="K672:W672"/>
    <mergeCell ref="B673:C673"/>
    <mergeCell ref="F673:J673"/>
    <mergeCell ref="K673:W673"/>
    <mergeCell ref="B674:C674"/>
    <mergeCell ref="F677:J677"/>
    <mergeCell ref="K677:W677"/>
    <mergeCell ref="B675:C675"/>
    <mergeCell ref="F675:J675"/>
    <mergeCell ref="K675:W675"/>
    <mergeCell ref="B676:C676"/>
    <mergeCell ref="F676:J676"/>
    <mergeCell ref="K676:W676"/>
    <mergeCell ref="B677:C677"/>
    <mergeCell ref="F680:J680"/>
    <mergeCell ref="K680:W680"/>
    <mergeCell ref="B678:C678"/>
    <mergeCell ref="F678:J678"/>
    <mergeCell ref="K678:W678"/>
    <mergeCell ref="B679:C679"/>
    <mergeCell ref="F679:J679"/>
    <mergeCell ref="K679:W679"/>
    <mergeCell ref="B680:C680"/>
    <mergeCell ref="F683:J683"/>
    <mergeCell ref="K683:W683"/>
    <mergeCell ref="B681:C681"/>
    <mergeCell ref="F681:J681"/>
    <mergeCell ref="K681:W681"/>
    <mergeCell ref="B682:C682"/>
    <mergeCell ref="F682:J682"/>
    <mergeCell ref="K682:W682"/>
    <mergeCell ref="B683:C683"/>
    <mergeCell ref="F686:J686"/>
    <mergeCell ref="K686:W686"/>
    <mergeCell ref="B684:C684"/>
    <mergeCell ref="F684:J684"/>
    <mergeCell ref="K684:W684"/>
    <mergeCell ref="B685:C685"/>
    <mergeCell ref="F685:J685"/>
    <mergeCell ref="K685:W685"/>
    <mergeCell ref="B686:C686"/>
    <mergeCell ref="F689:J689"/>
    <mergeCell ref="K689:W689"/>
    <mergeCell ref="B687:C687"/>
    <mergeCell ref="F687:J687"/>
    <mergeCell ref="K687:W687"/>
    <mergeCell ref="B688:C688"/>
    <mergeCell ref="F688:J688"/>
    <mergeCell ref="K688:W688"/>
    <mergeCell ref="B689:C689"/>
    <mergeCell ref="F692:J692"/>
    <mergeCell ref="K692:W692"/>
    <mergeCell ref="B690:C690"/>
    <mergeCell ref="F690:J690"/>
    <mergeCell ref="K690:W690"/>
    <mergeCell ref="B691:C691"/>
    <mergeCell ref="F691:J691"/>
    <mergeCell ref="K691:W691"/>
    <mergeCell ref="B692:C692"/>
    <mergeCell ref="F695:J695"/>
    <mergeCell ref="K695:W695"/>
    <mergeCell ref="B693:C693"/>
    <mergeCell ref="F693:J693"/>
    <mergeCell ref="K693:W693"/>
    <mergeCell ref="B694:C694"/>
    <mergeCell ref="F694:J694"/>
    <mergeCell ref="K694:W694"/>
    <mergeCell ref="B695:C695"/>
    <mergeCell ref="F698:J698"/>
    <mergeCell ref="K698:W698"/>
    <mergeCell ref="B696:C696"/>
    <mergeCell ref="F696:J696"/>
    <mergeCell ref="K696:W696"/>
    <mergeCell ref="B697:C697"/>
    <mergeCell ref="F697:J697"/>
    <mergeCell ref="K697:W697"/>
    <mergeCell ref="B698:C698"/>
    <mergeCell ref="F701:J701"/>
    <mergeCell ref="K701:W701"/>
    <mergeCell ref="B699:C699"/>
    <mergeCell ref="F699:J699"/>
    <mergeCell ref="K699:W699"/>
    <mergeCell ref="B700:C700"/>
    <mergeCell ref="F700:J700"/>
    <mergeCell ref="K700:W700"/>
    <mergeCell ref="B701:C701"/>
    <mergeCell ref="F704:J704"/>
    <mergeCell ref="K704:W704"/>
    <mergeCell ref="B702:C702"/>
    <mergeCell ref="F702:J702"/>
    <mergeCell ref="K702:W702"/>
    <mergeCell ref="B703:C703"/>
    <mergeCell ref="F703:J703"/>
    <mergeCell ref="K703:W703"/>
    <mergeCell ref="B704:C704"/>
    <mergeCell ref="F707:J707"/>
    <mergeCell ref="K707:W707"/>
    <mergeCell ref="B705:C705"/>
    <mergeCell ref="F705:J705"/>
    <mergeCell ref="K705:W705"/>
    <mergeCell ref="B706:C706"/>
    <mergeCell ref="F706:J706"/>
    <mergeCell ref="K706:W706"/>
    <mergeCell ref="B707:C707"/>
    <mergeCell ref="F710:J710"/>
    <mergeCell ref="K710:W710"/>
    <mergeCell ref="B708:C708"/>
    <mergeCell ref="F708:J708"/>
    <mergeCell ref="K708:W708"/>
    <mergeCell ref="B709:C709"/>
    <mergeCell ref="F709:J709"/>
    <mergeCell ref="K709:W709"/>
    <mergeCell ref="B710:C710"/>
    <mergeCell ref="F713:J713"/>
    <mergeCell ref="K713:W713"/>
    <mergeCell ref="B711:C711"/>
    <mergeCell ref="F711:J711"/>
    <mergeCell ref="K711:W711"/>
    <mergeCell ref="B712:C712"/>
    <mergeCell ref="F712:J712"/>
    <mergeCell ref="K712:W712"/>
    <mergeCell ref="B713:C713"/>
    <mergeCell ref="F716:J716"/>
    <mergeCell ref="K716:W716"/>
    <mergeCell ref="B714:C714"/>
    <mergeCell ref="F714:J714"/>
    <mergeCell ref="K714:W714"/>
    <mergeCell ref="B715:C715"/>
    <mergeCell ref="F715:J715"/>
    <mergeCell ref="K715:W715"/>
    <mergeCell ref="B716:C716"/>
    <mergeCell ref="F719:J719"/>
    <mergeCell ref="K719:W719"/>
    <mergeCell ref="B717:C717"/>
    <mergeCell ref="F717:J717"/>
    <mergeCell ref="K717:W717"/>
    <mergeCell ref="B718:C718"/>
    <mergeCell ref="F718:J718"/>
    <mergeCell ref="K718:W718"/>
    <mergeCell ref="B719:C719"/>
    <mergeCell ref="F722:J722"/>
    <mergeCell ref="K722:W722"/>
    <mergeCell ref="B720:C720"/>
    <mergeCell ref="F720:J720"/>
    <mergeCell ref="K720:W720"/>
    <mergeCell ref="B721:C721"/>
    <mergeCell ref="F721:J721"/>
    <mergeCell ref="K721:W721"/>
    <mergeCell ref="B722:C722"/>
    <mergeCell ref="F725:J725"/>
    <mergeCell ref="K725:W725"/>
    <mergeCell ref="B723:C723"/>
    <mergeCell ref="F723:J723"/>
    <mergeCell ref="K723:W723"/>
    <mergeCell ref="B724:C724"/>
    <mergeCell ref="F724:J724"/>
    <mergeCell ref="K724:W724"/>
    <mergeCell ref="B725:C725"/>
    <mergeCell ref="F728:J728"/>
    <mergeCell ref="K728:W728"/>
    <mergeCell ref="B726:C726"/>
    <mergeCell ref="F726:J726"/>
    <mergeCell ref="K726:W726"/>
    <mergeCell ref="B727:C727"/>
    <mergeCell ref="F727:J727"/>
    <mergeCell ref="K727:W727"/>
    <mergeCell ref="B728:C728"/>
    <mergeCell ref="F731:J731"/>
    <mergeCell ref="K731:W731"/>
    <mergeCell ref="B729:C729"/>
    <mergeCell ref="F729:J729"/>
    <mergeCell ref="K729:W729"/>
    <mergeCell ref="B730:C730"/>
    <mergeCell ref="F730:J730"/>
    <mergeCell ref="K730:W730"/>
    <mergeCell ref="B731:C731"/>
    <mergeCell ref="F734:J734"/>
    <mergeCell ref="K734:W734"/>
    <mergeCell ref="B732:C732"/>
    <mergeCell ref="F732:J732"/>
    <mergeCell ref="K732:W732"/>
    <mergeCell ref="B733:C733"/>
    <mergeCell ref="F733:J733"/>
    <mergeCell ref="K733:W733"/>
    <mergeCell ref="B734:C734"/>
    <mergeCell ref="F737:J737"/>
    <mergeCell ref="K737:W737"/>
    <mergeCell ref="B735:C735"/>
    <mergeCell ref="F735:J735"/>
    <mergeCell ref="K735:W735"/>
    <mergeCell ref="B736:C736"/>
    <mergeCell ref="F736:J736"/>
    <mergeCell ref="K736:W736"/>
    <mergeCell ref="B737:C737"/>
    <mergeCell ref="F740:J740"/>
    <mergeCell ref="K740:W740"/>
    <mergeCell ref="B738:C738"/>
    <mergeCell ref="F738:J738"/>
    <mergeCell ref="K738:W738"/>
    <mergeCell ref="B739:C739"/>
    <mergeCell ref="F739:J739"/>
    <mergeCell ref="K739:W739"/>
    <mergeCell ref="B740:C740"/>
    <mergeCell ref="F743:J743"/>
    <mergeCell ref="K743:W743"/>
    <mergeCell ref="B741:C741"/>
    <mergeCell ref="F741:J741"/>
    <mergeCell ref="K741:W741"/>
    <mergeCell ref="B742:C742"/>
    <mergeCell ref="F742:J742"/>
    <mergeCell ref="K742:W742"/>
    <mergeCell ref="B743:C743"/>
    <mergeCell ref="F746:J746"/>
    <mergeCell ref="K746:W746"/>
    <mergeCell ref="B744:C744"/>
    <mergeCell ref="F744:J744"/>
    <mergeCell ref="K744:W744"/>
    <mergeCell ref="B745:C745"/>
    <mergeCell ref="F745:J745"/>
    <mergeCell ref="K745:W745"/>
    <mergeCell ref="B746:C746"/>
    <mergeCell ref="F749:J749"/>
    <mergeCell ref="K749:W749"/>
    <mergeCell ref="B747:C747"/>
    <mergeCell ref="F747:J747"/>
    <mergeCell ref="K747:W747"/>
    <mergeCell ref="B748:C748"/>
    <mergeCell ref="F748:J748"/>
    <mergeCell ref="K748:W748"/>
    <mergeCell ref="B749:C749"/>
    <mergeCell ref="F752:J752"/>
    <mergeCell ref="K752:W752"/>
    <mergeCell ref="B750:C750"/>
    <mergeCell ref="F750:J750"/>
    <mergeCell ref="K750:W750"/>
    <mergeCell ref="B751:C751"/>
    <mergeCell ref="F751:J751"/>
    <mergeCell ref="K751:W751"/>
    <mergeCell ref="B752:C752"/>
    <mergeCell ref="F755:J755"/>
    <mergeCell ref="K755:W755"/>
    <mergeCell ref="B753:C753"/>
    <mergeCell ref="F753:J753"/>
    <mergeCell ref="K753:W753"/>
    <mergeCell ref="B754:C754"/>
    <mergeCell ref="F754:J754"/>
    <mergeCell ref="K754:W754"/>
    <mergeCell ref="B755:C755"/>
    <mergeCell ref="F758:J758"/>
    <mergeCell ref="K758:W758"/>
    <mergeCell ref="B756:C756"/>
    <mergeCell ref="F756:J756"/>
    <mergeCell ref="K756:W756"/>
    <mergeCell ref="B757:C757"/>
    <mergeCell ref="F757:J757"/>
    <mergeCell ref="K757:W757"/>
    <mergeCell ref="B758:C758"/>
    <mergeCell ref="F761:J761"/>
    <mergeCell ref="K761:W761"/>
    <mergeCell ref="B759:C759"/>
    <mergeCell ref="F759:J759"/>
    <mergeCell ref="K759:W759"/>
    <mergeCell ref="B760:C760"/>
    <mergeCell ref="F760:J760"/>
    <mergeCell ref="K760:W760"/>
    <mergeCell ref="B761:C761"/>
    <mergeCell ref="F764:J764"/>
    <mergeCell ref="K764:W764"/>
    <mergeCell ref="B762:C762"/>
    <mergeCell ref="F762:J762"/>
    <mergeCell ref="K762:W762"/>
    <mergeCell ref="B763:C763"/>
    <mergeCell ref="F763:J763"/>
    <mergeCell ref="K763:W763"/>
    <mergeCell ref="B764:C764"/>
    <mergeCell ref="F767:J767"/>
    <mergeCell ref="K767:W767"/>
    <mergeCell ref="B765:C765"/>
    <mergeCell ref="F765:J765"/>
    <mergeCell ref="K765:W765"/>
    <mergeCell ref="B766:C766"/>
    <mergeCell ref="F766:J766"/>
    <mergeCell ref="K766:W766"/>
    <mergeCell ref="B767:C767"/>
    <mergeCell ref="F770:J770"/>
    <mergeCell ref="K770:W770"/>
    <mergeCell ref="B768:C768"/>
    <mergeCell ref="F768:J768"/>
    <mergeCell ref="K768:W768"/>
    <mergeCell ref="B769:C769"/>
    <mergeCell ref="F769:J769"/>
    <mergeCell ref="K769:W769"/>
    <mergeCell ref="B770:C770"/>
    <mergeCell ref="F773:J773"/>
    <mergeCell ref="K773:W773"/>
    <mergeCell ref="B771:C771"/>
    <mergeCell ref="F771:J771"/>
    <mergeCell ref="K771:W771"/>
    <mergeCell ref="B772:C772"/>
    <mergeCell ref="F772:J772"/>
    <mergeCell ref="K772:W772"/>
    <mergeCell ref="B773:C773"/>
    <mergeCell ref="F776:J776"/>
    <mergeCell ref="K776:W776"/>
    <mergeCell ref="B774:C774"/>
    <mergeCell ref="F774:J774"/>
    <mergeCell ref="K774:W774"/>
    <mergeCell ref="B775:C775"/>
    <mergeCell ref="F775:J775"/>
    <mergeCell ref="K775:W775"/>
    <mergeCell ref="B776:C776"/>
    <mergeCell ref="F779:J779"/>
    <mergeCell ref="K779:W779"/>
    <mergeCell ref="B777:C777"/>
    <mergeCell ref="F777:J777"/>
    <mergeCell ref="K777:W777"/>
    <mergeCell ref="B778:C778"/>
    <mergeCell ref="F778:J778"/>
    <mergeCell ref="K778:W778"/>
    <mergeCell ref="B779:C779"/>
    <mergeCell ref="F782:J782"/>
    <mergeCell ref="K782:W782"/>
    <mergeCell ref="B780:C780"/>
    <mergeCell ref="F780:J780"/>
    <mergeCell ref="K780:W780"/>
    <mergeCell ref="B781:C781"/>
    <mergeCell ref="F781:J781"/>
    <mergeCell ref="K781:W781"/>
    <mergeCell ref="B782:C782"/>
    <mergeCell ref="F785:J785"/>
    <mergeCell ref="K785:W785"/>
    <mergeCell ref="B783:C783"/>
    <mergeCell ref="F783:J783"/>
    <mergeCell ref="K783:W783"/>
    <mergeCell ref="B784:C784"/>
    <mergeCell ref="F784:J784"/>
    <mergeCell ref="K784:W784"/>
    <mergeCell ref="B785:C785"/>
    <mergeCell ref="F788:J788"/>
    <mergeCell ref="K788:W788"/>
    <mergeCell ref="B786:C786"/>
    <mergeCell ref="F786:J786"/>
    <mergeCell ref="K786:W786"/>
    <mergeCell ref="B787:C787"/>
    <mergeCell ref="F787:J787"/>
    <mergeCell ref="K787:W787"/>
    <mergeCell ref="B788:C788"/>
    <mergeCell ref="F791:J791"/>
    <mergeCell ref="K791:W791"/>
    <mergeCell ref="B789:C789"/>
    <mergeCell ref="F789:J789"/>
    <mergeCell ref="K789:W789"/>
    <mergeCell ref="B790:C790"/>
    <mergeCell ref="F790:J790"/>
    <mergeCell ref="K790:W790"/>
    <mergeCell ref="B791:C791"/>
    <mergeCell ref="F794:J794"/>
    <mergeCell ref="K794:W794"/>
    <mergeCell ref="B792:C792"/>
    <mergeCell ref="F792:J792"/>
    <mergeCell ref="K792:W792"/>
    <mergeCell ref="B793:C793"/>
    <mergeCell ref="F793:J793"/>
    <mergeCell ref="K793:W793"/>
    <mergeCell ref="B794:C794"/>
  </mergeCells>
  <conditionalFormatting sqref="S5:U7">
    <cfRule type="containsText" dxfId="0" priority="1" operator="containsText" text="-">
      <formula>NOT(ISERROR(SEARCH(("-"),(S5))))</formula>
    </cfRule>
  </conditionalFormatting>
  <conditionalFormatting sqref="Q5:Q7">
    <cfRule type="containsText" dxfId="1" priority="2" operator="containsText" text="-">
      <formula>NOT(ISERROR(SEARCH(("-"),(Q5))))</formula>
    </cfRule>
  </conditionalFormatting>
  <conditionalFormatting sqref="W24:W61">
    <cfRule type="cellIs" dxfId="0" priority="3" operator="lessThan">
      <formula>0</formula>
    </cfRule>
  </conditionalFormatting>
  <conditionalFormatting sqref="E19 G19">
    <cfRule type="cellIs" dxfId="0" priority="4" operator="lessThan">
      <formula>0</formula>
    </cfRule>
  </conditionalFormatting>
  <dataValidations>
    <dataValidation type="list" allowBlank="1" showErrorMessage="1" sqref="G8">
      <formula1>"2024,2025,2026,2027,2028,2029,2030,2031,2032,2033,2034"</formula1>
    </dataValidation>
    <dataValidation type="list" allowBlank="1" showErrorMessage="1" sqref="F66:F872">
      <formula1>November!$B$464:$B$664</formula1>
    </dataValidation>
    <dataValidation type="custom" allowBlank="1" showDropDown="1" showInputMessage="1" prompt="Double-click to select date" sqref="K24:K60">
      <formula1>OR(NOT(ISERROR(DATEVALUE(K24))), AND(ISNUMBER(K24), LEFT(CELL("format", K24))="D"))</formula1>
    </dataValidation>
    <dataValidation type="list" allowBlank="1" showErrorMessage="1" sqref="E8">
      <formula1>"January,February,March,April,May,June,July,August,September,October,November,December"</formula1>
    </dataValidation>
    <dataValidation type="custom" allowBlank="1" showDropDown="1" sqref="C39:C48 B66:B872">
      <formula1>OR(NOT(ISERROR(DATEVALUE(B39))), AND(ISNUMBER(B39), LEFT(CELL("format", B39))="D"))</formula1>
    </dataValidation>
  </dataValidations>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showGridLines="0" workbookViewId="0"/>
  </sheetViews>
  <sheetFormatPr customHeight="1" defaultColWidth="12.63" defaultRowHeight="15.75"/>
  <cols>
    <col customWidth="1" min="1" max="1" width="2.63"/>
    <col customWidth="1" min="2" max="2" width="14.5"/>
    <col customWidth="1" min="3" max="3" width="7.63"/>
    <col customWidth="1" min="4" max="4" width="3.88"/>
    <col customWidth="1" min="5" max="5" width="10.13"/>
    <col customWidth="1" min="6" max="6" width="3.88"/>
    <col customWidth="1" min="7" max="7" width="10.13"/>
    <col customWidth="1" min="8" max="9" width="2.63"/>
    <col customWidth="1" min="10" max="10" width="18.0"/>
    <col customWidth="1" min="11" max="11" width="7.63"/>
    <col customWidth="1" min="12" max="12" width="3.88"/>
    <col customWidth="1" min="13" max="13" width="10.13"/>
    <col customWidth="1" min="14" max="14" width="3.88"/>
    <col customWidth="1" min="15" max="15" width="10.13"/>
    <col customWidth="1" min="16" max="16" width="2.63"/>
    <col customWidth="1" min="17" max="17" width="22.5"/>
    <col customWidth="1" min="18" max="18" width="3.88"/>
    <col customWidth="1" min="19" max="19" width="10.13"/>
    <col customWidth="1" min="20" max="20" width="3.88"/>
    <col customWidth="1" min="21" max="21" width="10.13"/>
    <col customWidth="1" min="22" max="22" width="3.88"/>
    <col customWidth="1" min="23" max="23" width="10.13"/>
    <col customWidth="1" min="24" max="24" width="3.88"/>
  </cols>
  <sheetData>
    <row r="2">
      <c r="B2" s="47" t="str">
        <f>E8</f>
        <v>July</v>
      </c>
      <c r="I2" s="48" t="s">
        <v>42</v>
      </c>
      <c r="J2" s="49"/>
      <c r="K2" s="50"/>
      <c r="M2" s="51"/>
      <c r="N2" s="51"/>
      <c r="O2" s="51"/>
      <c r="Q2" s="52" t="s">
        <v>43</v>
      </c>
      <c r="S2" s="53" t="s">
        <v>44</v>
      </c>
      <c r="W2" s="54" t="s">
        <v>45</v>
      </c>
    </row>
    <row r="3">
      <c r="I3" s="55"/>
      <c r="K3" s="56"/>
      <c r="M3" s="57" t="s">
        <v>46</v>
      </c>
    </row>
    <row r="4">
      <c r="I4" s="55"/>
      <c r="K4" s="56"/>
      <c r="M4" s="57" t="s">
        <v>47</v>
      </c>
    </row>
    <row r="5">
      <c r="B5" s="58" t="s">
        <v>48</v>
      </c>
      <c r="I5" s="59" t="str">
        <f>E9&amp;TEXT(G34,"0,0.00")</f>
        <v>£00.00</v>
      </c>
      <c r="K5" s="56"/>
      <c r="M5" s="60" t="str">
        <f>E9&amp;TEXT(G17+G16+G15,"0,0.00")</f>
        <v>£00.00</v>
      </c>
      <c r="Q5" s="61" t="str">
        <f>E9&amp;TEXT(E19,"0,0.00")</f>
        <v>£-02.41</v>
      </c>
      <c r="S5" s="62" t="str">
        <f>E9&amp;TEXT(G19,"0,0.00")</f>
        <v>£00.00</v>
      </c>
      <c r="W5" s="63">
        <f>TODAY()</f>
        <v>46133</v>
      </c>
    </row>
    <row r="6">
      <c r="I6" s="55"/>
      <c r="K6" s="56"/>
    </row>
    <row r="7">
      <c r="B7" s="64" t="s">
        <v>49</v>
      </c>
      <c r="C7" s="65"/>
      <c r="D7" s="65"/>
      <c r="E7" s="65"/>
      <c r="F7" s="65"/>
      <c r="G7" s="65"/>
      <c r="I7" s="66"/>
      <c r="J7" s="67"/>
      <c r="K7" s="68"/>
    </row>
    <row r="8" ht="17.25" customHeight="1">
      <c r="B8" s="69" t="s">
        <v>50</v>
      </c>
      <c r="C8" s="70"/>
      <c r="D8" s="71"/>
      <c r="E8" s="72" t="s">
        <v>131</v>
      </c>
      <c r="F8" s="71"/>
      <c r="G8" s="73">
        <v>2025.0</v>
      </c>
    </row>
    <row r="9">
      <c r="B9" s="74" t="s">
        <v>52</v>
      </c>
      <c r="D9" s="75"/>
      <c r="E9" s="76" t="s">
        <v>53</v>
      </c>
    </row>
    <row r="11">
      <c r="B11" s="77" t="s">
        <v>54</v>
      </c>
    </row>
    <row r="13">
      <c r="B13" s="78"/>
      <c r="C13" s="79"/>
      <c r="D13" s="80" t="s">
        <v>55</v>
      </c>
      <c r="E13" s="79"/>
      <c r="F13" s="80" t="s">
        <v>56</v>
      </c>
      <c r="G13" s="81"/>
    </row>
    <row r="14">
      <c r="B14" s="82" t="s">
        <v>22</v>
      </c>
      <c r="C14" s="81"/>
      <c r="D14" s="83" t="str">
        <f t="shared" ref="D14:D19" si="1">$E$9</f>
        <v>£</v>
      </c>
      <c r="E14" s="84">
        <f>E34</f>
        <v>108.63</v>
      </c>
      <c r="F14" s="83" t="str">
        <f t="shared" ref="F14:F19" si="2">$E$9</f>
        <v>£</v>
      </c>
      <c r="G14" s="85">
        <f>G34</f>
        <v>0</v>
      </c>
    </row>
    <row r="15">
      <c r="B15" s="82" t="s">
        <v>57</v>
      </c>
      <c r="C15" s="81"/>
      <c r="D15" s="83" t="str">
        <f t="shared" si="1"/>
        <v>£</v>
      </c>
      <c r="E15" s="84">
        <f>E49</f>
        <v>0</v>
      </c>
      <c r="F15" s="83" t="str">
        <f t="shared" si="2"/>
        <v>£</v>
      </c>
      <c r="G15" s="84">
        <f>G49</f>
        <v>0</v>
      </c>
      <c r="J15" s="86" t="s">
        <v>57</v>
      </c>
      <c r="K15" s="87">
        <f>G49</f>
        <v>0</v>
      </c>
    </row>
    <row r="16">
      <c r="B16" s="82" t="s">
        <v>58</v>
      </c>
      <c r="C16" s="81"/>
      <c r="D16" s="83" t="str">
        <f t="shared" si="1"/>
        <v>£</v>
      </c>
      <c r="E16" s="84">
        <f>M61</f>
        <v>111.04</v>
      </c>
      <c r="F16" s="83" t="str">
        <f t="shared" si="2"/>
        <v>£</v>
      </c>
      <c r="G16" s="84">
        <f>O61</f>
        <v>0</v>
      </c>
      <c r="J16" s="86" t="s">
        <v>58</v>
      </c>
      <c r="K16" s="87">
        <f>O61</f>
        <v>0</v>
      </c>
    </row>
    <row r="17">
      <c r="B17" s="82" t="s">
        <v>59</v>
      </c>
      <c r="C17" s="81"/>
      <c r="D17" s="83" t="str">
        <f t="shared" si="1"/>
        <v>£</v>
      </c>
      <c r="E17" s="84">
        <f>S61</f>
        <v>0</v>
      </c>
      <c r="F17" s="83" t="str">
        <f t="shared" si="2"/>
        <v>£</v>
      </c>
      <c r="G17" s="84">
        <f>U61</f>
        <v>0</v>
      </c>
      <c r="J17" s="86" t="s">
        <v>59</v>
      </c>
      <c r="K17" s="87">
        <f>U61</f>
        <v>0</v>
      </c>
    </row>
    <row r="18">
      <c r="B18" s="82" t="s">
        <v>60</v>
      </c>
      <c r="C18" s="81"/>
      <c r="D18" s="83" t="str">
        <f t="shared" si="1"/>
        <v>£</v>
      </c>
      <c r="E18" s="84">
        <f>E61</f>
        <v>0</v>
      </c>
      <c r="F18" s="83" t="str">
        <f t="shared" si="2"/>
        <v>£</v>
      </c>
      <c r="G18" s="84">
        <f>G61</f>
        <v>0</v>
      </c>
      <c r="J18" s="86" t="s">
        <v>60</v>
      </c>
      <c r="K18" s="87">
        <f>G61</f>
        <v>0</v>
      </c>
    </row>
    <row r="19">
      <c r="B19" s="88" t="s">
        <v>61</v>
      </c>
      <c r="C19" s="79"/>
      <c r="D19" s="89" t="str">
        <f t="shared" si="1"/>
        <v>£</v>
      </c>
      <c r="E19" s="90">
        <f>E14-E15-E16-E17-E18</f>
        <v>-2.41</v>
      </c>
      <c r="F19" s="89" t="str">
        <f t="shared" si="2"/>
        <v>£</v>
      </c>
      <c r="G19" s="91">
        <f>G14-G15-G16-G17-G18</f>
        <v>0</v>
      </c>
    </row>
    <row r="21">
      <c r="B21" s="77" t="s">
        <v>132</v>
      </c>
      <c r="I21" s="77" t="s">
        <v>63</v>
      </c>
      <c r="Q21" s="77" t="s">
        <v>64</v>
      </c>
    </row>
    <row r="23">
      <c r="B23" s="92" t="s">
        <v>65</v>
      </c>
      <c r="C23" s="79"/>
      <c r="D23" s="80" t="s">
        <v>55</v>
      </c>
      <c r="E23" s="79"/>
      <c r="F23" s="80" t="s">
        <v>56</v>
      </c>
      <c r="G23" s="81"/>
      <c r="I23" s="92" t="s">
        <v>66</v>
      </c>
      <c r="J23" s="79"/>
      <c r="K23" s="80" t="s">
        <v>67</v>
      </c>
      <c r="L23" s="80" t="s">
        <v>55</v>
      </c>
      <c r="M23" s="79"/>
      <c r="N23" s="80" t="s">
        <v>56</v>
      </c>
      <c r="O23" s="81"/>
      <c r="P23" s="93"/>
      <c r="Q23" s="92" t="s">
        <v>68</v>
      </c>
      <c r="R23" s="80" t="s">
        <v>55</v>
      </c>
      <c r="S23" s="79"/>
      <c r="T23" s="80" t="s">
        <v>56</v>
      </c>
      <c r="U23" s="79"/>
      <c r="V23" s="80" t="s">
        <v>61</v>
      </c>
      <c r="W23" s="81"/>
    </row>
    <row r="24">
      <c r="B24" s="94" t="s">
        <v>69</v>
      </c>
      <c r="C24" s="95"/>
      <c r="D24" s="83" t="str">
        <f t="shared" ref="D24:D34" si="3">$E$9</f>
        <v>£</v>
      </c>
      <c r="E24" s="96">
        <v>0.0</v>
      </c>
      <c r="F24" s="83" t="str">
        <f t="shared" ref="F24:F34" si="4">$E$9</f>
        <v>£</v>
      </c>
      <c r="G24" s="96">
        <v>0.0</v>
      </c>
      <c r="I24" s="97" t="b">
        <v>0</v>
      </c>
      <c r="J24" s="98" t="s">
        <v>133</v>
      </c>
      <c r="K24" s="99">
        <v>45718.0</v>
      </c>
      <c r="L24" s="100" t="str">
        <f t="shared" ref="L24:L61" si="5">$E$9</f>
        <v>£</v>
      </c>
      <c r="M24" s="85">
        <v>0.0</v>
      </c>
      <c r="N24" s="83" t="str">
        <f t="shared" ref="N24:N61" si="6">$E$9</f>
        <v>£</v>
      </c>
      <c r="O24" s="85">
        <f t="shared" ref="O24:O60" si="7">IF(isblank($J24),"",SUMIF($F$66:$F$366,$J24,$E$66:$E$366))</f>
        <v>0</v>
      </c>
      <c r="Q24" s="101" t="s">
        <v>126</v>
      </c>
      <c r="R24" s="102" t="str">
        <f t="shared" ref="R24:R61" si="8">$E$9</f>
        <v>£</v>
      </c>
      <c r="S24" s="85">
        <v>0.0</v>
      </c>
      <c r="T24" s="103" t="str">
        <f t="shared" ref="T24:T61" si="9">$E$9</f>
        <v>£</v>
      </c>
      <c r="U24" s="84">
        <f t="shared" ref="U24:U60" si="10">IF(isblank($Q24),"",SUMIF($F$66:$F$366,$Q24,$E$66:$E$366))</f>
        <v>0</v>
      </c>
      <c r="V24" s="103" t="str">
        <f t="shared" ref="V24:V61" si="11">$E$9</f>
        <v>£</v>
      </c>
      <c r="W24" s="84" t="str">
        <f t="shared" ref="W24:W60" si="12">IF(S24&gt;0,S24-U24,)</f>
        <v/>
      </c>
    </row>
    <row r="25">
      <c r="B25" s="94" t="s">
        <v>72</v>
      </c>
      <c r="C25" s="95"/>
      <c r="D25" s="83" t="str">
        <f t="shared" si="3"/>
        <v>£</v>
      </c>
      <c r="E25" s="104">
        <f>167*0</f>
        <v>0</v>
      </c>
      <c r="F25" s="83" t="str">
        <f t="shared" si="4"/>
        <v>£</v>
      </c>
      <c r="G25" s="104">
        <v>0.0</v>
      </c>
      <c r="I25" s="97" t="b">
        <v>0</v>
      </c>
      <c r="J25" s="98" t="s">
        <v>70</v>
      </c>
      <c r="K25" s="99">
        <v>45751.0</v>
      </c>
      <c r="L25" s="100" t="str">
        <f t="shared" si="5"/>
        <v>£</v>
      </c>
      <c r="M25" s="85">
        <v>8.4</v>
      </c>
      <c r="N25" s="83" t="str">
        <f t="shared" si="6"/>
        <v>£</v>
      </c>
      <c r="O25" s="85">
        <f t="shared" si="7"/>
        <v>0</v>
      </c>
      <c r="Q25" s="101" t="s">
        <v>71</v>
      </c>
      <c r="R25" s="102" t="str">
        <f t="shared" si="8"/>
        <v>£</v>
      </c>
      <c r="S25" s="85"/>
      <c r="T25" s="103" t="str">
        <f t="shared" si="9"/>
        <v>£</v>
      </c>
      <c r="U25" s="84">
        <f t="shared" si="10"/>
        <v>0</v>
      </c>
      <c r="V25" s="103" t="str">
        <f t="shared" si="11"/>
        <v>£</v>
      </c>
      <c r="W25" s="84" t="str">
        <f t="shared" si="12"/>
        <v/>
      </c>
    </row>
    <row r="26">
      <c r="B26" s="82" t="s">
        <v>74</v>
      </c>
      <c r="C26" s="81"/>
      <c r="D26" s="83" t="str">
        <f t="shared" si="3"/>
        <v>£</v>
      </c>
      <c r="E26" s="85"/>
      <c r="F26" s="83" t="str">
        <f t="shared" si="4"/>
        <v>£</v>
      </c>
      <c r="G26" s="84"/>
      <c r="I26" s="97" t="b">
        <v>0</v>
      </c>
      <c r="J26" s="105" t="s">
        <v>134</v>
      </c>
      <c r="K26" s="99">
        <v>45762.0</v>
      </c>
      <c r="L26" s="100" t="str">
        <f t="shared" si="5"/>
        <v>£</v>
      </c>
      <c r="M26" s="85"/>
      <c r="N26" s="83" t="str">
        <f t="shared" si="6"/>
        <v>£</v>
      </c>
      <c r="O26" s="85">
        <f t="shared" si="7"/>
        <v>0</v>
      </c>
      <c r="Q26" s="106" t="s">
        <v>76</v>
      </c>
      <c r="R26" s="102" t="str">
        <f t="shared" si="8"/>
        <v>£</v>
      </c>
      <c r="S26" s="85">
        <v>0.0</v>
      </c>
      <c r="T26" s="103" t="str">
        <f t="shared" si="9"/>
        <v>£</v>
      </c>
      <c r="U26" s="84">
        <f t="shared" si="10"/>
        <v>0</v>
      </c>
      <c r="V26" s="103" t="str">
        <f t="shared" si="11"/>
        <v>£</v>
      </c>
      <c r="W26" s="84" t="str">
        <f t="shared" si="12"/>
        <v/>
      </c>
    </row>
    <row r="27">
      <c r="B27" s="82" t="s">
        <v>77</v>
      </c>
      <c r="C27" s="81"/>
      <c r="D27" s="83" t="str">
        <f t="shared" si="3"/>
        <v>£</v>
      </c>
      <c r="E27" s="85"/>
      <c r="F27" s="83" t="str">
        <f t="shared" si="4"/>
        <v>£</v>
      </c>
      <c r="G27" s="84"/>
      <c r="I27" s="97" t="b">
        <v>0</v>
      </c>
      <c r="J27" s="98" t="s">
        <v>75</v>
      </c>
      <c r="K27" s="99">
        <v>45763.0</v>
      </c>
      <c r="L27" s="100" t="str">
        <f t="shared" si="5"/>
        <v>£</v>
      </c>
      <c r="M27" s="85">
        <v>87.8</v>
      </c>
      <c r="N27" s="83" t="str">
        <f t="shared" si="6"/>
        <v>£</v>
      </c>
      <c r="O27" s="85">
        <f t="shared" si="7"/>
        <v>0</v>
      </c>
      <c r="Q27" s="101"/>
      <c r="R27" s="102" t="str">
        <f t="shared" si="8"/>
        <v>£</v>
      </c>
      <c r="S27" s="85"/>
      <c r="T27" s="103" t="str">
        <f t="shared" si="9"/>
        <v>£</v>
      </c>
      <c r="U27" s="84" t="str">
        <f t="shared" si="10"/>
        <v/>
      </c>
      <c r="V27" s="103" t="str">
        <f t="shared" si="11"/>
        <v>£</v>
      </c>
      <c r="W27" s="84" t="str">
        <f t="shared" si="12"/>
        <v/>
      </c>
    </row>
    <row r="28">
      <c r="B28" s="82" t="s">
        <v>79</v>
      </c>
      <c r="C28" s="81"/>
      <c r="D28" s="83" t="str">
        <f t="shared" si="3"/>
        <v>£</v>
      </c>
      <c r="E28" s="84"/>
      <c r="F28" s="83" t="str">
        <f t="shared" si="4"/>
        <v>£</v>
      </c>
      <c r="G28" s="84"/>
      <c r="I28" s="97" t="b">
        <v>0</v>
      </c>
      <c r="J28" s="98" t="s">
        <v>78</v>
      </c>
      <c r="K28" s="99">
        <v>45776.0</v>
      </c>
      <c r="L28" s="100" t="str">
        <f t="shared" si="5"/>
        <v>£</v>
      </c>
      <c r="M28" s="85">
        <v>0.0</v>
      </c>
      <c r="N28" s="83" t="str">
        <f t="shared" si="6"/>
        <v>£</v>
      </c>
      <c r="O28" s="85">
        <f t="shared" si="7"/>
        <v>0</v>
      </c>
      <c r="Q28" s="101" t="s">
        <v>81</v>
      </c>
      <c r="R28" s="102" t="str">
        <f t="shared" si="8"/>
        <v>£</v>
      </c>
      <c r="S28" s="85"/>
      <c r="T28" s="103" t="str">
        <f t="shared" si="9"/>
        <v>£</v>
      </c>
      <c r="U28" s="84">
        <f t="shared" si="10"/>
        <v>0</v>
      </c>
      <c r="V28" s="103" t="str">
        <f t="shared" si="11"/>
        <v>£</v>
      </c>
      <c r="W28" s="84" t="str">
        <f t="shared" si="12"/>
        <v/>
      </c>
    </row>
    <row r="29">
      <c r="B29" s="82" t="s">
        <v>82</v>
      </c>
      <c r="C29" s="81"/>
      <c r="D29" s="83" t="str">
        <f t="shared" si="3"/>
        <v>£</v>
      </c>
      <c r="E29" s="85">
        <v>6.82</v>
      </c>
      <c r="F29" s="83" t="str">
        <f t="shared" si="4"/>
        <v>£</v>
      </c>
      <c r="G29" s="85"/>
      <c r="I29" s="97" t="b">
        <v>0</v>
      </c>
      <c r="J29" s="98" t="s">
        <v>80</v>
      </c>
      <c r="K29" s="99">
        <v>45764.0</v>
      </c>
      <c r="L29" s="100" t="str">
        <f t="shared" si="5"/>
        <v>£</v>
      </c>
      <c r="M29" s="85">
        <v>1.6</v>
      </c>
      <c r="N29" s="83" t="str">
        <f t="shared" si="6"/>
        <v>£</v>
      </c>
      <c r="O29" s="85">
        <f t="shared" si="7"/>
        <v>0</v>
      </c>
      <c r="Q29" s="101" t="s">
        <v>84</v>
      </c>
      <c r="R29" s="102" t="str">
        <f t="shared" si="8"/>
        <v>£</v>
      </c>
      <c r="S29" s="85"/>
      <c r="T29" s="103" t="str">
        <f t="shared" si="9"/>
        <v>£</v>
      </c>
      <c r="U29" s="84">
        <f t="shared" si="10"/>
        <v>0</v>
      </c>
      <c r="V29" s="103" t="str">
        <f t="shared" si="11"/>
        <v>£</v>
      </c>
      <c r="W29" s="84" t="str">
        <f t="shared" si="12"/>
        <v/>
      </c>
    </row>
    <row r="30">
      <c r="B30" s="82" t="s">
        <v>85</v>
      </c>
      <c r="C30" s="81"/>
      <c r="D30" s="83" t="str">
        <f t="shared" si="3"/>
        <v>£</v>
      </c>
      <c r="E30" s="85"/>
      <c r="F30" s="83" t="str">
        <f t="shared" si="4"/>
        <v>£</v>
      </c>
      <c r="G30" s="85"/>
      <c r="I30" s="97" t="b">
        <v>0</v>
      </c>
      <c r="J30" s="98" t="s">
        <v>99</v>
      </c>
      <c r="K30" s="99">
        <v>45765.0</v>
      </c>
      <c r="L30" s="100" t="str">
        <f t="shared" si="5"/>
        <v>£</v>
      </c>
      <c r="M30" s="85">
        <v>0.0</v>
      </c>
      <c r="N30" s="83" t="str">
        <f t="shared" si="6"/>
        <v>£</v>
      </c>
      <c r="O30" s="85">
        <f t="shared" si="7"/>
        <v>0</v>
      </c>
      <c r="Q30" s="101" t="s">
        <v>87</v>
      </c>
      <c r="R30" s="102" t="str">
        <f t="shared" si="8"/>
        <v>£</v>
      </c>
      <c r="S30" s="85"/>
      <c r="T30" s="103" t="str">
        <f t="shared" si="9"/>
        <v>£</v>
      </c>
      <c r="U30" s="84">
        <f t="shared" si="10"/>
        <v>0</v>
      </c>
      <c r="V30" s="103" t="str">
        <f t="shared" si="11"/>
        <v>£</v>
      </c>
      <c r="W30" s="84" t="str">
        <f t="shared" si="12"/>
        <v/>
      </c>
    </row>
    <row r="31">
      <c r="B31" s="82" t="s">
        <v>88</v>
      </c>
      <c r="C31" s="81"/>
      <c r="D31" s="83" t="str">
        <f t="shared" si="3"/>
        <v>£</v>
      </c>
      <c r="E31" s="85"/>
      <c r="F31" s="83" t="str">
        <f t="shared" si="4"/>
        <v>£</v>
      </c>
      <c r="G31" s="85"/>
      <c r="I31" s="97" t="b">
        <v>0</v>
      </c>
      <c r="J31" s="98" t="s">
        <v>83</v>
      </c>
      <c r="K31" s="99">
        <v>45715.0</v>
      </c>
      <c r="L31" s="100" t="str">
        <f t="shared" si="5"/>
        <v>£</v>
      </c>
      <c r="M31" s="85">
        <v>6.62</v>
      </c>
      <c r="N31" s="83" t="str">
        <f t="shared" si="6"/>
        <v>£</v>
      </c>
      <c r="O31" s="85">
        <f t="shared" si="7"/>
        <v>0</v>
      </c>
      <c r="Q31" s="101"/>
      <c r="R31" s="102" t="str">
        <f t="shared" si="8"/>
        <v>£</v>
      </c>
      <c r="S31" s="85"/>
      <c r="T31" s="103" t="str">
        <f t="shared" si="9"/>
        <v>£</v>
      </c>
      <c r="U31" s="84" t="str">
        <f t="shared" si="10"/>
        <v/>
      </c>
      <c r="V31" s="103" t="str">
        <f t="shared" si="11"/>
        <v>£</v>
      </c>
      <c r="W31" s="84" t="str">
        <f t="shared" si="12"/>
        <v/>
      </c>
    </row>
    <row r="32">
      <c r="B32" s="82" t="s">
        <v>90</v>
      </c>
      <c r="C32" s="81"/>
      <c r="D32" s="83" t="str">
        <f t="shared" si="3"/>
        <v>£</v>
      </c>
      <c r="E32" s="85">
        <v>51.81</v>
      </c>
      <c r="F32" s="83" t="str">
        <f t="shared" si="4"/>
        <v>£</v>
      </c>
      <c r="G32" s="85"/>
      <c r="I32" s="97" t="b">
        <v>0</v>
      </c>
      <c r="J32" s="98" t="s">
        <v>86</v>
      </c>
      <c r="K32" s="99"/>
      <c r="L32" s="100" t="str">
        <f t="shared" si="5"/>
        <v>£</v>
      </c>
      <c r="M32" s="85">
        <v>0.0</v>
      </c>
      <c r="N32" s="83" t="str">
        <f t="shared" si="6"/>
        <v>£</v>
      </c>
      <c r="O32" s="85">
        <f t="shared" si="7"/>
        <v>0</v>
      </c>
      <c r="Q32" s="101"/>
      <c r="R32" s="102" t="str">
        <f t="shared" si="8"/>
        <v>£</v>
      </c>
      <c r="S32" s="85"/>
      <c r="T32" s="103" t="str">
        <f t="shared" si="9"/>
        <v>£</v>
      </c>
      <c r="U32" s="84" t="str">
        <f t="shared" si="10"/>
        <v/>
      </c>
      <c r="V32" s="103" t="str">
        <f t="shared" si="11"/>
        <v>£</v>
      </c>
      <c r="W32" s="84" t="str">
        <f t="shared" si="12"/>
        <v/>
      </c>
    </row>
    <row r="33">
      <c r="B33" s="82" t="s">
        <v>93</v>
      </c>
      <c r="C33" s="81"/>
      <c r="D33" s="83" t="str">
        <f t="shared" si="3"/>
        <v>£</v>
      </c>
      <c r="E33" s="85">
        <v>50.0</v>
      </c>
      <c r="F33" s="83" t="str">
        <f t="shared" si="4"/>
        <v>£</v>
      </c>
      <c r="G33" s="85">
        <v>0.0</v>
      </c>
      <c r="I33" s="107" t="b">
        <v>0</v>
      </c>
      <c r="J33" s="98" t="s">
        <v>89</v>
      </c>
      <c r="K33" s="99"/>
      <c r="L33" s="100" t="str">
        <f t="shared" si="5"/>
        <v>£</v>
      </c>
      <c r="M33" s="85">
        <v>0.0</v>
      </c>
      <c r="N33" s="83" t="str">
        <f t="shared" si="6"/>
        <v>£</v>
      </c>
      <c r="O33" s="85">
        <f t="shared" si="7"/>
        <v>0</v>
      </c>
      <c r="Q33" s="101"/>
      <c r="R33" s="102" t="str">
        <f t="shared" si="8"/>
        <v>£</v>
      </c>
      <c r="S33" s="85"/>
      <c r="T33" s="103" t="str">
        <f t="shared" si="9"/>
        <v>£</v>
      </c>
      <c r="U33" s="84" t="str">
        <f t="shared" si="10"/>
        <v/>
      </c>
      <c r="V33" s="103" t="str">
        <f t="shared" si="11"/>
        <v>£</v>
      </c>
      <c r="W33" s="84" t="str">
        <f t="shared" si="12"/>
        <v/>
      </c>
    </row>
    <row r="34">
      <c r="B34" s="108" t="s">
        <v>95</v>
      </c>
      <c r="C34" s="79"/>
      <c r="D34" s="89" t="str">
        <f t="shared" si="3"/>
        <v>£</v>
      </c>
      <c r="E34" s="109">
        <f>SUM(E24:E33)</f>
        <v>108.63</v>
      </c>
      <c r="F34" s="89" t="str">
        <f t="shared" si="4"/>
        <v>£</v>
      </c>
      <c r="G34" s="91">
        <f>SUM(G24:G33)</f>
        <v>0</v>
      </c>
      <c r="I34" s="107" t="b">
        <v>0</v>
      </c>
      <c r="J34" s="98" t="s">
        <v>91</v>
      </c>
      <c r="K34" s="99"/>
      <c r="L34" s="100" t="str">
        <f t="shared" si="5"/>
        <v>£</v>
      </c>
      <c r="M34" s="85">
        <v>0.0</v>
      </c>
      <c r="N34" s="83" t="str">
        <f t="shared" si="6"/>
        <v>£</v>
      </c>
      <c r="O34" s="85">
        <f t="shared" si="7"/>
        <v>0</v>
      </c>
      <c r="Q34" s="101"/>
      <c r="R34" s="102" t="str">
        <f t="shared" si="8"/>
        <v>£</v>
      </c>
      <c r="S34" s="85"/>
      <c r="T34" s="103" t="str">
        <f t="shared" si="9"/>
        <v>£</v>
      </c>
      <c r="U34" s="84" t="str">
        <f t="shared" si="10"/>
        <v/>
      </c>
      <c r="V34" s="103" t="str">
        <f t="shared" si="11"/>
        <v>£</v>
      </c>
      <c r="W34" s="84" t="str">
        <f t="shared" si="12"/>
        <v/>
      </c>
    </row>
    <row r="35">
      <c r="B35" s="110"/>
      <c r="C35" s="110"/>
      <c r="D35" s="110"/>
      <c r="E35" s="110"/>
      <c r="F35" s="110"/>
      <c r="G35" s="110"/>
      <c r="I35" s="107" t="b">
        <v>0</v>
      </c>
      <c r="J35" s="98" t="s">
        <v>94</v>
      </c>
      <c r="K35" s="99"/>
      <c r="L35" s="100" t="str">
        <f t="shared" si="5"/>
        <v>£</v>
      </c>
      <c r="M35" s="85">
        <v>0.0</v>
      </c>
      <c r="N35" s="83" t="str">
        <f t="shared" si="6"/>
        <v>£</v>
      </c>
      <c r="O35" s="85">
        <f t="shared" si="7"/>
        <v>0</v>
      </c>
      <c r="Q35" s="101"/>
      <c r="R35" s="102" t="str">
        <f t="shared" si="8"/>
        <v>£</v>
      </c>
      <c r="S35" s="85"/>
      <c r="T35" s="103" t="str">
        <f t="shared" si="9"/>
        <v>£</v>
      </c>
      <c r="U35" s="84" t="str">
        <f t="shared" si="10"/>
        <v/>
      </c>
      <c r="V35" s="103" t="str">
        <f t="shared" si="11"/>
        <v>£</v>
      </c>
      <c r="W35" s="84" t="str">
        <f t="shared" si="12"/>
        <v/>
      </c>
    </row>
    <row r="36">
      <c r="B36" s="77" t="s">
        <v>98</v>
      </c>
      <c r="I36" s="107" t="b">
        <v>0</v>
      </c>
      <c r="J36" s="98" t="s">
        <v>96</v>
      </c>
      <c r="K36" s="99"/>
      <c r="L36" s="100" t="str">
        <f t="shared" si="5"/>
        <v>£</v>
      </c>
      <c r="M36" s="85">
        <v>0.0</v>
      </c>
      <c r="N36" s="83" t="str">
        <f t="shared" si="6"/>
        <v>£</v>
      </c>
      <c r="O36" s="85">
        <f t="shared" si="7"/>
        <v>0</v>
      </c>
      <c r="Q36" s="101"/>
      <c r="R36" s="102" t="str">
        <f t="shared" si="8"/>
        <v>£</v>
      </c>
      <c r="S36" s="85"/>
      <c r="T36" s="103" t="str">
        <f t="shared" si="9"/>
        <v>£</v>
      </c>
      <c r="U36" s="84" t="str">
        <f t="shared" si="10"/>
        <v/>
      </c>
      <c r="V36" s="103" t="str">
        <f t="shared" si="11"/>
        <v>£</v>
      </c>
      <c r="W36" s="84" t="str">
        <f t="shared" si="12"/>
        <v/>
      </c>
    </row>
    <row r="37">
      <c r="I37" s="107" t="b">
        <v>0</v>
      </c>
      <c r="J37" s="98" t="s">
        <v>97</v>
      </c>
      <c r="K37" s="99"/>
      <c r="L37" s="100" t="str">
        <f t="shared" si="5"/>
        <v>£</v>
      </c>
      <c r="M37" s="85">
        <v>0.0</v>
      </c>
      <c r="N37" s="83" t="str">
        <f t="shared" si="6"/>
        <v>£</v>
      </c>
      <c r="O37" s="85">
        <f t="shared" si="7"/>
        <v>0</v>
      </c>
      <c r="Q37" s="101"/>
      <c r="R37" s="102" t="str">
        <f t="shared" si="8"/>
        <v>£</v>
      </c>
      <c r="S37" s="85"/>
      <c r="T37" s="103" t="str">
        <f t="shared" si="9"/>
        <v>£</v>
      </c>
      <c r="U37" s="84" t="str">
        <f t="shared" si="10"/>
        <v/>
      </c>
      <c r="V37" s="103" t="str">
        <f t="shared" si="11"/>
        <v>£</v>
      </c>
      <c r="W37" s="84" t="str">
        <f t="shared" si="12"/>
        <v/>
      </c>
    </row>
    <row r="38">
      <c r="B38" s="111" t="s">
        <v>100</v>
      </c>
      <c r="C38" s="112" t="s">
        <v>67</v>
      </c>
      <c r="D38" s="112" t="s">
        <v>55</v>
      </c>
      <c r="E38" s="79"/>
      <c r="F38" s="112" t="s">
        <v>56</v>
      </c>
      <c r="G38" s="81"/>
      <c r="I38" s="97" t="b">
        <v>0</v>
      </c>
      <c r="J38" s="98" t="s">
        <v>83</v>
      </c>
      <c r="K38" s="99">
        <v>45775.0</v>
      </c>
      <c r="L38" s="100" t="str">
        <f t="shared" si="5"/>
        <v>£</v>
      </c>
      <c r="M38" s="85">
        <v>6.62</v>
      </c>
      <c r="N38" s="83" t="str">
        <f t="shared" si="6"/>
        <v>£</v>
      </c>
      <c r="O38" s="85">
        <f t="shared" si="7"/>
        <v>0</v>
      </c>
      <c r="Q38" s="101"/>
      <c r="R38" s="102" t="str">
        <f t="shared" si="8"/>
        <v>£</v>
      </c>
      <c r="S38" s="85"/>
      <c r="T38" s="103" t="str">
        <f t="shared" si="9"/>
        <v>£</v>
      </c>
      <c r="U38" s="84" t="str">
        <f t="shared" si="10"/>
        <v/>
      </c>
      <c r="V38" s="103" t="str">
        <f t="shared" si="11"/>
        <v>£</v>
      </c>
      <c r="W38" s="84" t="str">
        <f t="shared" si="12"/>
        <v/>
      </c>
    </row>
    <row r="39">
      <c r="B39" s="113"/>
      <c r="C39" s="114"/>
      <c r="D39" s="115" t="str">
        <f t="shared" ref="D39:D49" si="13">$E$9</f>
        <v>£</v>
      </c>
      <c r="E39" s="116"/>
      <c r="F39" s="115" t="str">
        <f t="shared" ref="F39:F49" si="14">$E$9</f>
        <v>£</v>
      </c>
      <c r="G39" s="116" t="str">
        <f t="shared" ref="G39:G48" si="15">IF(isblank($B39),"",SUMIF($F$66:$F$366,$B39,$E$66:$E$366))</f>
        <v/>
      </c>
      <c r="I39" s="107" t="b">
        <v>0</v>
      </c>
      <c r="J39" s="98" t="s">
        <v>127</v>
      </c>
      <c r="K39" s="99"/>
      <c r="L39" s="100" t="str">
        <f t="shared" si="5"/>
        <v>£</v>
      </c>
      <c r="M39" s="85"/>
      <c r="N39" s="83" t="str">
        <f t="shared" si="6"/>
        <v>£</v>
      </c>
      <c r="O39" s="85">
        <f t="shared" si="7"/>
        <v>0</v>
      </c>
      <c r="Q39" s="101"/>
      <c r="R39" s="102" t="str">
        <f t="shared" si="8"/>
        <v>£</v>
      </c>
      <c r="S39" s="84"/>
      <c r="T39" s="103" t="str">
        <f t="shared" si="9"/>
        <v>£</v>
      </c>
      <c r="U39" s="84" t="str">
        <f t="shared" si="10"/>
        <v/>
      </c>
      <c r="V39" s="103" t="str">
        <f t="shared" si="11"/>
        <v>£</v>
      </c>
      <c r="W39" s="84" t="str">
        <f t="shared" si="12"/>
        <v/>
      </c>
    </row>
    <row r="40">
      <c r="B40" s="113"/>
      <c r="C40" s="114"/>
      <c r="D40" s="115" t="str">
        <f t="shared" si="13"/>
        <v>£</v>
      </c>
      <c r="E40" s="116"/>
      <c r="F40" s="115" t="str">
        <f t="shared" si="14"/>
        <v>£</v>
      </c>
      <c r="G40" s="116" t="str">
        <f t="shared" si="15"/>
        <v/>
      </c>
      <c r="I40" s="107" t="b">
        <v>0</v>
      </c>
      <c r="J40" s="98" t="s">
        <v>135</v>
      </c>
      <c r="K40" s="99"/>
      <c r="L40" s="100" t="str">
        <f t="shared" si="5"/>
        <v>£</v>
      </c>
      <c r="M40" s="85"/>
      <c r="N40" s="83" t="str">
        <f t="shared" si="6"/>
        <v>£</v>
      </c>
      <c r="O40" s="85">
        <f t="shared" si="7"/>
        <v>0</v>
      </c>
      <c r="Q40" s="101"/>
      <c r="R40" s="102" t="str">
        <f t="shared" si="8"/>
        <v>£</v>
      </c>
      <c r="S40" s="84"/>
      <c r="T40" s="103" t="str">
        <f t="shared" si="9"/>
        <v>£</v>
      </c>
      <c r="U40" s="84" t="str">
        <f t="shared" si="10"/>
        <v/>
      </c>
      <c r="V40" s="103" t="str">
        <f t="shared" si="11"/>
        <v>£</v>
      </c>
      <c r="W40" s="84" t="str">
        <f t="shared" si="12"/>
        <v/>
      </c>
    </row>
    <row r="41">
      <c r="B41" s="113"/>
      <c r="C41" s="114"/>
      <c r="D41" s="115" t="str">
        <f t="shared" si="13"/>
        <v>£</v>
      </c>
      <c r="E41" s="116"/>
      <c r="F41" s="115" t="str">
        <f t="shared" si="14"/>
        <v>£</v>
      </c>
      <c r="G41" s="116" t="str">
        <f t="shared" si="15"/>
        <v/>
      </c>
      <c r="I41" s="107" t="b">
        <v>0</v>
      </c>
      <c r="J41" s="119"/>
      <c r="K41" s="99"/>
      <c r="L41" s="100" t="str">
        <f t="shared" si="5"/>
        <v>£</v>
      </c>
      <c r="M41" s="84"/>
      <c r="N41" s="83" t="str">
        <f t="shared" si="6"/>
        <v>£</v>
      </c>
      <c r="O41" s="85" t="str">
        <f t="shared" si="7"/>
        <v/>
      </c>
      <c r="Q41" s="101"/>
      <c r="R41" s="102" t="str">
        <f t="shared" si="8"/>
        <v>£</v>
      </c>
      <c r="S41" s="84"/>
      <c r="T41" s="103" t="str">
        <f t="shared" si="9"/>
        <v>£</v>
      </c>
      <c r="U41" s="84" t="str">
        <f t="shared" si="10"/>
        <v/>
      </c>
      <c r="V41" s="103" t="str">
        <f t="shared" si="11"/>
        <v>£</v>
      </c>
      <c r="W41" s="84" t="str">
        <f t="shared" si="12"/>
        <v/>
      </c>
    </row>
    <row r="42">
      <c r="B42" s="113"/>
      <c r="C42" s="114"/>
      <c r="D42" s="115" t="str">
        <f t="shared" si="13"/>
        <v>£</v>
      </c>
      <c r="E42" s="116"/>
      <c r="F42" s="115" t="str">
        <f t="shared" si="14"/>
        <v>£</v>
      </c>
      <c r="G42" s="116" t="str">
        <f t="shared" si="15"/>
        <v/>
      </c>
      <c r="I42" s="107" t="b">
        <v>0</v>
      </c>
      <c r="J42" s="119"/>
      <c r="K42" s="99"/>
      <c r="L42" s="100" t="str">
        <f t="shared" si="5"/>
        <v>£</v>
      </c>
      <c r="M42" s="84"/>
      <c r="N42" s="83" t="str">
        <f t="shared" si="6"/>
        <v>£</v>
      </c>
      <c r="O42" s="85" t="str">
        <f t="shared" si="7"/>
        <v/>
      </c>
      <c r="Q42" s="101"/>
      <c r="R42" s="102" t="str">
        <f t="shared" si="8"/>
        <v>£</v>
      </c>
      <c r="S42" s="84"/>
      <c r="T42" s="103" t="str">
        <f t="shared" si="9"/>
        <v>£</v>
      </c>
      <c r="U42" s="84" t="str">
        <f t="shared" si="10"/>
        <v/>
      </c>
      <c r="V42" s="103" t="str">
        <f t="shared" si="11"/>
        <v>£</v>
      </c>
      <c r="W42" s="84" t="str">
        <f t="shared" si="12"/>
        <v/>
      </c>
    </row>
    <row r="43">
      <c r="B43" s="113"/>
      <c r="C43" s="114"/>
      <c r="D43" s="115" t="str">
        <f t="shared" si="13"/>
        <v>£</v>
      </c>
      <c r="E43" s="116"/>
      <c r="F43" s="115" t="str">
        <f t="shared" si="14"/>
        <v>£</v>
      </c>
      <c r="G43" s="116" t="str">
        <f t="shared" si="15"/>
        <v/>
      </c>
      <c r="I43" s="107" t="b">
        <v>0</v>
      </c>
      <c r="J43" s="119"/>
      <c r="K43" s="99"/>
      <c r="L43" s="100" t="str">
        <f t="shared" si="5"/>
        <v>£</v>
      </c>
      <c r="M43" s="84"/>
      <c r="N43" s="83" t="str">
        <f t="shared" si="6"/>
        <v>£</v>
      </c>
      <c r="O43" s="85" t="str">
        <f t="shared" si="7"/>
        <v/>
      </c>
      <c r="Q43" s="101"/>
      <c r="R43" s="102" t="str">
        <f t="shared" si="8"/>
        <v>£</v>
      </c>
      <c r="S43" s="84"/>
      <c r="T43" s="103" t="str">
        <f t="shared" si="9"/>
        <v>£</v>
      </c>
      <c r="U43" s="84" t="str">
        <f t="shared" si="10"/>
        <v/>
      </c>
      <c r="V43" s="103" t="str">
        <f t="shared" si="11"/>
        <v>£</v>
      </c>
      <c r="W43" s="84" t="str">
        <f t="shared" si="12"/>
        <v/>
      </c>
    </row>
    <row r="44">
      <c r="B44" s="113"/>
      <c r="C44" s="114"/>
      <c r="D44" s="115" t="str">
        <f t="shared" si="13"/>
        <v>£</v>
      </c>
      <c r="E44" s="116"/>
      <c r="F44" s="115" t="str">
        <f t="shared" si="14"/>
        <v>£</v>
      </c>
      <c r="G44" s="116" t="str">
        <f t="shared" si="15"/>
        <v/>
      </c>
      <c r="I44" s="107" t="b">
        <v>0</v>
      </c>
      <c r="J44" s="119"/>
      <c r="K44" s="99"/>
      <c r="L44" s="100" t="str">
        <f t="shared" si="5"/>
        <v>£</v>
      </c>
      <c r="M44" s="84"/>
      <c r="N44" s="83" t="str">
        <f t="shared" si="6"/>
        <v>£</v>
      </c>
      <c r="O44" s="85" t="str">
        <f t="shared" si="7"/>
        <v/>
      </c>
      <c r="Q44" s="101"/>
      <c r="R44" s="102" t="str">
        <f t="shared" si="8"/>
        <v>£</v>
      </c>
      <c r="S44" s="84"/>
      <c r="T44" s="103" t="str">
        <f t="shared" si="9"/>
        <v>£</v>
      </c>
      <c r="U44" s="84" t="str">
        <f t="shared" si="10"/>
        <v/>
      </c>
      <c r="V44" s="103" t="str">
        <f t="shared" si="11"/>
        <v>£</v>
      </c>
      <c r="W44" s="84" t="str">
        <f t="shared" si="12"/>
        <v/>
      </c>
    </row>
    <row r="45">
      <c r="B45" s="113"/>
      <c r="C45" s="114"/>
      <c r="D45" s="115" t="str">
        <f t="shared" si="13"/>
        <v>£</v>
      </c>
      <c r="E45" s="116"/>
      <c r="F45" s="115" t="str">
        <f t="shared" si="14"/>
        <v>£</v>
      </c>
      <c r="G45" s="116" t="str">
        <f t="shared" si="15"/>
        <v/>
      </c>
      <c r="I45" s="107" t="b">
        <v>0</v>
      </c>
      <c r="J45" s="119"/>
      <c r="K45" s="99"/>
      <c r="L45" s="100" t="str">
        <f t="shared" si="5"/>
        <v>£</v>
      </c>
      <c r="M45" s="84"/>
      <c r="N45" s="83" t="str">
        <f t="shared" si="6"/>
        <v>£</v>
      </c>
      <c r="O45" s="85" t="str">
        <f t="shared" si="7"/>
        <v/>
      </c>
      <c r="Q45" s="101"/>
      <c r="R45" s="102" t="str">
        <f t="shared" si="8"/>
        <v>£</v>
      </c>
      <c r="S45" s="84"/>
      <c r="T45" s="103" t="str">
        <f t="shared" si="9"/>
        <v>£</v>
      </c>
      <c r="U45" s="84" t="str">
        <f t="shared" si="10"/>
        <v/>
      </c>
      <c r="V45" s="103" t="str">
        <f t="shared" si="11"/>
        <v>£</v>
      </c>
      <c r="W45" s="84" t="str">
        <f t="shared" si="12"/>
        <v/>
      </c>
    </row>
    <row r="46">
      <c r="B46" s="113"/>
      <c r="C46" s="114"/>
      <c r="D46" s="115" t="str">
        <f t="shared" si="13"/>
        <v>£</v>
      </c>
      <c r="E46" s="116"/>
      <c r="F46" s="115" t="str">
        <f t="shared" si="14"/>
        <v>£</v>
      </c>
      <c r="G46" s="116" t="str">
        <f t="shared" si="15"/>
        <v/>
      </c>
      <c r="I46" s="107" t="b">
        <v>0</v>
      </c>
      <c r="J46" s="119"/>
      <c r="K46" s="99"/>
      <c r="L46" s="100" t="str">
        <f t="shared" si="5"/>
        <v>£</v>
      </c>
      <c r="M46" s="84"/>
      <c r="N46" s="83" t="str">
        <f t="shared" si="6"/>
        <v>£</v>
      </c>
      <c r="O46" s="85" t="str">
        <f t="shared" si="7"/>
        <v/>
      </c>
      <c r="Q46" s="101"/>
      <c r="R46" s="102" t="str">
        <f t="shared" si="8"/>
        <v>£</v>
      </c>
      <c r="S46" s="84"/>
      <c r="T46" s="103" t="str">
        <f t="shared" si="9"/>
        <v>£</v>
      </c>
      <c r="U46" s="84" t="str">
        <f t="shared" si="10"/>
        <v/>
      </c>
      <c r="V46" s="103" t="str">
        <f t="shared" si="11"/>
        <v>£</v>
      </c>
      <c r="W46" s="84" t="str">
        <f t="shared" si="12"/>
        <v/>
      </c>
    </row>
    <row r="47">
      <c r="B47" s="113"/>
      <c r="C47" s="114"/>
      <c r="D47" s="115" t="str">
        <f t="shared" si="13"/>
        <v>£</v>
      </c>
      <c r="E47" s="116"/>
      <c r="F47" s="115" t="str">
        <f t="shared" si="14"/>
        <v>£</v>
      </c>
      <c r="G47" s="116" t="str">
        <f t="shared" si="15"/>
        <v/>
      </c>
      <c r="I47" s="107" t="b">
        <v>0</v>
      </c>
      <c r="J47" s="119"/>
      <c r="K47" s="99"/>
      <c r="L47" s="100" t="str">
        <f t="shared" si="5"/>
        <v>£</v>
      </c>
      <c r="M47" s="84"/>
      <c r="N47" s="83" t="str">
        <f t="shared" si="6"/>
        <v>£</v>
      </c>
      <c r="O47" s="85" t="str">
        <f t="shared" si="7"/>
        <v/>
      </c>
      <c r="Q47" s="101"/>
      <c r="R47" s="102" t="str">
        <f t="shared" si="8"/>
        <v>£</v>
      </c>
      <c r="S47" s="84"/>
      <c r="T47" s="103" t="str">
        <f t="shared" si="9"/>
        <v>£</v>
      </c>
      <c r="U47" s="84" t="str">
        <f t="shared" si="10"/>
        <v/>
      </c>
      <c r="V47" s="103" t="str">
        <f t="shared" si="11"/>
        <v>£</v>
      </c>
      <c r="W47" s="84" t="str">
        <f t="shared" si="12"/>
        <v/>
      </c>
    </row>
    <row r="48">
      <c r="B48" s="120"/>
      <c r="C48" s="114"/>
      <c r="D48" s="115" t="str">
        <f t="shared" si="13"/>
        <v>£</v>
      </c>
      <c r="E48" s="116"/>
      <c r="F48" s="115" t="str">
        <f t="shared" si="14"/>
        <v>£</v>
      </c>
      <c r="G48" s="116" t="str">
        <f t="shared" si="15"/>
        <v/>
      </c>
      <c r="I48" s="107" t="b">
        <v>0</v>
      </c>
      <c r="J48" s="119"/>
      <c r="K48" s="99"/>
      <c r="L48" s="100" t="str">
        <f t="shared" si="5"/>
        <v>£</v>
      </c>
      <c r="M48" s="84"/>
      <c r="N48" s="83" t="str">
        <f t="shared" si="6"/>
        <v>£</v>
      </c>
      <c r="O48" s="85" t="str">
        <f t="shared" si="7"/>
        <v/>
      </c>
      <c r="Q48" s="101"/>
      <c r="R48" s="102" t="str">
        <f t="shared" si="8"/>
        <v>£</v>
      </c>
      <c r="S48" s="84"/>
      <c r="T48" s="103" t="str">
        <f t="shared" si="9"/>
        <v>£</v>
      </c>
      <c r="U48" s="84" t="str">
        <f t="shared" si="10"/>
        <v/>
      </c>
      <c r="V48" s="103" t="str">
        <f t="shared" si="11"/>
        <v>£</v>
      </c>
      <c r="W48" s="84" t="str">
        <f t="shared" si="12"/>
        <v/>
      </c>
    </row>
    <row r="49">
      <c r="B49" s="121" t="s">
        <v>95</v>
      </c>
      <c r="C49" s="79"/>
      <c r="D49" s="122" t="str">
        <f t="shared" si="13"/>
        <v>£</v>
      </c>
      <c r="E49" s="123">
        <f>SUM(E39:E48)</f>
        <v>0</v>
      </c>
      <c r="F49" s="122" t="str">
        <f t="shared" si="14"/>
        <v>£</v>
      </c>
      <c r="G49" s="124">
        <f>SUM(G39:G48)</f>
        <v>0</v>
      </c>
      <c r="I49" s="107" t="b">
        <v>0</v>
      </c>
      <c r="J49" s="119"/>
      <c r="K49" s="99"/>
      <c r="L49" s="100" t="str">
        <f t="shared" si="5"/>
        <v>£</v>
      </c>
      <c r="M49" s="84"/>
      <c r="N49" s="83" t="str">
        <f t="shared" si="6"/>
        <v>£</v>
      </c>
      <c r="O49" s="85" t="str">
        <f t="shared" si="7"/>
        <v/>
      </c>
      <c r="Q49" s="101"/>
      <c r="R49" s="102" t="str">
        <f t="shared" si="8"/>
        <v>£</v>
      </c>
      <c r="S49" s="84"/>
      <c r="T49" s="103" t="str">
        <f t="shared" si="9"/>
        <v>£</v>
      </c>
      <c r="U49" s="84" t="str">
        <f t="shared" si="10"/>
        <v/>
      </c>
      <c r="V49" s="103" t="str">
        <f t="shared" si="11"/>
        <v>£</v>
      </c>
      <c r="W49" s="84" t="str">
        <f t="shared" si="12"/>
        <v/>
      </c>
    </row>
    <row r="50">
      <c r="B50" s="110"/>
      <c r="C50" s="110"/>
      <c r="D50" s="110"/>
      <c r="E50" s="110"/>
      <c r="F50" s="110"/>
      <c r="G50" s="110"/>
      <c r="I50" s="107" t="b">
        <v>0</v>
      </c>
      <c r="J50" s="119"/>
      <c r="K50" s="99"/>
      <c r="L50" s="100" t="str">
        <f t="shared" si="5"/>
        <v>£</v>
      </c>
      <c r="M50" s="84"/>
      <c r="N50" s="83" t="str">
        <f t="shared" si="6"/>
        <v>£</v>
      </c>
      <c r="O50" s="85" t="str">
        <f t="shared" si="7"/>
        <v/>
      </c>
      <c r="Q50" s="101"/>
      <c r="R50" s="102" t="str">
        <f t="shared" si="8"/>
        <v>£</v>
      </c>
      <c r="S50" s="84"/>
      <c r="T50" s="103" t="str">
        <f t="shared" si="9"/>
        <v>£</v>
      </c>
      <c r="U50" s="84" t="str">
        <f t="shared" si="10"/>
        <v/>
      </c>
      <c r="V50" s="103" t="str">
        <f t="shared" si="11"/>
        <v>£</v>
      </c>
      <c r="W50" s="84" t="str">
        <f t="shared" si="12"/>
        <v/>
      </c>
    </row>
    <row r="51">
      <c r="B51" s="77" t="s">
        <v>103</v>
      </c>
      <c r="I51" s="107" t="b">
        <v>0</v>
      </c>
      <c r="J51" s="119"/>
      <c r="K51" s="99"/>
      <c r="L51" s="100" t="str">
        <f t="shared" si="5"/>
        <v>£</v>
      </c>
      <c r="M51" s="84"/>
      <c r="N51" s="83" t="str">
        <f t="shared" si="6"/>
        <v>£</v>
      </c>
      <c r="O51" s="85" t="str">
        <f t="shared" si="7"/>
        <v/>
      </c>
      <c r="Q51" s="101"/>
      <c r="R51" s="102" t="str">
        <f t="shared" si="8"/>
        <v>£</v>
      </c>
      <c r="S51" s="84"/>
      <c r="T51" s="103" t="str">
        <f t="shared" si="9"/>
        <v>£</v>
      </c>
      <c r="U51" s="84" t="str">
        <f t="shared" si="10"/>
        <v/>
      </c>
      <c r="V51" s="103" t="str">
        <f t="shared" si="11"/>
        <v>£</v>
      </c>
      <c r="W51" s="84" t="str">
        <f t="shared" si="12"/>
        <v/>
      </c>
    </row>
    <row r="52">
      <c r="I52" s="107" t="b">
        <v>0</v>
      </c>
      <c r="J52" s="119"/>
      <c r="K52" s="99"/>
      <c r="L52" s="100" t="str">
        <f t="shared" si="5"/>
        <v>£</v>
      </c>
      <c r="M52" s="84"/>
      <c r="N52" s="83" t="str">
        <f t="shared" si="6"/>
        <v>£</v>
      </c>
      <c r="O52" s="85" t="str">
        <f t="shared" si="7"/>
        <v/>
      </c>
      <c r="Q52" s="101"/>
      <c r="R52" s="102" t="str">
        <f t="shared" si="8"/>
        <v>£</v>
      </c>
      <c r="S52" s="84"/>
      <c r="T52" s="103" t="str">
        <f t="shared" si="9"/>
        <v>£</v>
      </c>
      <c r="U52" s="84" t="str">
        <f t="shared" si="10"/>
        <v/>
      </c>
      <c r="V52" s="103" t="str">
        <f t="shared" si="11"/>
        <v>£</v>
      </c>
      <c r="W52" s="84" t="str">
        <f t="shared" si="12"/>
        <v/>
      </c>
    </row>
    <row r="53">
      <c r="B53" s="111" t="s">
        <v>100</v>
      </c>
      <c r="C53" s="79"/>
      <c r="D53" s="112" t="s">
        <v>55</v>
      </c>
      <c r="E53" s="79"/>
      <c r="F53" s="112" t="s">
        <v>56</v>
      </c>
      <c r="G53" s="81"/>
      <c r="I53" s="107" t="b">
        <v>0</v>
      </c>
      <c r="J53" s="119"/>
      <c r="K53" s="99"/>
      <c r="L53" s="100" t="str">
        <f t="shared" si="5"/>
        <v>£</v>
      </c>
      <c r="M53" s="84"/>
      <c r="N53" s="83" t="str">
        <f t="shared" si="6"/>
        <v>£</v>
      </c>
      <c r="O53" s="85" t="str">
        <f t="shared" si="7"/>
        <v/>
      </c>
      <c r="Q53" s="101"/>
      <c r="R53" s="102" t="str">
        <f t="shared" si="8"/>
        <v>£</v>
      </c>
      <c r="S53" s="84"/>
      <c r="T53" s="103" t="str">
        <f t="shared" si="9"/>
        <v>£</v>
      </c>
      <c r="U53" s="84" t="str">
        <f t="shared" si="10"/>
        <v/>
      </c>
      <c r="V53" s="103" t="str">
        <f t="shared" si="11"/>
        <v>£</v>
      </c>
      <c r="W53" s="84" t="str">
        <f t="shared" si="12"/>
        <v/>
      </c>
    </row>
    <row r="54">
      <c r="B54" s="82"/>
      <c r="C54" s="81"/>
      <c r="D54" s="115" t="str">
        <f t="shared" ref="D54:D61" si="16">$E$9</f>
        <v>£</v>
      </c>
      <c r="E54" s="116">
        <v>0.0</v>
      </c>
      <c r="F54" s="102" t="str">
        <f t="shared" ref="F54:F61" si="17">$E$9</f>
        <v>£</v>
      </c>
      <c r="G54" s="116" t="str">
        <f t="shared" ref="G54:G60" si="18">IF(isblank($B54),"",SUMIF($F$66:$F$366,$B54,$E$66:$E$366))</f>
        <v/>
      </c>
      <c r="I54" s="107" t="b">
        <v>0</v>
      </c>
      <c r="J54" s="119"/>
      <c r="K54" s="99"/>
      <c r="L54" s="100" t="str">
        <f t="shared" si="5"/>
        <v>£</v>
      </c>
      <c r="M54" s="84"/>
      <c r="N54" s="83" t="str">
        <f t="shared" si="6"/>
        <v>£</v>
      </c>
      <c r="O54" s="85" t="str">
        <f t="shared" si="7"/>
        <v/>
      </c>
      <c r="Q54" s="101"/>
      <c r="R54" s="102" t="str">
        <f t="shared" si="8"/>
        <v>£</v>
      </c>
      <c r="S54" s="84"/>
      <c r="T54" s="103" t="str">
        <f t="shared" si="9"/>
        <v>£</v>
      </c>
      <c r="U54" s="84" t="str">
        <f t="shared" si="10"/>
        <v/>
      </c>
      <c r="V54" s="103" t="str">
        <f t="shared" si="11"/>
        <v>£</v>
      </c>
      <c r="W54" s="84" t="str">
        <f t="shared" si="12"/>
        <v/>
      </c>
    </row>
    <row r="55">
      <c r="B55" s="125"/>
      <c r="C55" s="81"/>
      <c r="D55" s="115" t="str">
        <f t="shared" si="16"/>
        <v>£</v>
      </c>
      <c r="E55" s="116">
        <v>0.0</v>
      </c>
      <c r="F55" s="102" t="str">
        <f t="shared" si="17"/>
        <v>£</v>
      </c>
      <c r="G55" s="116" t="str">
        <f t="shared" si="18"/>
        <v/>
      </c>
      <c r="I55" s="107" t="b">
        <v>0</v>
      </c>
      <c r="J55" s="119"/>
      <c r="K55" s="99"/>
      <c r="L55" s="100" t="str">
        <f t="shared" si="5"/>
        <v>£</v>
      </c>
      <c r="M55" s="84"/>
      <c r="N55" s="83" t="str">
        <f t="shared" si="6"/>
        <v>£</v>
      </c>
      <c r="O55" s="85" t="str">
        <f t="shared" si="7"/>
        <v/>
      </c>
      <c r="Q55" s="101"/>
      <c r="R55" s="102" t="str">
        <f t="shared" si="8"/>
        <v>£</v>
      </c>
      <c r="S55" s="84"/>
      <c r="T55" s="103" t="str">
        <f t="shared" si="9"/>
        <v>£</v>
      </c>
      <c r="U55" s="84" t="str">
        <f t="shared" si="10"/>
        <v/>
      </c>
      <c r="V55" s="103" t="str">
        <f t="shared" si="11"/>
        <v>£</v>
      </c>
      <c r="W55" s="84" t="str">
        <f t="shared" si="12"/>
        <v/>
      </c>
    </row>
    <row r="56">
      <c r="B56" s="125"/>
      <c r="C56" s="81"/>
      <c r="D56" s="115" t="str">
        <f t="shared" si="16"/>
        <v>£</v>
      </c>
      <c r="E56" s="116">
        <v>0.0</v>
      </c>
      <c r="F56" s="102" t="str">
        <f t="shared" si="17"/>
        <v>£</v>
      </c>
      <c r="G56" s="116" t="str">
        <f t="shared" si="18"/>
        <v/>
      </c>
      <c r="I56" s="107" t="b">
        <v>0</v>
      </c>
      <c r="J56" s="119"/>
      <c r="K56" s="99"/>
      <c r="L56" s="100" t="str">
        <f t="shared" si="5"/>
        <v>£</v>
      </c>
      <c r="M56" s="84"/>
      <c r="N56" s="83" t="str">
        <f t="shared" si="6"/>
        <v>£</v>
      </c>
      <c r="O56" s="85" t="str">
        <f t="shared" si="7"/>
        <v/>
      </c>
      <c r="Q56" s="101"/>
      <c r="R56" s="102" t="str">
        <f t="shared" si="8"/>
        <v>£</v>
      </c>
      <c r="S56" s="84"/>
      <c r="T56" s="103" t="str">
        <f t="shared" si="9"/>
        <v>£</v>
      </c>
      <c r="U56" s="84" t="str">
        <f t="shared" si="10"/>
        <v/>
      </c>
      <c r="V56" s="103" t="str">
        <f t="shared" si="11"/>
        <v>£</v>
      </c>
      <c r="W56" s="84" t="str">
        <f t="shared" si="12"/>
        <v/>
      </c>
    </row>
    <row r="57">
      <c r="B57" s="126"/>
      <c r="C57" s="81"/>
      <c r="D57" s="115" t="str">
        <f t="shared" si="16"/>
        <v>£</v>
      </c>
      <c r="E57" s="85">
        <v>0.0</v>
      </c>
      <c r="F57" s="102" t="str">
        <f t="shared" si="17"/>
        <v>£</v>
      </c>
      <c r="G57" s="116" t="str">
        <f t="shared" si="18"/>
        <v/>
      </c>
      <c r="I57" s="107" t="b">
        <v>0</v>
      </c>
      <c r="J57" s="119"/>
      <c r="K57" s="99"/>
      <c r="L57" s="100" t="str">
        <f t="shared" si="5"/>
        <v>£</v>
      </c>
      <c r="M57" s="84"/>
      <c r="N57" s="83" t="str">
        <f t="shared" si="6"/>
        <v>£</v>
      </c>
      <c r="O57" s="85" t="str">
        <f t="shared" si="7"/>
        <v/>
      </c>
      <c r="Q57" s="101"/>
      <c r="R57" s="102" t="str">
        <f t="shared" si="8"/>
        <v>£</v>
      </c>
      <c r="S57" s="84"/>
      <c r="T57" s="103" t="str">
        <f t="shared" si="9"/>
        <v>£</v>
      </c>
      <c r="U57" s="84" t="str">
        <f t="shared" si="10"/>
        <v/>
      </c>
      <c r="V57" s="103" t="str">
        <f t="shared" si="11"/>
        <v>£</v>
      </c>
      <c r="W57" s="84" t="str">
        <f t="shared" si="12"/>
        <v/>
      </c>
    </row>
    <row r="58">
      <c r="B58" s="126"/>
      <c r="C58" s="81"/>
      <c r="D58" s="115" t="str">
        <f t="shared" si="16"/>
        <v>£</v>
      </c>
      <c r="E58" s="85">
        <v>0.0</v>
      </c>
      <c r="F58" s="102" t="str">
        <f t="shared" si="17"/>
        <v>£</v>
      </c>
      <c r="G58" s="116" t="str">
        <f t="shared" si="18"/>
        <v/>
      </c>
      <c r="I58" s="107" t="b">
        <v>0</v>
      </c>
      <c r="J58" s="119"/>
      <c r="K58" s="99"/>
      <c r="L58" s="100" t="str">
        <f t="shared" si="5"/>
        <v>£</v>
      </c>
      <c r="M58" s="84"/>
      <c r="N58" s="83" t="str">
        <f t="shared" si="6"/>
        <v>£</v>
      </c>
      <c r="O58" s="85" t="str">
        <f t="shared" si="7"/>
        <v/>
      </c>
      <c r="Q58" s="101"/>
      <c r="R58" s="102" t="str">
        <f t="shared" si="8"/>
        <v>£</v>
      </c>
      <c r="S58" s="84"/>
      <c r="T58" s="103" t="str">
        <f t="shared" si="9"/>
        <v>£</v>
      </c>
      <c r="U58" s="84" t="str">
        <f t="shared" si="10"/>
        <v/>
      </c>
      <c r="V58" s="103" t="str">
        <f t="shared" si="11"/>
        <v>£</v>
      </c>
      <c r="W58" s="84" t="str">
        <f t="shared" si="12"/>
        <v/>
      </c>
    </row>
    <row r="59">
      <c r="B59" s="127"/>
      <c r="C59" s="81"/>
      <c r="D59" s="115" t="str">
        <f t="shared" si="16"/>
        <v>£</v>
      </c>
      <c r="E59" s="84"/>
      <c r="F59" s="102" t="str">
        <f t="shared" si="17"/>
        <v>£</v>
      </c>
      <c r="G59" s="116" t="str">
        <f t="shared" si="18"/>
        <v/>
      </c>
      <c r="I59" s="97" t="b">
        <v>0</v>
      </c>
      <c r="J59" s="119"/>
      <c r="K59" s="99"/>
      <c r="L59" s="100" t="str">
        <f t="shared" si="5"/>
        <v>£</v>
      </c>
      <c r="M59" s="84"/>
      <c r="N59" s="83" t="str">
        <f t="shared" si="6"/>
        <v>£</v>
      </c>
      <c r="O59" s="85" t="str">
        <f t="shared" si="7"/>
        <v/>
      </c>
      <c r="Q59" s="101"/>
      <c r="R59" s="102" t="str">
        <f t="shared" si="8"/>
        <v>£</v>
      </c>
      <c r="S59" s="84"/>
      <c r="T59" s="103" t="str">
        <f t="shared" si="9"/>
        <v>£</v>
      </c>
      <c r="U59" s="84" t="str">
        <f t="shared" si="10"/>
        <v/>
      </c>
      <c r="V59" s="103" t="str">
        <f t="shared" si="11"/>
        <v>£</v>
      </c>
      <c r="W59" s="84" t="str">
        <f t="shared" si="12"/>
        <v/>
      </c>
    </row>
    <row r="60">
      <c r="B60" s="127"/>
      <c r="C60" s="81"/>
      <c r="D60" s="115" t="str">
        <f t="shared" si="16"/>
        <v>£</v>
      </c>
      <c r="E60" s="84"/>
      <c r="F60" s="102" t="str">
        <f t="shared" si="17"/>
        <v>£</v>
      </c>
      <c r="G60" s="116" t="str">
        <f t="shared" si="18"/>
        <v/>
      </c>
      <c r="I60" s="97" t="b">
        <v>0</v>
      </c>
      <c r="J60" s="119"/>
      <c r="K60" s="99"/>
      <c r="L60" s="100" t="str">
        <f t="shared" si="5"/>
        <v>£</v>
      </c>
      <c r="M60" s="84"/>
      <c r="N60" s="83" t="str">
        <f t="shared" si="6"/>
        <v>£</v>
      </c>
      <c r="O60" s="85" t="str">
        <f t="shared" si="7"/>
        <v/>
      </c>
      <c r="Q60" s="101"/>
      <c r="R60" s="102" t="str">
        <f t="shared" si="8"/>
        <v>£</v>
      </c>
      <c r="S60" s="84"/>
      <c r="T60" s="103" t="str">
        <f t="shared" si="9"/>
        <v>£</v>
      </c>
      <c r="U60" s="84" t="str">
        <f t="shared" si="10"/>
        <v/>
      </c>
      <c r="V60" s="103" t="str">
        <f t="shared" si="11"/>
        <v>£</v>
      </c>
      <c r="W60" s="84" t="str">
        <f t="shared" si="12"/>
        <v/>
      </c>
    </row>
    <row r="61">
      <c r="B61" s="108" t="s">
        <v>95</v>
      </c>
      <c r="C61" s="79"/>
      <c r="D61" s="122" t="str">
        <f t="shared" si="16"/>
        <v>£</v>
      </c>
      <c r="E61" s="90">
        <f>SUM(E54:E60)</f>
        <v>0</v>
      </c>
      <c r="F61" s="122" t="str">
        <f t="shared" si="17"/>
        <v>£</v>
      </c>
      <c r="G61" s="91">
        <f>SUM(G54:G60)</f>
        <v>0</v>
      </c>
      <c r="I61" s="108" t="s">
        <v>95</v>
      </c>
      <c r="J61" s="79"/>
      <c r="K61" s="79"/>
      <c r="L61" s="128" t="str">
        <f t="shared" si="5"/>
        <v>£</v>
      </c>
      <c r="M61" s="90">
        <f>SUM(M24:M60)</f>
        <v>111.04</v>
      </c>
      <c r="N61" s="89" t="str">
        <f t="shared" si="6"/>
        <v>£</v>
      </c>
      <c r="O61" s="91">
        <f>SUM(O24:O60)</f>
        <v>0</v>
      </c>
      <c r="Q61" s="108" t="s">
        <v>95</v>
      </c>
      <c r="R61" s="122" t="str">
        <f t="shared" si="8"/>
        <v>£</v>
      </c>
      <c r="S61" s="90">
        <f>SUM(S24:S60)</f>
        <v>0</v>
      </c>
      <c r="T61" s="129" t="str">
        <f t="shared" si="9"/>
        <v>£</v>
      </c>
      <c r="U61" s="130">
        <f>SUM(U24:U60)</f>
        <v>0</v>
      </c>
      <c r="V61" s="129" t="str">
        <f t="shared" si="11"/>
        <v>£</v>
      </c>
      <c r="W61" s="91">
        <f>SUM(W24:W60)</f>
        <v>0</v>
      </c>
    </row>
    <row r="62">
      <c r="I62" s="93"/>
      <c r="S62" s="110"/>
      <c r="T62" s="110"/>
      <c r="U62" s="110"/>
    </row>
    <row r="63">
      <c r="B63" s="131" t="s">
        <v>104</v>
      </c>
      <c r="X63" s="110"/>
    </row>
    <row r="64">
      <c r="X64" s="110"/>
    </row>
    <row r="65">
      <c r="B65" s="132" t="s">
        <v>105</v>
      </c>
      <c r="C65" s="133"/>
      <c r="D65" s="134" t="s">
        <v>106</v>
      </c>
      <c r="E65" s="133"/>
      <c r="F65" s="134" t="s">
        <v>107</v>
      </c>
      <c r="G65" s="133"/>
      <c r="H65" s="133"/>
      <c r="I65" s="133"/>
      <c r="J65" s="133"/>
      <c r="K65" s="134" t="s">
        <v>108</v>
      </c>
      <c r="L65" s="133"/>
      <c r="M65" s="133"/>
      <c r="N65" s="133"/>
      <c r="O65" s="133"/>
      <c r="P65" s="133"/>
      <c r="Q65" s="133"/>
      <c r="R65" s="133"/>
      <c r="S65" s="133"/>
      <c r="T65" s="133"/>
      <c r="U65" s="133"/>
      <c r="V65" s="133"/>
      <c r="W65" s="95"/>
      <c r="X65" s="110"/>
    </row>
    <row r="66">
      <c r="B66" s="135"/>
      <c r="C66" s="81"/>
      <c r="D66" s="103" t="str">
        <f t="shared" ref="D66:D872" si="19">$E$9</f>
        <v>£</v>
      </c>
      <c r="E66" s="85">
        <v>0.0</v>
      </c>
      <c r="F66" s="83" t="s">
        <v>109</v>
      </c>
      <c r="G66" s="79"/>
      <c r="H66" s="79"/>
      <c r="I66" s="79"/>
      <c r="J66" s="81"/>
      <c r="K66" s="136"/>
      <c r="L66" s="79"/>
      <c r="M66" s="79"/>
      <c r="N66" s="79"/>
      <c r="O66" s="79"/>
      <c r="P66" s="79"/>
      <c r="Q66" s="79"/>
      <c r="R66" s="79"/>
      <c r="S66" s="79"/>
      <c r="T66" s="79"/>
      <c r="U66" s="79"/>
      <c r="V66" s="79"/>
      <c r="W66" s="81"/>
    </row>
    <row r="67">
      <c r="B67" s="135"/>
      <c r="C67" s="81"/>
      <c r="D67" s="103" t="str">
        <f t="shared" si="19"/>
        <v>£</v>
      </c>
      <c r="E67" s="85">
        <v>0.0</v>
      </c>
      <c r="F67" s="83" t="s">
        <v>110</v>
      </c>
      <c r="G67" s="79"/>
      <c r="H67" s="79"/>
      <c r="I67" s="79"/>
      <c r="J67" s="81"/>
      <c r="K67" s="136"/>
      <c r="L67" s="79"/>
      <c r="M67" s="79"/>
      <c r="N67" s="79"/>
      <c r="O67" s="79"/>
      <c r="P67" s="79"/>
      <c r="Q67" s="79"/>
      <c r="R67" s="79"/>
      <c r="S67" s="79"/>
      <c r="T67" s="79"/>
      <c r="U67" s="79"/>
      <c r="V67" s="79"/>
      <c r="W67" s="81"/>
    </row>
    <row r="68">
      <c r="B68" s="135"/>
      <c r="C68" s="81"/>
      <c r="D68" s="103" t="str">
        <f t="shared" si="19"/>
        <v>£</v>
      </c>
      <c r="E68" s="85">
        <v>0.0</v>
      </c>
      <c r="F68" s="83" t="s">
        <v>111</v>
      </c>
      <c r="G68" s="79"/>
      <c r="H68" s="79"/>
      <c r="I68" s="79"/>
      <c r="J68" s="81"/>
      <c r="K68" s="136"/>
      <c r="L68" s="79"/>
      <c r="M68" s="79"/>
      <c r="N68" s="79"/>
      <c r="O68" s="79"/>
      <c r="P68" s="79"/>
      <c r="Q68" s="79"/>
      <c r="R68" s="79"/>
      <c r="S68" s="79"/>
      <c r="T68" s="79"/>
      <c r="U68" s="79"/>
      <c r="V68" s="79"/>
      <c r="W68" s="81"/>
    </row>
    <row r="69">
      <c r="B69" s="135"/>
      <c r="C69" s="81"/>
      <c r="D69" s="103" t="str">
        <f t="shared" si="19"/>
        <v>£</v>
      </c>
      <c r="E69" s="85">
        <v>0.0</v>
      </c>
      <c r="F69" s="83" t="s">
        <v>112</v>
      </c>
      <c r="G69" s="79"/>
      <c r="H69" s="79"/>
      <c r="I69" s="79"/>
      <c r="J69" s="81"/>
      <c r="K69" s="136"/>
      <c r="L69" s="79"/>
      <c r="M69" s="79"/>
      <c r="N69" s="79"/>
      <c r="O69" s="79"/>
      <c r="P69" s="79"/>
      <c r="Q69" s="79"/>
      <c r="R69" s="79"/>
      <c r="S69" s="79"/>
      <c r="T69" s="79"/>
      <c r="U69" s="79"/>
      <c r="V69" s="79"/>
      <c r="W69" s="81"/>
    </row>
    <row r="70">
      <c r="B70" s="135"/>
      <c r="C70" s="81"/>
      <c r="D70" s="103" t="str">
        <f t="shared" si="19"/>
        <v>£</v>
      </c>
      <c r="E70" s="85">
        <v>0.0</v>
      </c>
      <c r="F70" s="83" t="s">
        <v>113</v>
      </c>
      <c r="G70" s="79"/>
      <c r="H70" s="79"/>
      <c r="I70" s="79"/>
      <c r="J70" s="81"/>
      <c r="K70" s="136"/>
      <c r="L70" s="79"/>
      <c r="M70" s="79"/>
      <c r="N70" s="79"/>
      <c r="O70" s="79"/>
      <c r="P70" s="79"/>
      <c r="Q70" s="79"/>
      <c r="R70" s="79"/>
      <c r="S70" s="79"/>
      <c r="T70" s="79"/>
      <c r="U70" s="79"/>
      <c r="V70" s="79"/>
      <c r="W70" s="81"/>
    </row>
    <row r="71">
      <c r="B71" s="135"/>
      <c r="C71" s="81"/>
      <c r="D71" s="103" t="str">
        <f t="shared" si="19"/>
        <v>£</v>
      </c>
      <c r="E71" s="85">
        <v>0.0</v>
      </c>
      <c r="F71" s="83" t="s">
        <v>114</v>
      </c>
      <c r="G71" s="79"/>
      <c r="H71" s="79"/>
      <c r="I71" s="79"/>
      <c r="J71" s="81"/>
      <c r="K71" s="136"/>
      <c r="L71" s="79"/>
      <c r="M71" s="79"/>
      <c r="N71" s="79"/>
      <c r="O71" s="79"/>
      <c r="P71" s="79"/>
      <c r="Q71" s="79"/>
      <c r="R71" s="79"/>
      <c r="S71" s="79"/>
      <c r="T71" s="79"/>
      <c r="U71" s="79"/>
      <c r="V71" s="79"/>
      <c r="W71" s="81"/>
    </row>
    <row r="72">
      <c r="B72" s="135"/>
      <c r="C72" s="81"/>
      <c r="D72" s="103" t="str">
        <f t="shared" si="19"/>
        <v>£</v>
      </c>
      <c r="E72" s="85">
        <v>0.0</v>
      </c>
      <c r="F72" s="83" t="s">
        <v>115</v>
      </c>
      <c r="G72" s="79"/>
      <c r="H72" s="79"/>
      <c r="I72" s="79"/>
      <c r="J72" s="81"/>
      <c r="K72" s="136"/>
      <c r="L72" s="79"/>
      <c r="M72" s="79"/>
      <c r="N72" s="79"/>
      <c r="O72" s="79"/>
      <c r="P72" s="79"/>
      <c r="Q72" s="79"/>
      <c r="R72" s="79"/>
      <c r="S72" s="79"/>
      <c r="T72" s="79"/>
      <c r="U72" s="79"/>
      <c r="V72" s="79"/>
      <c r="W72" s="81"/>
    </row>
    <row r="73">
      <c r="B73" s="135"/>
      <c r="C73" s="81"/>
      <c r="D73" s="103" t="str">
        <f t="shared" si="19"/>
        <v>£</v>
      </c>
      <c r="E73" s="85">
        <v>0.0</v>
      </c>
      <c r="F73" s="83" t="s">
        <v>116</v>
      </c>
      <c r="G73" s="79"/>
      <c r="H73" s="79"/>
      <c r="I73" s="79"/>
      <c r="J73" s="81"/>
      <c r="K73" s="136"/>
      <c r="L73" s="79"/>
      <c r="M73" s="79"/>
      <c r="N73" s="79"/>
      <c r="O73" s="79"/>
      <c r="P73" s="79"/>
      <c r="Q73" s="79"/>
      <c r="R73" s="79"/>
      <c r="S73" s="79"/>
      <c r="T73" s="79"/>
      <c r="U73" s="79"/>
      <c r="V73" s="79"/>
      <c r="W73" s="81"/>
    </row>
    <row r="74">
      <c r="B74" s="135"/>
      <c r="C74" s="81"/>
      <c r="D74" s="103" t="str">
        <f t="shared" si="19"/>
        <v>£</v>
      </c>
      <c r="E74" s="85">
        <v>0.0</v>
      </c>
      <c r="F74" s="83" t="s">
        <v>117</v>
      </c>
      <c r="G74" s="79"/>
      <c r="H74" s="79"/>
      <c r="I74" s="79"/>
      <c r="J74" s="81"/>
      <c r="K74" s="137"/>
      <c r="L74" s="79"/>
      <c r="M74" s="79"/>
      <c r="N74" s="79"/>
      <c r="O74" s="79"/>
      <c r="P74" s="79"/>
      <c r="Q74" s="79"/>
      <c r="R74" s="79"/>
      <c r="S74" s="79"/>
      <c r="T74" s="79"/>
      <c r="U74" s="79"/>
      <c r="V74" s="79"/>
      <c r="W74" s="81"/>
    </row>
    <row r="75">
      <c r="B75" s="135"/>
      <c r="C75" s="81"/>
      <c r="D75" s="103" t="str">
        <f t="shared" si="19"/>
        <v>£</v>
      </c>
      <c r="E75" s="85">
        <v>0.0</v>
      </c>
      <c r="F75" s="83" t="s">
        <v>118</v>
      </c>
      <c r="G75" s="79"/>
      <c r="H75" s="79"/>
      <c r="I75" s="79"/>
      <c r="J75" s="81"/>
      <c r="K75" s="136"/>
      <c r="L75" s="79"/>
      <c r="M75" s="79"/>
      <c r="N75" s="79"/>
      <c r="O75" s="79"/>
      <c r="P75" s="79"/>
      <c r="Q75" s="79"/>
      <c r="R75" s="79"/>
      <c r="S75" s="79"/>
      <c r="T75" s="79"/>
      <c r="U75" s="79"/>
      <c r="V75" s="79"/>
      <c r="W75" s="81"/>
    </row>
    <row r="76">
      <c r="B76" s="135"/>
      <c r="C76" s="81"/>
      <c r="D76" s="103" t="str">
        <f t="shared" si="19"/>
        <v>£</v>
      </c>
      <c r="E76" s="85">
        <v>0.0</v>
      </c>
      <c r="F76" s="83" t="s">
        <v>119</v>
      </c>
      <c r="G76" s="79"/>
      <c r="H76" s="79"/>
      <c r="I76" s="79"/>
      <c r="J76" s="81"/>
      <c r="K76" s="136"/>
      <c r="L76" s="79"/>
      <c r="M76" s="79"/>
      <c r="N76" s="79"/>
      <c r="O76" s="79"/>
      <c r="P76" s="79"/>
      <c r="Q76" s="79"/>
      <c r="R76" s="79"/>
      <c r="S76" s="79"/>
      <c r="T76" s="79"/>
      <c r="U76" s="79"/>
      <c r="V76" s="79"/>
      <c r="W76" s="81"/>
    </row>
    <row r="77">
      <c r="B77" s="135"/>
      <c r="C77" s="81"/>
      <c r="D77" s="103" t="str">
        <f t="shared" si="19"/>
        <v>£</v>
      </c>
      <c r="E77" s="85">
        <v>0.0</v>
      </c>
      <c r="F77" s="83" t="s">
        <v>120</v>
      </c>
      <c r="G77" s="79"/>
      <c r="H77" s="79"/>
      <c r="I77" s="79"/>
      <c r="J77" s="81"/>
      <c r="K77" s="137"/>
      <c r="L77" s="79"/>
      <c r="M77" s="79"/>
      <c r="N77" s="79"/>
      <c r="O77" s="79"/>
      <c r="P77" s="79"/>
      <c r="Q77" s="79"/>
      <c r="R77" s="79"/>
      <c r="S77" s="79"/>
      <c r="T77" s="79"/>
      <c r="U77" s="79"/>
      <c r="V77" s="79"/>
      <c r="W77" s="81"/>
    </row>
    <row r="78">
      <c r="B78" s="135"/>
      <c r="C78" s="81"/>
      <c r="D78" s="103" t="str">
        <f t="shared" si="19"/>
        <v>£</v>
      </c>
      <c r="E78" s="85">
        <v>0.0</v>
      </c>
      <c r="F78" s="83" t="s">
        <v>121</v>
      </c>
      <c r="G78" s="79"/>
      <c r="H78" s="79"/>
      <c r="I78" s="79"/>
      <c r="J78" s="81"/>
      <c r="K78" s="137"/>
      <c r="L78" s="79"/>
      <c r="M78" s="79"/>
      <c r="N78" s="79"/>
      <c r="O78" s="79"/>
      <c r="P78" s="79"/>
      <c r="Q78" s="79"/>
      <c r="R78" s="79"/>
      <c r="S78" s="79"/>
      <c r="T78" s="79"/>
      <c r="U78" s="79"/>
      <c r="V78" s="79"/>
      <c r="W78" s="81"/>
    </row>
    <row r="79">
      <c r="B79" s="135"/>
      <c r="C79" s="81"/>
      <c r="D79" s="103" t="str">
        <f t="shared" si="19"/>
        <v>£</v>
      </c>
      <c r="E79" s="84"/>
      <c r="F79" s="83"/>
      <c r="G79" s="79"/>
      <c r="H79" s="79"/>
      <c r="I79" s="79"/>
      <c r="J79" s="81"/>
      <c r="K79" s="137" t="s">
        <v>122</v>
      </c>
      <c r="L79" s="79"/>
      <c r="M79" s="79"/>
      <c r="N79" s="79"/>
      <c r="O79" s="79"/>
      <c r="P79" s="79"/>
      <c r="Q79" s="79"/>
      <c r="R79" s="79"/>
      <c r="S79" s="79"/>
      <c r="T79" s="79"/>
      <c r="U79" s="79"/>
      <c r="V79" s="79"/>
      <c r="W79" s="81"/>
    </row>
    <row r="80">
      <c r="B80" s="135"/>
      <c r="C80" s="81"/>
      <c r="D80" s="103" t="str">
        <f t="shared" si="19"/>
        <v>£</v>
      </c>
      <c r="E80" s="84"/>
      <c r="F80" s="83"/>
      <c r="G80" s="79"/>
      <c r="H80" s="79"/>
      <c r="I80" s="79"/>
      <c r="J80" s="81"/>
      <c r="K80" s="136"/>
      <c r="L80" s="79"/>
      <c r="M80" s="79"/>
      <c r="N80" s="79"/>
      <c r="O80" s="79"/>
      <c r="P80" s="79"/>
      <c r="Q80" s="79"/>
      <c r="R80" s="79"/>
      <c r="S80" s="79"/>
      <c r="T80" s="79"/>
      <c r="U80" s="79"/>
      <c r="V80" s="79"/>
      <c r="W80" s="81"/>
    </row>
    <row r="81">
      <c r="B81" s="135"/>
      <c r="C81" s="81"/>
      <c r="D81" s="103" t="str">
        <f t="shared" si="19"/>
        <v>£</v>
      </c>
      <c r="E81" s="84"/>
      <c r="F81" s="83"/>
      <c r="G81" s="79"/>
      <c r="H81" s="79"/>
      <c r="I81" s="79"/>
      <c r="J81" s="81"/>
      <c r="K81" s="137" t="s">
        <v>136</v>
      </c>
      <c r="L81" s="79"/>
      <c r="M81" s="79"/>
      <c r="N81" s="79"/>
      <c r="O81" s="79"/>
      <c r="P81" s="79"/>
      <c r="Q81" s="79"/>
      <c r="R81" s="79"/>
      <c r="S81" s="79"/>
      <c r="T81" s="79"/>
      <c r="U81" s="79"/>
      <c r="V81" s="79"/>
      <c r="W81" s="81"/>
    </row>
    <row r="82">
      <c r="B82" s="135"/>
      <c r="C82" s="81"/>
      <c r="D82" s="103" t="str">
        <f t="shared" si="19"/>
        <v>£</v>
      </c>
      <c r="E82" s="84"/>
      <c r="F82" s="83"/>
      <c r="G82" s="79"/>
      <c r="H82" s="79"/>
      <c r="I82" s="79"/>
      <c r="J82" s="81"/>
      <c r="K82" s="137" t="s">
        <v>137</v>
      </c>
      <c r="L82" s="79"/>
      <c r="M82" s="79"/>
      <c r="N82" s="79"/>
      <c r="O82" s="79"/>
      <c r="P82" s="79"/>
      <c r="Q82" s="79"/>
      <c r="R82" s="79"/>
      <c r="S82" s="79"/>
      <c r="T82" s="79"/>
      <c r="U82" s="79"/>
      <c r="V82" s="79"/>
      <c r="W82" s="81"/>
    </row>
    <row r="83">
      <c r="B83" s="135"/>
      <c r="C83" s="81"/>
      <c r="D83" s="103" t="str">
        <f t="shared" si="19"/>
        <v>£</v>
      </c>
      <c r="E83" s="84"/>
      <c r="F83" s="83"/>
      <c r="G83" s="79"/>
      <c r="H83" s="79"/>
      <c r="I83" s="79"/>
      <c r="J83" s="81"/>
      <c r="K83" s="136"/>
      <c r="L83" s="79"/>
      <c r="M83" s="79"/>
      <c r="N83" s="79"/>
      <c r="O83" s="79"/>
      <c r="P83" s="79"/>
      <c r="Q83" s="79"/>
      <c r="R83" s="79"/>
      <c r="S83" s="79"/>
      <c r="T83" s="79"/>
      <c r="U83" s="79"/>
      <c r="V83" s="79"/>
      <c r="W83" s="81"/>
    </row>
    <row r="84">
      <c r="B84" s="135"/>
      <c r="C84" s="81"/>
      <c r="D84" s="103" t="str">
        <f t="shared" si="19"/>
        <v>£</v>
      </c>
      <c r="E84" s="84"/>
      <c r="F84" s="83"/>
      <c r="G84" s="79"/>
      <c r="H84" s="79"/>
      <c r="I84" s="79"/>
      <c r="J84" s="81"/>
      <c r="K84" s="136"/>
      <c r="L84" s="79"/>
      <c r="M84" s="79"/>
      <c r="N84" s="79"/>
      <c r="O84" s="79"/>
      <c r="P84" s="79"/>
      <c r="Q84" s="79"/>
      <c r="R84" s="79"/>
      <c r="S84" s="79"/>
      <c r="T84" s="79"/>
      <c r="U84" s="79"/>
      <c r="V84" s="79"/>
      <c r="W84" s="81"/>
    </row>
    <row r="85">
      <c r="B85" s="135"/>
      <c r="C85" s="81"/>
      <c r="D85" s="103" t="str">
        <f t="shared" si="19"/>
        <v>£</v>
      </c>
      <c r="E85" s="84"/>
      <c r="F85" s="83"/>
      <c r="G85" s="79"/>
      <c r="H85" s="79"/>
      <c r="I85" s="79"/>
      <c r="J85" s="81"/>
      <c r="K85" s="137" t="s">
        <v>125</v>
      </c>
      <c r="L85" s="79"/>
      <c r="M85" s="79"/>
      <c r="N85" s="79"/>
      <c r="O85" s="79"/>
      <c r="P85" s="79"/>
      <c r="Q85" s="79"/>
      <c r="R85" s="79"/>
      <c r="S85" s="79"/>
      <c r="T85" s="79"/>
      <c r="U85" s="79"/>
      <c r="V85" s="79"/>
      <c r="W85" s="81"/>
    </row>
    <row r="86">
      <c r="B86" s="135"/>
      <c r="C86" s="81"/>
      <c r="D86" s="103" t="str">
        <f t="shared" si="19"/>
        <v>£</v>
      </c>
      <c r="E86" s="84"/>
      <c r="F86" s="83"/>
      <c r="G86" s="79"/>
      <c r="H86" s="79"/>
      <c r="I86" s="79"/>
      <c r="J86" s="81"/>
      <c r="K86" s="136"/>
      <c r="L86" s="79"/>
      <c r="M86" s="79"/>
      <c r="N86" s="79"/>
      <c r="O86" s="79"/>
      <c r="P86" s="79"/>
      <c r="Q86" s="79"/>
      <c r="R86" s="79"/>
      <c r="S86" s="79"/>
      <c r="T86" s="79"/>
      <c r="U86" s="79"/>
      <c r="V86" s="79"/>
      <c r="W86" s="81"/>
    </row>
    <row r="87">
      <c r="B87" s="135"/>
      <c r="C87" s="81"/>
      <c r="D87" s="103" t="str">
        <f t="shared" si="19"/>
        <v>£</v>
      </c>
      <c r="E87" s="84"/>
      <c r="F87" s="83"/>
      <c r="G87" s="79"/>
      <c r="H87" s="79"/>
      <c r="I87" s="79"/>
      <c r="J87" s="81"/>
      <c r="K87" s="136"/>
      <c r="L87" s="79"/>
      <c r="M87" s="79"/>
      <c r="N87" s="79"/>
      <c r="O87" s="79"/>
      <c r="P87" s="79"/>
      <c r="Q87" s="79"/>
      <c r="R87" s="79"/>
      <c r="S87" s="79"/>
      <c r="T87" s="79"/>
      <c r="U87" s="79"/>
      <c r="V87" s="79"/>
      <c r="W87" s="81"/>
    </row>
    <row r="88">
      <c r="B88" s="135"/>
      <c r="C88" s="81"/>
      <c r="D88" s="103" t="str">
        <f t="shared" si="19"/>
        <v>£</v>
      </c>
      <c r="E88" s="84"/>
      <c r="F88" s="83"/>
      <c r="G88" s="79"/>
      <c r="H88" s="79"/>
      <c r="I88" s="79"/>
      <c r="J88" s="81"/>
      <c r="K88" s="136"/>
      <c r="L88" s="79"/>
      <c r="M88" s="79"/>
      <c r="N88" s="79"/>
      <c r="O88" s="79"/>
      <c r="P88" s="79"/>
      <c r="Q88" s="79"/>
      <c r="R88" s="79"/>
      <c r="S88" s="79"/>
      <c r="T88" s="79"/>
      <c r="U88" s="79"/>
      <c r="V88" s="79"/>
      <c r="W88" s="81"/>
    </row>
    <row r="89">
      <c r="B89" s="135"/>
      <c r="C89" s="81"/>
      <c r="D89" s="103" t="str">
        <f t="shared" si="19"/>
        <v>£</v>
      </c>
      <c r="E89" s="84"/>
      <c r="F89" s="83"/>
      <c r="G89" s="79"/>
      <c r="H89" s="79"/>
      <c r="I89" s="79"/>
      <c r="J89" s="81"/>
      <c r="K89" s="136"/>
      <c r="L89" s="79"/>
      <c r="M89" s="79"/>
      <c r="N89" s="79"/>
      <c r="O89" s="79"/>
      <c r="P89" s="79"/>
      <c r="Q89" s="79"/>
      <c r="R89" s="79"/>
      <c r="S89" s="79"/>
      <c r="T89" s="79"/>
      <c r="U89" s="79"/>
      <c r="V89" s="79"/>
      <c r="W89" s="81"/>
    </row>
    <row r="90">
      <c r="B90" s="135"/>
      <c r="C90" s="81"/>
      <c r="D90" s="103" t="str">
        <f t="shared" si="19"/>
        <v>£</v>
      </c>
      <c r="E90" s="84"/>
      <c r="F90" s="83"/>
      <c r="G90" s="79"/>
      <c r="H90" s="79"/>
      <c r="I90" s="79"/>
      <c r="J90" s="81"/>
      <c r="K90" s="136"/>
      <c r="L90" s="79"/>
      <c r="M90" s="79"/>
      <c r="N90" s="79"/>
      <c r="O90" s="79"/>
      <c r="P90" s="79"/>
      <c r="Q90" s="79"/>
      <c r="R90" s="79"/>
      <c r="S90" s="79"/>
      <c r="T90" s="79"/>
      <c r="U90" s="79"/>
      <c r="V90" s="79"/>
      <c r="W90" s="81"/>
    </row>
    <row r="91">
      <c r="B91" s="135"/>
      <c r="C91" s="81"/>
      <c r="D91" s="103" t="str">
        <f t="shared" si="19"/>
        <v>£</v>
      </c>
      <c r="E91" s="84"/>
      <c r="F91" s="83"/>
      <c r="G91" s="79"/>
      <c r="H91" s="79"/>
      <c r="I91" s="79"/>
      <c r="J91" s="81"/>
      <c r="K91" s="136"/>
      <c r="L91" s="79"/>
      <c r="M91" s="79"/>
      <c r="N91" s="79"/>
      <c r="O91" s="79"/>
      <c r="P91" s="79"/>
      <c r="Q91" s="79"/>
      <c r="R91" s="79"/>
      <c r="S91" s="79"/>
      <c r="T91" s="79"/>
      <c r="U91" s="79"/>
      <c r="V91" s="79"/>
      <c r="W91" s="81"/>
    </row>
    <row r="92">
      <c r="B92" s="135"/>
      <c r="C92" s="81"/>
      <c r="D92" s="103" t="str">
        <f t="shared" si="19"/>
        <v>£</v>
      </c>
      <c r="E92" s="84"/>
      <c r="F92" s="83"/>
      <c r="G92" s="79"/>
      <c r="H92" s="79"/>
      <c r="I92" s="79"/>
      <c r="J92" s="81"/>
      <c r="K92" s="136"/>
      <c r="L92" s="79"/>
      <c r="M92" s="79"/>
      <c r="N92" s="79"/>
      <c r="O92" s="79"/>
      <c r="P92" s="79"/>
      <c r="Q92" s="79"/>
      <c r="R92" s="79"/>
      <c r="S92" s="79"/>
      <c r="T92" s="79"/>
      <c r="U92" s="79"/>
      <c r="V92" s="79"/>
      <c r="W92" s="81"/>
    </row>
    <row r="93">
      <c r="B93" s="135"/>
      <c r="C93" s="81"/>
      <c r="D93" s="103" t="str">
        <f t="shared" si="19"/>
        <v>£</v>
      </c>
      <c r="E93" s="84"/>
      <c r="F93" s="83"/>
      <c r="G93" s="79"/>
      <c r="H93" s="79"/>
      <c r="I93" s="79"/>
      <c r="J93" s="81"/>
      <c r="K93" s="136"/>
      <c r="L93" s="79"/>
      <c r="M93" s="79"/>
      <c r="N93" s="79"/>
      <c r="O93" s="79"/>
      <c r="P93" s="79"/>
      <c r="Q93" s="79"/>
      <c r="R93" s="79"/>
      <c r="S93" s="79"/>
      <c r="T93" s="79"/>
      <c r="U93" s="79"/>
      <c r="V93" s="79"/>
      <c r="W93" s="81"/>
    </row>
    <row r="94">
      <c r="B94" s="135"/>
      <c r="C94" s="81"/>
      <c r="D94" s="103" t="str">
        <f t="shared" si="19"/>
        <v>£</v>
      </c>
      <c r="E94" s="84"/>
      <c r="F94" s="83"/>
      <c r="G94" s="79"/>
      <c r="H94" s="79"/>
      <c r="I94" s="79"/>
      <c r="J94" s="81"/>
      <c r="K94" s="136"/>
      <c r="L94" s="79"/>
      <c r="M94" s="79"/>
      <c r="N94" s="79"/>
      <c r="O94" s="79"/>
      <c r="P94" s="79"/>
      <c r="Q94" s="79"/>
      <c r="R94" s="79"/>
      <c r="S94" s="79"/>
      <c r="T94" s="79"/>
      <c r="U94" s="79"/>
      <c r="V94" s="79"/>
      <c r="W94" s="81"/>
    </row>
    <row r="95">
      <c r="B95" s="135"/>
      <c r="C95" s="81"/>
      <c r="D95" s="103" t="str">
        <f t="shared" si="19"/>
        <v>£</v>
      </c>
      <c r="E95" s="84"/>
      <c r="F95" s="83"/>
      <c r="G95" s="79"/>
      <c r="H95" s="79"/>
      <c r="I95" s="79"/>
      <c r="J95" s="81"/>
      <c r="K95" s="136"/>
      <c r="L95" s="79"/>
      <c r="M95" s="79"/>
      <c r="N95" s="79"/>
      <c r="O95" s="79"/>
      <c r="P95" s="79"/>
      <c r="Q95" s="79"/>
      <c r="R95" s="79"/>
      <c r="S95" s="79"/>
      <c r="T95" s="79"/>
      <c r="U95" s="79"/>
      <c r="V95" s="79"/>
      <c r="W95" s="81"/>
    </row>
    <row r="96">
      <c r="B96" s="135"/>
      <c r="C96" s="81"/>
      <c r="D96" s="103" t="str">
        <f t="shared" si="19"/>
        <v>£</v>
      </c>
      <c r="E96" s="84"/>
      <c r="F96" s="83"/>
      <c r="G96" s="79"/>
      <c r="H96" s="79"/>
      <c r="I96" s="79"/>
      <c r="J96" s="81"/>
      <c r="K96" s="136"/>
      <c r="L96" s="79"/>
      <c r="M96" s="79"/>
      <c r="N96" s="79"/>
      <c r="O96" s="79"/>
      <c r="P96" s="79"/>
      <c r="Q96" s="79"/>
      <c r="R96" s="79"/>
      <c r="S96" s="79"/>
      <c r="T96" s="79"/>
      <c r="U96" s="79"/>
      <c r="V96" s="79"/>
      <c r="W96" s="81"/>
    </row>
    <row r="97">
      <c r="B97" s="135"/>
      <c r="C97" s="81"/>
      <c r="D97" s="103" t="str">
        <f t="shared" si="19"/>
        <v>£</v>
      </c>
      <c r="E97" s="84"/>
      <c r="F97" s="83"/>
      <c r="G97" s="79"/>
      <c r="H97" s="79"/>
      <c r="I97" s="79"/>
      <c r="J97" s="81"/>
      <c r="K97" s="136"/>
      <c r="L97" s="79"/>
      <c r="M97" s="79"/>
      <c r="N97" s="79"/>
      <c r="O97" s="79"/>
      <c r="P97" s="79"/>
      <c r="Q97" s="79"/>
      <c r="R97" s="79"/>
      <c r="S97" s="79"/>
      <c r="T97" s="79"/>
      <c r="U97" s="79"/>
      <c r="V97" s="79"/>
      <c r="W97" s="81"/>
    </row>
    <row r="98">
      <c r="B98" s="135"/>
      <c r="C98" s="81"/>
      <c r="D98" s="103" t="str">
        <f t="shared" si="19"/>
        <v>£</v>
      </c>
      <c r="E98" s="84"/>
      <c r="F98" s="83"/>
      <c r="G98" s="79"/>
      <c r="H98" s="79"/>
      <c r="I98" s="79"/>
      <c r="J98" s="81"/>
      <c r="K98" s="136"/>
      <c r="L98" s="79"/>
      <c r="M98" s="79"/>
      <c r="N98" s="79"/>
      <c r="O98" s="79"/>
      <c r="P98" s="79"/>
      <c r="Q98" s="79"/>
      <c r="R98" s="79"/>
      <c r="S98" s="79"/>
      <c r="T98" s="79"/>
      <c r="U98" s="79"/>
      <c r="V98" s="79"/>
      <c r="W98" s="81"/>
    </row>
    <row r="99">
      <c r="B99" s="135"/>
      <c r="C99" s="81"/>
      <c r="D99" s="103" t="str">
        <f t="shared" si="19"/>
        <v>£</v>
      </c>
      <c r="E99" s="84"/>
      <c r="F99" s="83"/>
      <c r="G99" s="79"/>
      <c r="H99" s="79"/>
      <c r="I99" s="79"/>
      <c r="J99" s="81"/>
      <c r="K99" s="136"/>
      <c r="L99" s="79"/>
      <c r="M99" s="79"/>
      <c r="N99" s="79"/>
      <c r="O99" s="79"/>
      <c r="P99" s="79"/>
      <c r="Q99" s="79"/>
      <c r="R99" s="79"/>
      <c r="S99" s="79"/>
      <c r="T99" s="79"/>
      <c r="U99" s="79"/>
      <c r="V99" s="79"/>
      <c r="W99" s="81"/>
    </row>
    <row r="100">
      <c r="B100" s="135"/>
      <c r="C100" s="81"/>
      <c r="D100" s="103" t="str">
        <f t="shared" si="19"/>
        <v>£</v>
      </c>
      <c r="E100" s="84"/>
      <c r="F100" s="83"/>
      <c r="G100" s="79"/>
      <c r="H100" s="79"/>
      <c r="I100" s="79"/>
      <c r="J100" s="81"/>
      <c r="K100" s="136"/>
      <c r="L100" s="79"/>
      <c r="M100" s="79"/>
      <c r="N100" s="79"/>
      <c r="O100" s="79"/>
      <c r="P100" s="79"/>
      <c r="Q100" s="79"/>
      <c r="R100" s="79"/>
      <c r="S100" s="79"/>
      <c r="T100" s="79"/>
      <c r="U100" s="79"/>
      <c r="V100" s="79"/>
      <c r="W100" s="81"/>
    </row>
    <row r="101">
      <c r="B101" s="135"/>
      <c r="C101" s="81"/>
      <c r="D101" s="103" t="str">
        <f t="shared" si="19"/>
        <v>£</v>
      </c>
      <c r="E101" s="84"/>
      <c r="F101" s="83"/>
      <c r="G101" s="79"/>
      <c r="H101" s="79"/>
      <c r="I101" s="79"/>
      <c r="J101" s="81"/>
      <c r="K101" s="136"/>
      <c r="L101" s="79"/>
      <c r="M101" s="79"/>
      <c r="N101" s="79"/>
      <c r="O101" s="79"/>
      <c r="P101" s="79"/>
      <c r="Q101" s="79"/>
      <c r="R101" s="79"/>
      <c r="S101" s="79"/>
      <c r="T101" s="79"/>
      <c r="U101" s="79"/>
      <c r="V101" s="79"/>
      <c r="W101" s="81"/>
    </row>
    <row r="102">
      <c r="B102" s="135"/>
      <c r="C102" s="81"/>
      <c r="D102" s="103" t="str">
        <f t="shared" si="19"/>
        <v>£</v>
      </c>
      <c r="E102" s="84"/>
      <c r="F102" s="83"/>
      <c r="G102" s="79"/>
      <c r="H102" s="79"/>
      <c r="I102" s="79"/>
      <c r="J102" s="81"/>
      <c r="K102" s="136"/>
      <c r="L102" s="79"/>
      <c r="M102" s="79"/>
      <c r="N102" s="79"/>
      <c r="O102" s="79"/>
      <c r="P102" s="79"/>
      <c r="Q102" s="79"/>
      <c r="R102" s="79"/>
      <c r="S102" s="79"/>
      <c r="T102" s="79"/>
      <c r="U102" s="79"/>
      <c r="V102" s="79"/>
      <c r="W102" s="81"/>
    </row>
    <row r="103">
      <c r="B103" s="135"/>
      <c r="C103" s="81"/>
      <c r="D103" s="103" t="str">
        <f t="shared" si="19"/>
        <v>£</v>
      </c>
      <c r="E103" s="84"/>
      <c r="F103" s="83"/>
      <c r="G103" s="79"/>
      <c r="H103" s="79"/>
      <c r="I103" s="79"/>
      <c r="J103" s="81"/>
      <c r="K103" s="136"/>
      <c r="L103" s="79"/>
      <c r="M103" s="79"/>
      <c r="N103" s="79"/>
      <c r="O103" s="79"/>
      <c r="P103" s="79"/>
      <c r="Q103" s="79"/>
      <c r="R103" s="79"/>
      <c r="S103" s="79"/>
      <c r="T103" s="79"/>
      <c r="U103" s="79"/>
      <c r="V103" s="79"/>
      <c r="W103" s="81"/>
    </row>
    <row r="104">
      <c r="B104" s="135"/>
      <c r="C104" s="81"/>
      <c r="D104" s="103" t="str">
        <f t="shared" si="19"/>
        <v>£</v>
      </c>
      <c r="E104" s="84"/>
      <c r="F104" s="83"/>
      <c r="G104" s="79"/>
      <c r="H104" s="79"/>
      <c r="I104" s="79"/>
      <c r="J104" s="81"/>
      <c r="K104" s="136"/>
      <c r="L104" s="79"/>
      <c r="M104" s="79"/>
      <c r="N104" s="79"/>
      <c r="O104" s="79"/>
      <c r="P104" s="79"/>
      <c r="Q104" s="79"/>
      <c r="R104" s="79"/>
      <c r="S104" s="79"/>
      <c r="T104" s="79"/>
      <c r="U104" s="79"/>
      <c r="V104" s="79"/>
      <c r="W104" s="81"/>
    </row>
    <row r="105">
      <c r="B105" s="135"/>
      <c r="C105" s="81"/>
      <c r="D105" s="103" t="str">
        <f t="shared" si="19"/>
        <v>£</v>
      </c>
      <c r="E105" s="84"/>
      <c r="F105" s="83"/>
      <c r="G105" s="79"/>
      <c r="H105" s="79"/>
      <c r="I105" s="79"/>
      <c r="J105" s="81"/>
      <c r="K105" s="136"/>
      <c r="L105" s="79"/>
      <c r="M105" s="79"/>
      <c r="N105" s="79"/>
      <c r="O105" s="79"/>
      <c r="P105" s="79"/>
      <c r="Q105" s="79"/>
      <c r="R105" s="79"/>
      <c r="S105" s="79"/>
      <c r="T105" s="79"/>
      <c r="U105" s="79"/>
      <c r="V105" s="79"/>
      <c r="W105" s="81"/>
    </row>
    <row r="106">
      <c r="B106" s="135"/>
      <c r="C106" s="81"/>
      <c r="D106" s="103" t="str">
        <f t="shared" si="19"/>
        <v>£</v>
      </c>
      <c r="E106" s="84"/>
      <c r="F106" s="83"/>
      <c r="G106" s="79"/>
      <c r="H106" s="79"/>
      <c r="I106" s="79"/>
      <c r="J106" s="81"/>
      <c r="K106" s="136"/>
      <c r="L106" s="79"/>
      <c r="M106" s="79"/>
      <c r="N106" s="79"/>
      <c r="O106" s="79"/>
      <c r="P106" s="79"/>
      <c r="Q106" s="79"/>
      <c r="R106" s="79"/>
      <c r="S106" s="79"/>
      <c r="T106" s="79"/>
      <c r="U106" s="79"/>
      <c r="V106" s="79"/>
      <c r="W106" s="81"/>
    </row>
    <row r="107">
      <c r="B107" s="135"/>
      <c r="C107" s="81"/>
      <c r="D107" s="103" t="str">
        <f t="shared" si="19"/>
        <v>£</v>
      </c>
      <c r="E107" s="84"/>
      <c r="F107" s="83"/>
      <c r="G107" s="79"/>
      <c r="H107" s="79"/>
      <c r="I107" s="79"/>
      <c r="J107" s="81"/>
      <c r="K107" s="136"/>
      <c r="L107" s="79"/>
      <c r="M107" s="79"/>
      <c r="N107" s="79"/>
      <c r="O107" s="79"/>
      <c r="P107" s="79"/>
      <c r="Q107" s="79"/>
      <c r="R107" s="79"/>
      <c r="S107" s="79"/>
      <c r="T107" s="79"/>
      <c r="U107" s="79"/>
      <c r="V107" s="79"/>
      <c r="W107" s="81"/>
    </row>
    <row r="108">
      <c r="B108" s="135"/>
      <c r="C108" s="81"/>
      <c r="D108" s="103" t="str">
        <f t="shared" si="19"/>
        <v>£</v>
      </c>
      <c r="E108" s="84"/>
      <c r="F108" s="83"/>
      <c r="G108" s="79"/>
      <c r="H108" s="79"/>
      <c r="I108" s="79"/>
      <c r="J108" s="81"/>
      <c r="K108" s="136"/>
      <c r="L108" s="79"/>
      <c r="M108" s="79"/>
      <c r="N108" s="79"/>
      <c r="O108" s="79"/>
      <c r="P108" s="79"/>
      <c r="Q108" s="79"/>
      <c r="R108" s="79"/>
      <c r="S108" s="79"/>
      <c r="T108" s="79"/>
      <c r="U108" s="79"/>
      <c r="V108" s="79"/>
      <c r="W108" s="81"/>
    </row>
    <row r="109">
      <c r="B109" s="135"/>
      <c r="C109" s="81"/>
      <c r="D109" s="103" t="str">
        <f t="shared" si="19"/>
        <v>£</v>
      </c>
      <c r="E109" s="84"/>
      <c r="F109" s="83"/>
      <c r="G109" s="79"/>
      <c r="H109" s="79"/>
      <c r="I109" s="79"/>
      <c r="J109" s="81"/>
      <c r="K109" s="137"/>
      <c r="L109" s="79"/>
      <c r="M109" s="79"/>
      <c r="N109" s="79"/>
      <c r="O109" s="79"/>
      <c r="P109" s="79"/>
      <c r="Q109" s="79"/>
      <c r="R109" s="79"/>
      <c r="S109" s="79"/>
      <c r="T109" s="79"/>
      <c r="U109" s="79"/>
      <c r="V109" s="79"/>
      <c r="W109" s="81"/>
    </row>
    <row r="110">
      <c r="B110" s="135"/>
      <c r="C110" s="81"/>
      <c r="D110" s="103" t="str">
        <f t="shared" si="19"/>
        <v>£</v>
      </c>
      <c r="E110" s="84"/>
      <c r="F110" s="83"/>
      <c r="G110" s="79"/>
      <c r="H110" s="79"/>
      <c r="I110" s="79"/>
      <c r="J110" s="81"/>
      <c r="K110" s="136"/>
      <c r="L110" s="79"/>
      <c r="M110" s="79"/>
      <c r="N110" s="79"/>
      <c r="O110" s="79"/>
      <c r="P110" s="79"/>
      <c r="Q110" s="79"/>
      <c r="R110" s="79"/>
      <c r="S110" s="79"/>
      <c r="T110" s="79"/>
      <c r="U110" s="79"/>
      <c r="V110" s="79"/>
      <c r="W110" s="81"/>
    </row>
    <row r="111">
      <c r="B111" s="135"/>
      <c r="C111" s="81"/>
      <c r="D111" s="103" t="str">
        <f t="shared" si="19"/>
        <v>£</v>
      </c>
      <c r="E111" s="84"/>
      <c r="F111" s="83"/>
      <c r="G111" s="79"/>
      <c r="H111" s="79"/>
      <c r="I111" s="79"/>
      <c r="J111" s="81"/>
      <c r="K111" s="136"/>
      <c r="L111" s="79"/>
      <c r="M111" s="79"/>
      <c r="N111" s="79"/>
      <c r="O111" s="79"/>
      <c r="P111" s="79"/>
      <c r="Q111" s="79"/>
      <c r="R111" s="79"/>
      <c r="S111" s="79"/>
      <c r="T111" s="79"/>
      <c r="U111" s="79"/>
      <c r="V111" s="79"/>
      <c r="W111" s="81"/>
    </row>
    <row r="112">
      <c r="B112" s="135"/>
      <c r="C112" s="81"/>
      <c r="D112" s="103" t="str">
        <f t="shared" si="19"/>
        <v>£</v>
      </c>
      <c r="E112" s="84"/>
      <c r="F112" s="83"/>
      <c r="G112" s="79"/>
      <c r="H112" s="79"/>
      <c r="I112" s="79"/>
      <c r="J112" s="81"/>
      <c r="K112" s="136"/>
      <c r="L112" s="79"/>
      <c r="M112" s="79"/>
      <c r="N112" s="79"/>
      <c r="O112" s="79"/>
      <c r="P112" s="79"/>
      <c r="Q112" s="79"/>
      <c r="R112" s="79"/>
      <c r="S112" s="79"/>
      <c r="T112" s="79"/>
      <c r="U112" s="79"/>
      <c r="V112" s="79"/>
      <c r="W112" s="81"/>
    </row>
    <row r="113">
      <c r="B113" s="135"/>
      <c r="C113" s="81"/>
      <c r="D113" s="103" t="str">
        <f t="shared" si="19"/>
        <v>£</v>
      </c>
      <c r="E113" s="84"/>
      <c r="F113" s="83"/>
      <c r="G113" s="79"/>
      <c r="H113" s="79"/>
      <c r="I113" s="79"/>
      <c r="J113" s="81"/>
      <c r="K113" s="136"/>
      <c r="L113" s="79"/>
      <c r="M113" s="79"/>
      <c r="N113" s="79"/>
      <c r="O113" s="79"/>
      <c r="P113" s="79"/>
      <c r="Q113" s="79"/>
      <c r="R113" s="79"/>
      <c r="S113" s="79"/>
      <c r="T113" s="79"/>
      <c r="U113" s="79"/>
      <c r="V113" s="79"/>
      <c r="W113" s="81"/>
    </row>
    <row r="114">
      <c r="B114" s="135"/>
      <c r="C114" s="81"/>
      <c r="D114" s="103" t="str">
        <f t="shared" si="19"/>
        <v>£</v>
      </c>
      <c r="E114" s="84"/>
      <c r="F114" s="83"/>
      <c r="G114" s="79"/>
      <c r="H114" s="79"/>
      <c r="I114" s="79"/>
      <c r="J114" s="81"/>
      <c r="K114" s="136"/>
      <c r="L114" s="79"/>
      <c r="M114" s="79"/>
      <c r="N114" s="79"/>
      <c r="O114" s="79"/>
      <c r="P114" s="79"/>
      <c r="Q114" s="79"/>
      <c r="R114" s="79"/>
      <c r="S114" s="79"/>
      <c r="T114" s="79"/>
      <c r="U114" s="79"/>
      <c r="V114" s="79"/>
      <c r="W114" s="81"/>
    </row>
    <row r="115">
      <c r="B115" s="135"/>
      <c r="C115" s="81"/>
      <c r="D115" s="103" t="str">
        <f t="shared" si="19"/>
        <v>£</v>
      </c>
      <c r="E115" s="84"/>
      <c r="F115" s="83"/>
      <c r="G115" s="79"/>
      <c r="H115" s="79"/>
      <c r="I115" s="79"/>
      <c r="J115" s="81"/>
      <c r="K115" s="136"/>
      <c r="L115" s="79"/>
      <c r="M115" s="79"/>
      <c r="N115" s="79"/>
      <c r="O115" s="79"/>
      <c r="P115" s="79"/>
      <c r="Q115" s="79"/>
      <c r="R115" s="79"/>
      <c r="S115" s="79"/>
      <c r="T115" s="79"/>
      <c r="U115" s="79"/>
      <c r="V115" s="79"/>
      <c r="W115" s="81"/>
    </row>
    <row r="116">
      <c r="B116" s="135"/>
      <c r="C116" s="81"/>
      <c r="D116" s="103" t="str">
        <f t="shared" si="19"/>
        <v>£</v>
      </c>
      <c r="E116" s="84"/>
      <c r="F116" s="83"/>
      <c r="G116" s="79"/>
      <c r="H116" s="79"/>
      <c r="I116" s="79"/>
      <c r="J116" s="81"/>
      <c r="K116" s="136"/>
      <c r="L116" s="79"/>
      <c r="M116" s="79"/>
      <c r="N116" s="79"/>
      <c r="O116" s="79"/>
      <c r="P116" s="79"/>
      <c r="Q116" s="79"/>
      <c r="R116" s="79"/>
      <c r="S116" s="79"/>
      <c r="T116" s="79"/>
      <c r="U116" s="79"/>
      <c r="V116" s="79"/>
      <c r="W116" s="81"/>
    </row>
    <row r="117">
      <c r="B117" s="135"/>
      <c r="C117" s="81"/>
      <c r="D117" s="103" t="str">
        <f t="shared" si="19"/>
        <v>£</v>
      </c>
      <c r="E117" s="84"/>
      <c r="F117" s="83"/>
      <c r="G117" s="79"/>
      <c r="H117" s="79"/>
      <c r="I117" s="79"/>
      <c r="J117" s="81"/>
      <c r="K117" s="136"/>
      <c r="L117" s="79"/>
      <c r="M117" s="79"/>
      <c r="N117" s="79"/>
      <c r="O117" s="79"/>
      <c r="P117" s="79"/>
      <c r="Q117" s="79"/>
      <c r="R117" s="79"/>
      <c r="S117" s="79"/>
      <c r="T117" s="79"/>
      <c r="U117" s="79"/>
      <c r="V117" s="79"/>
      <c r="W117" s="81"/>
    </row>
    <row r="118">
      <c r="B118" s="135"/>
      <c r="C118" s="81"/>
      <c r="D118" s="103" t="str">
        <f t="shared" si="19"/>
        <v>£</v>
      </c>
      <c r="E118" s="84"/>
      <c r="F118" s="83"/>
      <c r="G118" s="79"/>
      <c r="H118" s="79"/>
      <c r="I118" s="79"/>
      <c r="J118" s="81"/>
      <c r="K118" s="136"/>
      <c r="L118" s="79"/>
      <c r="M118" s="79"/>
      <c r="N118" s="79"/>
      <c r="O118" s="79"/>
      <c r="P118" s="79"/>
      <c r="Q118" s="79"/>
      <c r="R118" s="79"/>
      <c r="S118" s="79"/>
      <c r="T118" s="79"/>
      <c r="U118" s="79"/>
      <c r="V118" s="79"/>
      <c r="W118" s="81"/>
    </row>
    <row r="119">
      <c r="B119" s="135"/>
      <c r="C119" s="81"/>
      <c r="D119" s="103" t="str">
        <f t="shared" si="19"/>
        <v>£</v>
      </c>
      <c r="E119" s="84"/>
      <c r="F119" s="83"/>
      <c r="G119" s="79"/>
      <c r="H119" s="79"/>
      <c r="I119" s="79"/>
      <c r="J119" s="81"/>
      <c r="K119" s="136"/>
      <c r="L119" s="79"/>
      <c r="M119" s="79"/>
      <c r="N119" s="79"/>
      <c r="O119" s="79"/>
      <c r="P119" s="79"/>
      <c r="Q119" s="79"/>
      <c r="R119" s="79"/>
      <c r="S119" s="79"/>
      <c r="T119" s="79"/>
      <c r="U119" s="79"/>
      <c r="V119" s="79"/>
      <c r="W119" s="81"/>
    </row>
    <row r="120">
      <c r="B120" s="135"/>
      <c r="C120" s="81"/>
      <c r="D120" s="103" t="str">
        <f t="shared" si="19"/>
        <v>£</v>
      </c>
      <c r="E120" s="84"/>
      <c r="F120" s="83"/>
      <c r="G120" s="79"/>
      <c r="H120" s="79"/>
      <c r="I120" s="79"/>
      <c r="J120" s="81"/>
      <c r="K120" s="136"/>
      <c r="L120" s="79"/>
      <c r="M120" s="79"/>
      <c r="N120" s="79"/>
      <c r="O120" s="79"/>
      <c r="P120" s="79"/>
      <c r="Q120" s="79"/>
      <c r="R120" s="79"/>
      <c r="S120" s="79"/>
      <c r="T120" s="79"/>
      <c r="U120" s="79"/>
      <c r="V120" s="79"/>
      <c r="W120" s="81"/>
    </row>
    <row r="121">
      <c r="B121" s="135"/>
      <c r="C121" s="81"/>
      <c r="D121" s="103" t="str">
        <f t="shared" si="19"/>
        <v>£</v>
      </c>
      <c r="E121" s="84"/>
      <c r="F121" s="83"/>
      <c r="G121" s="79"/>
      <c r="H121" s="79"/>
      <c r="I121" s="79"/>
      <c r="J121" s="81"/>
      <c r="K121" s="136"/>
      <c r="L121" s="79"/>
      <c r="M121" s="79"/>
      <c r="N121" s="79"/>
      <c r="O121" s="79"/>
      <c r="P121" s="79"/>
      <c r="Q121" s="79"/>
      <c r="R121" s="79"/>
      <c r="S121" s="79"/>
      <c r="T121" s="79"/>
      <c r="U121" s="79"/>
      <c r="V121" s="79"/>
      <c r="W121" s="81"/>
    </row>
    <row r="122">
      <c r="B122" s="135"/>
      <c r="C122" s="81"/>
      <c r="D122" s="103" t="str">
        <f t="shared" si="19"/>
        <v>£</v>
      </c>
      <c r="E122" s="84"/>
      <c r="F122" s="83"/>
      <c r="G122" s="79"/>
      <c r="H122" s="79"/>
      <c r="I122" s="79"/>
      <c r="J122" s="81"/>
      <c r="K122" s="136"/>
      <c r="L122" s="79"/>
      <c r="M122" s="79"/>
      <c r="N122" s="79"/>
      <c r="O122" s="79"/>
      <c r="P122" s="79"/>
      <c r="Q122" s="79"/>
      <c r="R122" s="79"/>
      <c r="S122" s="79"/>
      <c r="T122" s="79"/>
      <c r="U122" s="79"/>
      <c r="V122" s="79"/>
      <c r="W122" s="81"/>
    </row>
    <row r="123">
      <c r="B123" s="135"/>
      <c r="C123" s="81"/>
      <c r="D123" s="103" t="str">
        <f t="shared" si="19"/>
        <v>£</v>
      </c>
      <c r="E123" s="84"/>
      <c r="F123" s="83"/>
      <c r="G123" s="79"/>
      <c r="H123" s="79"/>
      <c r="I123" s="79"/>
      <c r="J123" s="81"/>
      <c r="K123" s="136"/>
      <c r="L123" s="79"/>
      <c r="M123" s="79"/>
      <c r="N123" s="79"/>
      <c r="O123" s="79"/>
      <c r="P123" s="79"/>
      <c r="Q123" s="79"/>
      <c r="R123" s="79"/>
      <c r="S123" s="79"/>
      <c r="T123" s="79"/>
      <c r="U123" s="79"/>
      <c r="V123" s="79"/>
      <c r="W123" s="81"/>
    </row>
    <row r="124">
      <c r="B124" s="135"/>
      <c r="C124" s="81"/>
      <c r="D124" s="103" t="str">
        <f t="shared" si="19"/>
        <v>£</v>
      </c>
      <c r="E124" s="84"/>
      <c r="F124" s="83"/>
      <c r="G124" s="79"/>
      <c r="H124" s="79"/>
      <c r="I124" s="79"/>
      <c r="J124" s="81"/>
      <c r="K124" s="136"/>
      <c r="L124" s="79"/>
      <c r="M124" s="79"/>
      <c r="N124" s="79"/>
      <c r="O124" s="79"/>
      <c r="P124" s="79"/>
      <c r="Q124" s="79"/>
      <c r="R124" s="79"/>
      <c r="S124" s="79"/>
      <c r="T124" s="79"/>
      <c r="U124" s="79"/>
      <c r="V124" s="79"/>
      <c r="W124" s="81"/>
    </row>
    <row r="125">
      <c r="B125" s="135"/>
      <c r="C125" s="81"/>
      <c r="D125" s="103" t="str">
        <f t="shared" si="19"/>
        <v>£</v>
      </c>
      <c r="E125" s="84"/>
      <c r="F125" s="83"/>
      <c r="G125" s="79"/>
      <c r="H125" s="79"/>
      <c r="I125" s="79"/>
      <c r="J125" s="81"/>
      <c r="K125" s="136"/>
      <c r="L125" s="79"/>
      <c r="M125" s="79"/>
      <c r="N125" s="79"/>
      <c r="O125" s="79"/>
      <c r="P125" s="79"/>
      <c r="Q125" s="79"/>
      <c r="R125" s="79"/>
      <c r="S125" s="79"/>
      <c r="T125" s="79"/>
      <c r="U125" s="79"/>
      <c r="V125" s="79"/>
      <c r="W125" s="81"/>
    </row>
    <row r="126">
      <c r="B126" s="135"/>
      <c r="C126" s="81"/>
      <c r="D126" s="103" t="str">
        <f t="shared" si="19"/>
        <v>£</v>
      </c>
      <c r="E126" s="84"/>
      <c r="F126" s="83"/>
      <c r="G126" s="79"/>
      <c r="H126" s="79"/>
      <c r="I126" s="79"/>
      <c r="J126" s="81"/>
      <c r="K126" s="136"/>
      <c r="L126" s="79"/>
      <c r="M126" s="79"/>
      <c r="N126" s="79"/>
      <c r="O126" s="79"/>
      <c r="P126" s="79"/>
      <c r="Q126" s="79"/>
      <c r="R126" s="79"/>
      <c r="S126" s="79"/>
      <c r="T126" s="79"/>
      <c r="U126" s="79"/>
      <c r="V126" s="79"/>
      <c r="W126" s="81"/>
    </row>
    <row r="127">
      <c r="B127" s="135"/>
      <c r="C127" s="81"/>
      <c r="D127" s="103" t="str">
        <f t="shared" si="19"/>
        <v>£</v>
      </c>
      <c r="E127" s="84"/>
      <c r="F127" s="83"/>
      <c r="G127" s="79"/>
      <c r="H127" s="79"/>
      <c r="I127" s="79"/>
      <c r="J127" s="81"/>
      <c r="K127" s="136"/>
      <c r="L127" s="79"/>
      <c r="M127" s="79"/>
      <c r="N127" s="79"/>
      <c r="O127" s="79"/>
      <c r="P127" s="79"/>
      <c r="Q127" s="79"/>
      <c r="R127" s="79"/>
      <c r="S127" s="79"/>
      <c r="T127" s="79"/>
      <c r="U127" s="79"/>
      <c r="V127" s="79"/>
      <c r="W127" s="81"/>
    </row>
    <row r="128">
      <c r="B128" s="135"/>
      <c r="C128" s="81"/>
      <c r="D128" s="103" t="str">
        <f t="shared" si="19"/>
        <v>£</v>
      </c>
      <c r="E128" s="84"/>
      <c r="F128" s="83"/>
      <c r="G128" s="79"/>
      <c r="H128" s="79"/>
      <c r="I128" s="79"/>
      <c r="J128" s="81"/>
      <c r="K128" s="136"/>
      <c r="L128" s="79"/>
      <c r="M128" s="79"/>
      <c r="N128" s="79"/>
      <c r="O128" s="79"/>
      <c r="P128" s="79"/>
      <c r="Q128" s="79"/>
      <c r="R128" s="79"/>
      <c r="S128" s="79"/>
      <c r="T128" s="79"/>
      <c r="U128" s="79"/>
      <c r="V128" s="79"/>
      <c r="W128" s="81"/>
    </row>
    <row r="129">
      <c r="B129" s="135"/>
      <c r="C129" s="81"/>
      <c r="D129" s="103" t="str">
        <f t="shared" si="19"/>
        <v>£</v>
      </c>
      <c r="E129" s="84"/>
      <c r="F129" s="83"/>
      <c r="G129" s="79"/>
      <c r="H129" s="79"/>
      <c r="I129" s="79"/>
      <c r="J129" s="81"/>
      <c r="K129" s="136"/>
      <c r="L129" s="79"/>
      <c r="M129" s="79"/>
      <c r="N129" s="79"/>
      <c r="O129" s="79"/>
      <c r="P129" s="79"/>
      <c r="Q129" s="79"/>
      <c r="R129" s="79"/>
      <c r="S129" s="79"/>
      <c r="T129" s="79"/>
      <c r="U129" s="79"/>
      <c r="V129" s="79"/>
      <c r="W129" s="81"/>
    </row>
    <row r="130">
      <c r="B130" s="135"/>
      <c r="C130" s="81"/>
      <c r="D130" s="103" t="str">
        <f t="shared" si="19"/>
        <v>£</v>
      </c>
      <c r="E130" s="84"/>
      <c r="F130" s="83"/>
      <c r="G130" s="79"/>
      <c r="H130" s="79"/>
      <c r="I130" s="79"/>
      <c r="J130" s="81"/>
      <c r="K130" s="136"/>
      <c r="L130" s="79"/>
      <c r="M130" s="79"/>
      <c r="N130" s="79"/>
      <c r="O130" s="79"/>
      <c r="P130" s="79"/>
      <c r="Q130" s="79"/>
      <c r="R130" s="79"/>
      <c r="S130" s="79"/>
      <c r="T130" s="79"/>
      <c r="U130" s="79"/>
      <c r="V130" s="79"/>
      <c r="W130" s="81"/>
    </row>
    <row r="131">
      <c r="B131" s="135"/>
      <c r="C131" s="81"/>
      <c r="D131" s="103" t="str">
        <f t="shared" si="19"/>
        <v>£</v>
      </c>
      <c r="E131" s="84"/>
      <c r="F131" s="83"/>
      <c r="G131" s="79"/>
      <c r="H131" s="79"/>
      <c r="I131" s="79"/>
      <c r="J131" s="81"/>
      <c r="K131" s="136"/>
      <c r="L131" s="79"/>
      <c r="M131" s="79"/>
      <c r="N131" s="79"/>
      <c r="O131" s="79"/>
      <c r="P131" s="79"/>
      <c r="Q131" s="79"/>
      <c r="R131" s="79"/>
      <c r="S131" s="79"/>
      <c r="T131" s="79"/>
      <c r="U131" s="79"/>
      <c r="V131" s="79"/>
      <c r="W131" s="81"/>
    </row>
    <row r="132">
      <c r="B132" s="135"/>
      <c r="C132" s="81"/>
      <c r="D132" s="103" t="str">
        <f t="shared" si="19"/>
        <v>£</v>
      </c>
      <c r="E132" s="84"/>
      <c r="F132" s="83"/>
      <c r="G132" s="79"/>
      <c r="H132" s="79"/>
      <c r="I132" s="79"/>
      <c r="J132" s="81"/>
      <c r="K132" s="136"/>
      <c r="L132" s="79"/>
      <c r="M132" s="79"/>
      <c r="N132" s="79"/>
      <c r="O132" s="79"/>
      <c r="P132" s="79"/>
      <c r="Q132" s="79"/>
      <c r="R132" s="79"/>
      <c r="S132" s="79"/>
      <c r="T132" s="79"/>
      <c r="U132" s="79"/>
      <c r="V132" s="79"/>
      <c r="W132" s="81"/>
    </row>
    <row r="133">
      <c r="B133" s="135"/>
      <c r="C133" s="81"/>
      <c r="D133" s="103" t="str">
        <f t="shared" si="19"/>
        <v>£</v>
      </c>
      <c r="E133" s="84"/>
      <c r="F133" s="83"/>
      <c r="G133" s="79"/>
      <c r="H133" s="79"/>
      <c r="I133" s="79"/>
      <c r="J133" s="81"/>
      <c r="K133" s="136"/>
      <c r="L133" s="79"/>
      <c r="M133" s="79"/>
      <c r="N133" s="79"/>
      <c r="O133" s="79"/>
      <c r="P133" s="79"/>
      <c r="Q133" s="79"/>
      <c r="R133" s="79"/>
      <c r="S133" s="79"/>
      <c r="T133" s="79"/>
      <c r="U133" s="79"/>
      <c r="V133" s="79"/>
      <c r="W133" s="81"/>
    </row>
    <row r="134">
      <c r="B134" s="135"/>
      <c r="C134" s="81"/>
      <c r="D134" s="103" t="str">
        <f t="shared" si="19"/>
        <v>£</v>
      </c>
      <c r="E134" s="84"/>
      <c r="F134" s="83"/>
      <c r="G134" s="79"/>
      <c r="H134" s="79"/>
      <c r="I134" s="79"/>
      <c r="J134" s="81"/>
      <c r="K134" s="136"/>
      <c r="L134" s="79"/>
      <c r="M134" s="79"/>
      <c r="N134" s="79"/>
      <c r="O134" s="79"/>
      <c r="P134" s="79"/>
      <c r="Q134" s="79"/>
      <c r="R134" s="79"/>
      <c r="S134" s="79"/>
      <c r="T134" s="79"/>
      <c r="U134" s="79"/>
      <c r="V134" s="79"/>
      <c r="W134" s="81"/>
    </row>
    <row r="135">
      <c r="B135" s="135"/>
      <c r="C135" s="81"/>
      <c r="D135" s="103" t="str">
        <f t="shared" si="19"/>
        <v>£</v>
      </c>
      <c r="E135" s="84"/>
      <c r="F135" s="83"/>
      <c r="G135" s="79"/>
      <c r="H135" s="79"/>
      <c r="I135" s="79"/>
      <c r="J135" s="81"/>
      <c r="K135" s="136"/>
      <c r="L135" s="79"/>
      <c r="M135" s="79"/>
      <c r="N135" s="79"/>
      <c r="O135" s="79"/>
      <c r="P135" s="79"/>
      <c r="Q135" s="79"/>
      <c r="R135" s="79"/>
      <c r="S135" s="79"/>
      <c r="T135" s="79"/>
      <c r="U135" s="79"/>
      <c r="V135" s="79"/>
      <c r="W135" s="81"/>
    </row>
    <row r="136">
      <c r="B136" s="135"/>
      <c r="C136" s="81"/>
      <c r="D136" s="103" t="str">
        <f t="shared" si="19"/>
        <v>£</v>
      </c>
      <c r="E136" s="84"/>
      <c r="F136" s="83"/>
      <c r="G136" s="79"/>
      <c r="H136" s="79"/>
      <c r="I136" s="79"/>
      <c r="J136" s="81"/>
      <c r="K136" s="136"/>
      <c r="L136" s="79"/>
      <c r="M136" s="79"/>
      <c r="N136" s="79"/>
      <c r="O136" s="79"/>
      <c r="P136" s="79"/>
      <c r="Q136" s="79"/>
      <c r="R136" s="79"/>
      <c r="S136" s="79"/>
      <c r="T136" s="79"/>
      <c r="U136" s="79"/>
      <c r="V136" s="79"/>
      <c r="W136" s="81"/>
    </row>
    <row r="137">
      <c r="B137" s="135"/>
      <c r="C137" s="81"/>
      <c r="D137" s="103" t="str">
        <f t="shared" si="19"/>
        <v>£</v>
      </c>
      <c r="E137" s="84"/>
      <c r="F137" s="83"/>
      <c r="G137" s="79"/>
      <c r="H137" s="79"/>
      <c r="I137" s="79"/>
      <c r="J137" s="81"/>
      <c r="K137" s="136"/>
      <c r="L137" s="79"/>
      <c r="M137" s="79"/>
      <c r="N137" s="79"/>
      <c r="O137" s="79"/>
      <c r="P137" s="79"/>
      <c r="Q137" s="79"/>
      <c r="R137" s="79"/>
      <c r="S137" s="79"/>
      <c r="T137" s="79"/>
      <c r="U137" s="79"/>
      <c r="V137" s="79"/>
      <c r="W137" s="81"/>
    </row>
    <row r="138">
      <c r="B138" s="135"/>
      <c r="C138" s="81"/>
      <c r="D138" s="103" t="str">
        <f t="shared" si="19"/>
        <v>£</v>
      </c>
      <c r="E138" s="84"/>
      <c r="F138" s="83"/>
      <c r="G138" s="79"/>
      <c r="H138" s="79"/>
      <c r="I138" s="79"/>
      <c r="J138" s="81"/>
      <c r="K138" s="136"/>
      <c r="L138" s="79"/>
      <c r="M138" s="79"/>
      <c r="N138" s="79"/>
      <c r="O138" s="79"/>
      <c r="P138" s="79"/>
      <c r="Q138" s="79"/>
      <c r="R138" s="79"/>
      <c r="S138" s="79"/>
      <c r="T138" s="79"/>
      <c r="U138" s="79"/>
      <c r="V138" s="79"/>
      <c r="W138" s="81"/>
    </row>
    <row r="139">
      <c r="B139" s="135"/>
      <c r="C139" s="81"/>
      <c r="D139" s="103" t="str">
        <f t="shared" si="19"/>
        <v>£</v>
      </c>
      <c r="E139" s="84"/>
      <c r="F139" s="83"/>
      <c r="G139" s="79"/>
      <c r="H139" s="79"/>
      <c r="I139" s="79"/>
      <c r="J139" s="81"/>
      <c r="K139" s="136"/>
      <c r="L139" s="79"/>
      <c r="M139" s="79"/>
      <c r="N139" s="79"/>
      <c r="O139" s="79"/>
      <c r="P139" s="79"/>
      <c r="Q139" s="79"/>
      <c r="R139" s="79"/>
      <c r="S139" s="79"/>
      <c r="T139" s="79"/>
      <c r="U139" s="79"/>
      <c r="V139" s="79"/>
      <c r="W139" s="81"/>
    </row>
    <row r="140">
      <c r="B140" s="135"/>
      <c r="C140" s="81"/>
      <c r="D140" s="103" t="str">
        <f t="shared" si="19"/>
        <v>£</v>
      </c>
      <c r="E140" s="84"/>
      <c r="F140" s="83"/>
      <c r="G140" s="79"/>
      <c r="H140" s="79"/>
      <c r="I140" s="79"/>
      <c r="J140" s="81"/>
      <c r="K140" s="136"/>
      <c r="L140" s="79"/>
      <c r="M140" s="79"/>
      <c r="N140" s="79"/>
      <c r="O140" s="79"/>
      <c r="P140" s="79"/>
      <c r="Q140" s="79"/>
      <c r="R140" s="79"/>
      <c r="S140" s="79"/>
      <c r="T140" s="79"/>
      <c r="U140" s="79"/>
      <c r="V140" s="79"/>
      <c r="W140" s="81"/>
    </row>
    <row r="141">
      <c r="B141" s="135"/>
      <c r="C141" s="81"/>
      <c r="D141" s="103" t="str">
        <f t="shared" si="19"/>
        <v>£</v>
      </c>
      <c r="E141" s="84"/>
      <c r="F141" s="83"/>
      <c r="G141" s="79"/>
      <c r="H141" s="79"/>
      <c r="I141" s="79"/>
      <c r="J141" s="81"/>
      <c r="K141" s="136"/>
      <c r="L141" s="79"/>
      <c r="M141" s="79"/>
      <c r="N141" s="79"/>
      <c r="O141" s="79"/>
      <c r="P141" s="79"/>
      <c r="Q141" s="79"/>
      <c r="R141" s="79"/>
      <c r="S141" s="79"/>
      <c r="T141" s="79"/>
      <c r="U141" s="79"/>
      <c r="V141" s="79"/>
      <c r="W141" s="81"/>
    </row>
    <row r="142">
      <c r="B142" s="135"/>
      <c r="C142" s="81"/>
      <c r="D142" s="103" t="str">
        <f t="shared" si="19"/>
        <v>£</v>
      </c>
      <c r="E142" s="84"/>
      <c r="F142" s="83"/>
      <c r="G142" s="79"/>
      <c r="H142" s="79"/>
      <c r="I142" s="79"/>
      <c r="J142" s="81"/>
      <c r="K142" s="136"/>
      <c r="L142" s="79"/>
      <c r="M142" s="79"/>
      <c r="N142" s="79"/>
      <c r="O142" s="79"/>
      <c r="P142" s="79"/>
      <c r="Q142" s="79"/>
      <c r="R142" s="79"/>
      <c r="S142" s="79"/>
      <c r="T142" s="79"/>
      <c r="U142" s="79"/>
      <c r="V142" s="79"/>
      <c r="W142" s="81"/>
    </row>
    <row r="143">
      <c r="B143" s="135"/>
      <c r="C143" s="81"/>
      <c r="D143" s="103" t="str">
        <f t="shared" si="19"/>
        <v>£</v>
      </c>
      <c r="E143" s="84"/>
      <c r="F143" s="83"/>
      <c r="G143" s="79"/>
      <c r="H143" s="79"/>
      <c r="I143" s="79"/>
      <c r="J143" s="81"/>
      <c r="K143" s="136"/>
      <c r="L143" s="79"/>
      <c r="M143" s="79"/>
      <c r="N143" s="79"/>
      <c r="O143" s="79"/>
      <c r="P143" s="79"/>
      <c r="Q143" s="79"/>
      <c r="R143" s="79"/>
      <c r="S143" s="79"/>
      <c r="T143" s="79"/>
      <c r="U143" s="79"/>
      <c r="V143" s="79"/>
      <c r="W143" s="81"/>
    </row>
    <row r="144">
      <c r="B144" s="135"/>
      <c r="C144" s="81"/>
      <c r="D144" s="103" t="str">
        <f t="shared" si="19"/>
        <v>£</v>
      </c>
      <c r="E144" s="84"/>
      <c r="F144" s="83"/>
      <c r="G144" s="79"/>
      <c r="H144" s="79"/>
      <c r="I144" s="79"/>
      <c r="J144" s="81"/>
      <c r="K144" s="136"/>
      <c r="L144" s="79"/>
      <c r="M144" s="79"/>
      <c r="N144" s="79"/>
      <c r="O144" s="79"/>
      <c r="P144" s="79"/>
      <c r="Q144" s="79"/>
      <c r="R144" s="79"/>
      <c r="S144" s="79"/>
      <c r="T144" s="79"/>
      <c r="U144" s="79"/>
      <c r="V144" s="79"/>
      <c r="W144" s="81"/>
    </row>
    <row r="145">
      <c r="B145" s="135"/>
      <c r="C145" s="81"/>
      <c r="D145" s="103" t="str">
        <f t="shared" si="19"/>
        <v>£</v>
      </c>
      <c r="E145" s="84"/>
      <c r="F145" s="83"/>
      <c r="G145" s="79"/>
      <c r="H145" s="79"/>
      <c r="I145" s="79"/>
      <c r="J145" s="81"/>
      <c r="K145" s="136"/>
      <c r="L145" s="79"/>
      <c r="M145" s="79"/>
      <c r="N145" s="79"/>
      <c r="O145" s="79"/>
      <c r="P145" s="79"/>
      <c r="Q145" s="79"/>
      <c r="R145" s="79"/>
      <c r="S145" s="79"/>
      <c r="T145" s="79"/>
      <c r="U145" s="79"/>
      <c r="V145" s="79"/>
      <c r="W145" s="81"/>
    </row>
    <row r="146">
      <c r="B146" s="135"/>
      <c r="C146" s="81"/>
      <c r="D146" s="103" t="str">
        <f t="shared" si="19"/>
        <v>£</v>
      </c>
      <c r="E146" s="84"/>
      <c r="F146" s="83"/>
      <c r="G146" s="79"/>
      <c r="H146" s="79"/>
      <c r="I146" s="79"/>
      <c r="J146" s="81"/>
      <c r="K146" s="136"/>
      <c r="L146" s="79"/>
      <c r="M146" s="79"/>
      <c r="N146" s="79"/>
      <c r="O146" s="79"/>
      <c r="P146" s="79"/>
      <c r="Q146" s="79"/>
      <c r="R146" s="79"/>
      <c r="S146" s="79"/>
      <c r="T146" s="79"/>
      <c r="U146" s="79"/>
      <c r="V146" s="79"/>
      <c r="W146" s="81"/>
    </row>
    <row r="147">
      <c r="B147" s="135"/>
      <c r="C147" s="81"/>
      <c r="D147" s="103" t="str">
        <f t="shared" si="19"/>
        <v>£</v>
      </c>
      <c r="E147" s="84"/>
      <c r="F147" s="83"/>
      <c r="G147" s="79"/>
      <c r="H147" s="79"/>
      <c r="I147" s="79"/>
      <c r="J147" s="81"/>
      <c r="K147" s="136"/>
      <c r="L147" s="79"/>
      <c r="M147" s="79"/>
      <c r="N147" s="79"/>
      <c r="O147" s="79"/>
      <c r="P147" s="79"/>
      <c r="Q147" s="79"/>
      <c r="R147" s="79"/>
      <c r="S147" s="79"/>
      <c r="T147" s="79"/>
      <c r="U147" s="79"/>
      <c r="V147" s="79"/>
      <c r="W147" s="81"/>
    </row>
    <row r="148">
      <c r="B148" s="135"/>
      <c r="C148" s="81"/>
      <c r="D148" s="103" t="str">
        <f t="shared" si="19"/>
        <v>£</v>
      </c>
      <c r="E148" s="84"/>
      <c r="F148" s="83"/>
      <c r="G148" s="79"/>
      <c r="H148" s="79"/>
      <c r="I148" s="79"/>
      <c r="J148" s="81"/>
      <c r="K148" s="136"/>
      <c r="L148" s="79"/>
      <c r="M148" s="79"/>
      <c r="N148" s="79"/>
      <c r="O148" s="79"/>
      <c r="P148" s="79"/>
      <c r="Q148" s="79"/>
      <c r="R148" s="79"/>
      <c r="S148" s="79"/>
      <c r="T148" s="79"/>
      <c r="U148" s="79"/>
      <c r="V148" s="79"/>
      <c r="W148" s="81"/>
    </row>
    <row r="149">
      <c r="B149" s="135"/>
      <c r="C149" s="81"/>
      <c r="D149" s="103" t="str">
        <f t="shared" si="19"/>
        <v>£</v>
      </c>
      <c r="E149" s="84"/>
      <c r="F149" s="83"/>
      <c r="G149" s="79"/>
      <c r="H149" s="79"/>
      <c r="I149" s="79"/>
      <c r="J149" s="81"/>
      <c r="K149" s="136"/>
      <c r="L149" s="79"/>
      <c r="M149" s="79"/>
      <c r="N149" s="79"/>
      <c r="O149" s="79"/>
      <c r="P149" s="79"/>
      <c r="Q149" s="79"/>
      <c r="R149" s="79"/>
      <c r="S149" s="79"/>
      <c r="T149" s="79"/>
      <c r="U149" s="79"/>
      <c r="V149" s="79"/>
      <c r="W149" s="81"/>
    </row>
    <row r="150">
      <c r="B150" s="135"/>
      <c r="C150" s="81"/>
      <c r="D150" s="103" t="str">
        <f t="shared" si="19"/>
        <v>£</v>
      </c>
      <c r="E150" s="84"/>
      <c r="F150" s="83"/>
      <c r="G150" s="79"/>
      <c r="H150" s="79"/>
      <c r="I150" s="79"/>
      <c r="J150" s="81"/>
      <c r="K150" s="136"/>
      <c r="L150" s="79"/>
      <c r="M150" s="79"/>
      <c r="N150" s="79"/>
      <c r="O150" s="79"/>
      <c r="P150" s="79"/>
      <c r="Q150" s="79"/>
      <c r="R150" s="79"/>
      <c r="S150" s="79"/>
      <c r="T150" s="79"/>
      <c r="U150" s="79"/>
      <c r="V150" s="79"/>
      <c r="W150" s="81"/>
    </row>
    <row r="151">
      <c r="B151" s="135"/>
      <c r="C151" s="81"/>
      <c r="D151" s="103" t="str">
        <f t="shared" si="19"/>
        <v>£</v>
      </c>
      <c r="E151" s="84"/>
      <c r="F151" s="83"/>
      <c r="G151" s="79"/>
      <c r="H151" s="79"/>
      <c r="I151" s="79"/>
      <c r="J151" s="81"/>
      <c r="K151" s="136"/>
      <c r="L151" s="79"/>
      <c r="M151" s="79"/>
      <c r="N151" s="79"/>
      <c r="O151" s="79"/>
      <c r="P151" s="79"/>
      <c r="Q151" s="79"/>
      <c r="R151" s="79"/>
      <c r="S151" s="79"/>
      <c r="T151" s="79"/>
      <c r="U151" s="79"/>
      <c r="V151" s="79"/>
      <c r="W151" s="81"/>
    </row>
    <row r="152">
      <c r="B152" s="135"/>
      <c r="C152" s="81"/>
      <c r="D152" s="103" t="str">
        <f t="shared" si="19"/>
        <v>£</v>
      </c>
      <c r="E152" s="84"/>
      <c r="F152" s="83"/>
      <c r="G152" s="79"/>
      <c r="H152" s="79"/>
      <c r="I152" s="79"/>
      <c r="J152" s="81"/>
      <c r="K152" s="136"/>
      <c r="L152" s="79"/>
      <c r="M152" s="79"/>
      <c r="N152" s="79"/>
      <c r="O152" s="79"/>
      <c r="P152" s="79"/>
      <c r="Q152" s="79"/>
      <c r="R152" s="79"/>
      <c r="S152" s="79"/>
      <c r="T152" s="79"/>
      <c r="U152" s="79"/>
      <c r="V152" s="79"/>
      <c r="W152" s="81"/>
    </row>
    <row r="153">
      <c r="B153" s="135"/>
      <c r="C153" s="81"/>
      <c r="D153" s="103" t="str">
        <f t="shared" si="19"/>
        <v>£</v>
      </c>
      <c r="E153" s="84"/>
      <c r="F153" s="83"/>
      <c r="G153" s="79"/>
      <c r="H153" s="79"/>
      <c r="I153" s="79"/>
      <c r="J153" s="81"/>
      <c r="K153" s="136"/>
      <c r="L153" s="79"/>
      <c r="M153" s="79"/>
      <c r="N153" s="79"/>
      <c r="O153" s="79"/>
      <c r="P153" s="79"/>
      <c r="Q153" s="79"/>
      <c r="R153" s="79"/>
      <c r="S153" s="79"/>
      <c r="T153" s="79"/>
      <c r="U153" s="79"/>
      <c r="V153" s="79"/>
      <c r="W153" s="81"/>
    </row>
    <row r="154">
      <c r="B154" s="135"/>
      <c r="C154" s="81"/>
      <c r="D154" s="103" t="str">
        <f t="shared" si="19"/>
        <v>£</v>
      </c>
      <c r="E154" s="84"/>
      <c r="F154" s="83"/>
      <c r="G154" s="79"/>
      <c r="H154" s="79"/>
      <c r="I154" s="79"/>
      <c r="J154" s="81"/>
      <c r="K154" s="136"/>
      <c r="L154" s="79"/>
      <c r="M154" s="79"/>
      <c r="N154" s="79"/>
      <c r="O154" s="79"/>
      <c r="P154" s="79"/>
      <c r="Q154" s="79"/>
      <c r="R154" s="79"/>
      <c r="S154" s="79"/>
      <c r="T154" s="79"/>
      <c r="U154" s="79"/>
      <c r="V154" s="79"/>
      <c r="W154" s="81"/>
    </row>
    <row r="155">
      <c r="B155" s="135"/>
      <c r="C155" s="81"/>
      <c r="D155" s="103" t="str">
        <f t="shared" si="19"/>
        <v>£</v>
      </c>
      <c r="E155" s="84"/>
      <c r="F155" s="83"/>
      <c r="G155" s="79"/>
      <c r="H155" s="79"/>
      <c r="I155" s="79"/>
      <c r="J155" s="81"/>
      <c r="K155" s="136"/>
      <c r="L155" s="79"/>
      <c r="M155" s="79"/>
      <c r="N155" s="79"/>
      <c r="O155" s="79"/>
      <c r="P155" s="79"/>
      <c r="Q155" s="79"/>
      <c r="R155" s="79"/>
      <c r="S155" s="79"/>
      <c r="T155" s="79"/>
      <c r="U155" s="79"/>
      <c r="V155" s="79"/>
      <c r="W155" s="81"/>
    </row>
    <row r="156">
      <c r="B156" s="135"/>
      <c r="C156" s="81"/>
      <c r="D156" s="103" t="str">
        <f t="shared" si="19"/>
        <v>£</v>
      </c>
      <c r="E156" s="84"/>
      <c r="F156" s="83"/>
      <c r="G156" s="79"/>
      <c r="H156" s="79"/>
      <c r="I156" s="79"/>
      <c r="J156" s="81"/>
      <c r="K156" s="136"/>
      <c r="L156" s="79"/>
      <c r="M156" s="79"/>
      <c r="N156" s="79"/>
      <c r="O156" s="79"/>
      <c r="P156" s="79"/>
      <c r="Q156" s="79"/>
      <c r="R156" s="79"/>
      <c r="S156" s="79"/>
      <c r="T156" s="79"/>
      <c r="U156" s="79"/>
      <c r="V156" s="79"/>
      <c r="W156" s="81"/>
    </row>
    <row r="157">
      <c r="B157" s="135"/>
      <c r="C157" s="81"/>
      <c r="D157" s="103" t="str">
        <f t="shared" si="19"/>
        <v>£</v>
      </c>
      <c r="E157" s="84"/>
      <c r="F157" s="83"/>
      <c r="G157" s="79"/>
      <c r="H157" s="79"/>
      <c r="I157" s="79"/>
      <c r="J157" s="81"/>
      <c r="K157" s="136"/>
      <c r="L157" s="79"/>
      <c r="M157" s="79"/>
      <c r="N157" s="79"/>
      <c r="O157" s="79"/>
      <c r="P157" s="79"/>
      <c r="Q157" s="79"/>
      <c r="R157" s="79"/>
      <c r="S157" s="79"/>
      <c r="T157" s="79"/>
      <c r="U157" s="79"/>
      <c r="V157" s="79"/>
      <c r="W157" s="81"/>
    </row>
    <row r="158">
      <c r="B158" s="135"/>
      <c r="C158" s="81"/>
      <c r="D158" s="103" t="str">
        <f t="shared" si="19"/>
        <v>£</v>
      </c>
      <c r="E158" s="84"/>
      <c r="F158" s="83"/>
      <c r="G158" s="79"/>
      <c r="H158" s="79"/>
      <c r="I158" s="79"/>
      <c r="J158" s="81"/>
      <c r="K158" s="136"/>
      <c r="L158" s="79"/>
      <c r="M158" s="79"/>
      <c r="N158" s="79"/>
      <c r="O158" s="79"/>
      <c r="P158" s="79"/>
      <c r="Q158" s="79"/>
      <c r="R158" s="79"/>
      <c r="S158" s="79"/>
      <c r="T158" s="79"/>
      <c r="U158" s="79"/>
      <c r="V158" s="79"/>
      <c r="W158" s="81"/>
    </row>
    <row r="159">
      <c r="B159" s="135"/>
      <c r="C159" s="81"/>
      <c r="D159" s="103" t="str">
        <f t="shared" si="19"/>
        <v>£</v>
      </c>
      <c r="E159" s="84"/>
      <c r="F159" s="83"/>
      <c r="G159" s="79"/>
      <c r="H159" s="79"/>
      <c r="I159" s="79"/>
      <c r="J159" s="81"/>
      <c r="K159" s="136"/>
      <c r="L159" s="79"/>
      <c r="M159" s="79"/>
      <c r="N159" s="79"/>
      <c r="O159" s="79"/>
      <c r="P159" s="79"/>
      <c r="Q159" s="79"/>
      <c r="R159" s="79"/>
      <c r="S159" s="79"/>
      <c r="T159" s="79"/>
      <c r="U159" s="79"/>
      <c r="V159" s="79"/>
      <c r="W159" s="81"/>
    </row>
    <row r="160">
      <c r="B160" s="135"/>
      <c r="C160" s="81"/>
      <c r="D160" s="103" t="str">
        <f t="shared" si="19"/>
        <v>£</v>
      </c>
      <c r="E160" s="84"/>
      <c r="F160" s="83"/>
      <c r="G160" s="79"/>
      <c r="H160" s="79"/>
      <c r="I160" s="79"/>
      <c r="J160" s="81"/>
      <c r="K160" s="136"/>
      <c r="L160" s="79"/>
      <c r="M160" s="79"/>
      <c r="N160" s="79"/>
      <c r="O160" s="79"/>
      <c r="P160" s="79"/>
      <c r="Q160" s="79"/>
      <c r="R160" s="79"/>
      <c r="S160" s="79"/>
      <c r="T160" s="79"/>
      <c r="U160" s="79"/>
      <c r="V160" s="79"/>
      <c r="W160" s="81"/>
    </row>
    <row r="161">
      <c r="B161" s="135"/>
      <c r="C161" s="81"/>
      <c r="D161" s="103" t="str">
        <f t="shared" si="19"/>
        <v>£</v>
      </c>
      <c r="E161" s="84"/>
      <c r="F161" s="83"/>
      <c r="G161" s="79"/>
      <c r="H161" s="79"/>
      <c r="I161" s="79"/>
      <c r="J161" s="81"/>
      <c r="K161" s="136"/>
      <c r="L161" s="79"/>
      <c r="M161" s="79"/>
      <c r="N161" s="79"/>
      <c r="O161" s="79"/>
      <c r="P161" s="79"/>
      <c r="Q161" s="79"/>
      <c r="R161" s="79"/>
      <c r="S161" s="79"/>
      <c r="T161" s="79"/>
      <c r="U161" s="79"/>
      <c r="V161" s="79"/>
      <c r="W161" s="81"/>
    </row>
    <row r="162">
      <c r="B162" s="135"/>
      <c r="C162" s="81"/>
      <c r="D162" s="103" t="str">
        <f t="shared" si="19"/>
        <v>£</v>
      </c>
      <c r="E162" s="84"/>
      <c r="F162" s="83"/>
      <c r="G162" s="79"/>
      <c r="H162" s="79"/>
      <c r="I162" s="79"/>
      <c r="J162" s="81"/>
      <c r="K162" s="136"/>
      <c r="L162" s="79"/>
      <c r="M162" s="79"/>
      <c r="N162" s="79"/>
      <c r="O162" s="79"/>
      <c r="P162" s="79"/>
      <c r="Q162" s="79"/>
      <c r="R162" s="79"/>
      <c r="S162" s="79"/>
      <c r="T162" s="79"/>
      <c r="U162" s="79"/>
      <c r="V162" s="79"/>
      <c r="W162" s="81"/>
    </row>
    <row r="163">
      <c r="B163" s="135"/>
      <c r="C163" s="81"/>
      <c r="D163" s="103" t="str">
        <f t="shared" si="19"/>
        <v>£</v>
      </c>
      <c r="E163" s="84"/>
      <c r="F163" s="83"/>
      <c r="G163" s="79"/>
      <c r="H163" s="79"/>
      <c r="I163" s="79"/>
      <c r="J163" s="81"/>
      <c r="K163" s="136"/>
      <c r="L163" s="79"/>
      <c r="M163" s="79"/>
      <c r="N163" s="79"/>
      <c r="O163" s="79"/>
      <c r="P163" s="79"/>
      <c r="Q163" s="79"/>
      <c r="R163" s="79"/>
      <c r="S163" s="79"/>
      <c r="T163" s="79"/>
      <c r="U163" s="79"/>
      <c r="V163" s="79"/>
      <c r="W163" s="81"/>
    </row>
    <row r="164">
      <c r="B164" s="135"/>
      <c r="C164" s="81"/>
      <c r="D164" s="103" t="str">
        <f t="shared" si="19"/>
        <v>£</v>
      </c>
      <c r="E164" s="84"/>
      <c r="F164" s="83"/>
      <c r="G164" s="79"/>
      <c r="H164" s="79"/>
      <c r="I164" s="79"/>
      <c r="J164" s="81"/>
      <c r="K164" s="136"/>
      <c r="L164" s="79"/>
      <c r="M164" s="79"/>
      <c r="N164" s="79"/>
      <c r="O164" s="79"/>
      <c r="P164" s="79"/>
      <c r="Q164" s="79"/>
      <c r="R164" s="79"/>
      <c r="S164" s="79"/>
      <c r="T164" s="79"/>
      <c r="U164" s="79"/>
      <c r="V164" s="79"/>
      <c r="W164" s="81"/>
    </row>
    <row r="165">
      <c r="B165" s="135"/>
      <c r="C165" s="81"/>
      <c r="D165" s="103" t="str">
        <f t="shared" si="19"/>
        <v>£</v>
      </c>
      <c r="E165" s="84"/>
      <c r="F165" s="83"/>
      <c r="G165" s="79"/>
      <c r="H165" s="79"/>
      <c r="I165" s="79"/>
      <c r="J165" s="81"/>
      <c r="K165" s="136"/>
      <c r="L165" s="79"/>
      <c r="M165" s="79"/>
      <c r="N165" s="79"/>
      <c r="O165" s="79"/>
      <c r="P165" s="79"/>
      <c r="Q165" s="79"/>
      <c r="R165" s="79"/>
      <c r="S165" s="79"/>
      <c r="T165" s="79"/>
      <c r="U165" s="79"/>
      <c r="V165" s="79"/>
      <c r="W165" s="81"/>
    </row>
    <row r="166">
      <c r="B166" s="135"/>
      <c r="C166" s="81"/>
      <c r="D166" s="103" t="str">
        <f t="shared" si="19"/>
        <v>£</v>
      </c>
      <c r="E166" s="84"/>
      <c r="F166" s="83"/>
      <c r="G166" s="79"/>
      <c r="H166" s="79"/>
      <c r="I166" s="79"/>
      <c r="J166" s="81"/>
      <c r="K166" s="136"/>
      <c r="L166" s="79"/>
      <c r="M166" s="79"/>
      <c r="N166" s="79"/>
      <c r="O166" s="79"/>
      <c r="P166" s="79"/>
      <c r="Q166" s="79"/>
      <c r="R166" s="79"/>
      <c r="S166" s="79"/>
      <c r="T166" s="79"/>
      <c r="U166" s="79"/>
      <c r="V166" s="79"/>
      <c r="W166" s="81"/>
    </row>
    <row r="167">
      <c r="B167" s="135"/>
      <c r="C167" s="81"/>
      <c r="D167" s="103" t="str">
        <f t="shared" si="19"/>
        <v>£</v>
      </c>
      <c r="E167" s="84"/>
      <c r="F167" s="83"/>
      <c r="G167" s="79"/>
      <c r="H167" s="79"/>
      <c r="I167" s="79"/>
      <c r="J167" s="81"/>
      <c r="K167" s="136"/>
      <c r="L167" s="79"/>
      <c r="M167" s="79"/>
      <c r="N167" s="79"/>
      <c r="O167" s="79"/>
      <c r="P167" s="79"/>
      <c r="Q167" s="79"/>
      <c r="R167" s="79"/>
      <c r="S167" s="79"/>
      <c r="T167" s="79"/>
      <c r="U167" s="79"/>
      <c r="V167" s="79"/>
      <c r="W167" s="81"/>
    </row>
    <row r="168">
      <c r="B168" s="135"/>
      <c r="C168" s="81"/>
      <c r="D168" s="103" t="str">
        <f t="shared" si="19"/>
        <v>£</v>
      </c>
      <c r="E168" s="84"/>
      <c r="F168" s="83"/>
      <c r="G168" s="79"/>
      <c r="H168" s="79"/>
      <c r="I168" s="79"/>
      <c r="J168" s="81"/>
      <c r="K168" s="136"/>
      <c r="L168" s="79"/>
      <c r="M168" s="79"/>
      <c r="N168" s="79"/>
      <c r="O168" s="79"/>
      <c r="P168" s="79"/>
      <c r="Q168" s="79"/>
      <c r="R168" s="79"/>
      <c r="S168" s="79"/>
      <c r="T168" s="79"/>
      <c r="U168" s="79"/>
      <c r="V168" s="79"/>
      <c r="W168" s="81"/>
    </row>
    <row r="169">
      <c r="B169" s="135"/>
      <c r="C169" s="81"/>
      <c r="D169" s="103" t="str">
        <f t="shared" si="19"/>
        <v>£</v>
      </c>
      <c r="E169" s="84"/>
      <c r="F169" s="83"/>
      <c r="G169" s="79"/>
      <c r="H169" s="79"/>
      <c r="I169" s="79"/>
      <c r="J169" s="81"/>
      <c r="K169" s="136"/>
      <c r="L169" s="79"/>
      <c r="M169" s="79"/>
      <c r="N169" s="79"/>
      <c r="O169" s="79"/>
      <c r="P169" s="79"/>
      <c r="Q169" s="79"/>
      <c r="R169" s="79"/>
      <c r="S169" s="79"/>
      <c r="T169" s="79"/>
      <c r="U169" s="79"/>
      <c r="V169" s="79"/>
      <c r="W169" s="81"/>
    </row>
    <row r="170">
      <c r="B170" s="135"/>
      <c r="C170" s="81"/>
      <c r="D170" s="103" t="str">
        <f t="shared" si="19"/>
        <v>£</v>
      </c>
      <c r="E170" s="84"/>
      <c r="F170" s="83"/>
      <c r="G170" s="79"/>
      <c r="H170" s="79"/>
      <c r="I170" s="79"/>
      <c r="J170" s="81"/>
      <c r="K170" s="136"/>
      <c r="L170" s="79"/>
      <c r="M170" s="79"/>
      <c r="N170" s="79"/>
      <c r="O170" s="79"/>
      <c r="P170" s="79"/>
      <c r="Q170" s="79"/>
      <c r="R170" s="79"/>
      <c r="S170" s="79"/>
      <c r="T170" s="79"/>
      <c r="U170" s="79"/>
      <c r="V170" s="79"/>
      <c r="W170" s="81"/>
    </row>
    <row r="171">
      <c r="B171" s="135"/>
      <c r="C171" s="81"/>
      <c r="D171" s="103" t="str">
        <f t="shared" si="19"/>
        <v>£</v>
      </c>
      <c r="E171" s="84"/>
      <c r="F171" s="83"/>
      <c r="G171" s="79"/>
      <c r="H171" s="79"/>
      <c r="I171" s="79"/>
      <c r="J171" s="81"/>
      <c r="K171" s="136"/>
      <c r="L171" s="79"/>
      <c r="M171" s="79"/>
      <c r="N171" s="79"/>
      <c r="O171" s="79"/>
      <c r="P171" s="79"/>
      <c r="Q171" s="79"/>
      <c r="R171" s="79"/>
      <c r="S171" s="79"/>
      <c r="T171" s="79"/>
      <c r="U171" s="79"/>
      <c r="V171" s="79"/>
      <c r="W171" s="81"/>
    </row>
    <row r="172">
      <c r="B172" s="135"/>
      <c r="C172" s="81"/>
      <c r="D172" s="103" t="str">
        <f t="shared" si="19"/>
        <v>£</v>
      </c>
      <c r="E172" s="84"/>
      <c r="F172" s="83"/>
      <c r="G172" s="79"/>
      <c r="H172" s="79"/>
      <c r="I172" s="79"/>
      <c r="J172" s="81"/>
      <c r="K172" s="136"/>
      <c r="L172" s="79"/>
      <c r="M172" s="79"/>
      <c r="N172" s="79"/>
      <c r="O172" s="79"/>
      <c r="P172" s="79"/>
      <c r="Q172" s="79"/>
      <c r="R172" s="79"/>
      <c r="S172" s="79"/>
      <c r="T172" s="79"/>
      <c r="U172" s="79"/>
      <c r="V172" s="79"/>
      <c r="W172" s="81"/>
    </row>
    <row r="173">
      <c r="B173" s="135"/>
      <c r="C173" s="81"/>
      <c r="D173" s="103" t="str">
        <f t="shared" si="19"/>
        <v>£</v>
      </c>
      <c r="E173" s="84"/>
      <c r="F173" s="83"/>
      <c r="G173" s="79"/>
      <c r="H173" s="79"/>
      <c r="I173" s="79"/>
      <c r="J173" s="81"/>
      <c r="K173" s="136"/>
      <c r="L173" s="79"/>
      <c r="M173" s="79"/>
      <c r="N173" s="79"/>
      <c r="O173" s="79"/>
      <c r="P173" s="79"/>
      <c r="Q173" s="79"/>
      <c r="R173" s="79"/>
      <c r="S173" s="79"/>
      <c r="T173" s="79"/>
      <c r="U173" s="79"/>
      <c r="V173" s="79"/>
      <c r="W173" s="81"/>
    </row>
    <row r="174">
      <c r="B174" s="135"/>
      <c r="C174" s="81"/>
      <c r="D174" s="103" t="str">
        <f t="shared" si="19"/>
        <v>£</v>
      </c>
      <c r="E174" s="84"/>
      <c r="F174" s="83"/>
      <c r="G174" s="79"/>
      <c r="H174" s="79"/>
      <c r="I174" s="79"/>
      <c r="J174" s="81"/>
      <c r="K174" s="136"/>
      <c r="L174" s="79"/>
      <c r="M174" s="79"/>
      <c r="N174" s="79"/>
      <c r="O174" s="79"/>
      <c r="P174" s="79"/>
      <c r="Q174" s="79"/>
      <c r="R174" s="79"/>
      <c r="S174" s="79"/>
      <c r="T174" s="79"/>
      <c r="U174" s="79"/>
      <c r="V174" s="79"/>
      <c r="W174" s="81"/>
    </row>
    <row r="175">
      <c r="B175" s="135"/>
      <c r="C175" s="81"/>
      <c r="D175" s="103" t="str">
        <f t="shared" si="19"/>
        <v>£</v>
      </c>
      <c r="E175" s="84"/>
      <c r="F175" s="83"/>
      <c r="G175" s="79"/>
      <c r="H175" s="79"/>
      <c r="I175" s="79"/>
      <c r="J175" s="81"/>
      <c r="K175" s="136"/>
      <c r="L175" s="79"/>
      <c r="M175" s="79"/>
      <c r="N175" s="79"/>
      <c r="O175" s="79"/>
      <c r="P175" s="79"/>
      <c r="Q175" s="79"/>
      <c r="R175" s="79"/>
      <c r="S175" s="79"/>
      <c r="T175" s="79"/>
      <c r="U175" s="79"/>
      <c r="V175" s="79"/>
      <c r="W175" s="81"/>
    </row>
    <row r="176">
      <c r="B176" s="135"/>
      <c r="C176" s="81"/>
      <c r="D176" s="103" t="str">
        <f t="shared" si="19"/>
        <v>£</v>
      </c>
      <c r="E176" s="84"/>
      <c r="F176" s="83"/>
      <c r="G176" s="79"/>
      <c r="H176" s="79"/>
      <c r="I176" s="79"/>
      <c r="J176" s="81"/>
      <c r="K176" s="136"/>
      <c r="L176" s="79"/>
      <c r="M176" s="79"/>
      <c r="N176" s="79"/>
      <c r="O176" s="79"/>
      <c r="P176" s="79"/>
      <c r="Q176" s="79"/>
      <c r="R176" s="79"/>
      <c r="S176" s="79"/>
      <c r="T176" s="79"/>
      <c r="U176" s="79"/>
      <c r="V176" s="79"/>
      <c r="W176" s="81"/>
    </row>
    <row r="177">
      <c r="B177" s="135"/>
      <c r="C177" s="81"/>
      <c r="D177" s="103" t="str">
        <f t="shared" si="19"/>
        <v>£</v>
      </c>
      <c r="E177" s="84"/>
      <c r="F177" s="83"/>
      <c r="G177" s="79"/>
      <c r="H177" s="79"/>
      <c r="I177" s="79"/>
      <c r="J177" s="81"/>
      <c r="K177" s="136"/>
      <c r="L177" s="79"/>
      <c r="M177" s="79"/>
      <c r="N177" s="79"/>
      <c r="O177" s="79"/>
      <c r="P177" s="79"/>
      <c r="Q177" s="79"/>
      <c r="R177" s="79"/>
      <c r="S177" s="79"/>
      <c r="T177" s="79"/>
      <c r="U177" s="79"/>
      <c r="V177" s="79"/>
      <c r="W177" s="81"/>
    </row>
    <row r="178">
      <c r="B178" s="135"/>
      <c r="C178" s="81"/>
      <c r="D178" s="103" t="str">
        <f t="shared" si="19"/>
        <v>£</v>
      </c>
      <c r="E178" s="84"/>
      <c r="F178" s="83"/>
      <c r="G178" s="79"/>
      <c r="H178" s="79"/>
      <c r="I178" s="79"/>
      <c r="J178" s="81"/>
      <c r="K178" s="136"/>
      <c r="L178" s="79"/>
      <c r="M178" s="79"/>
      <c r="N178" s="79"/>
      <c r="O178" s="79"/>
      <c r="P178" s="79"/>
      <c r="Q178" s="79"/>
      <c r="R178" s="79"/>
      <c r="S178" s="79"/>
      <c r="T178" s="79"/>
      <c r="U178" s="79"/>
      <c r="V178" s="79"/>
      <c r="W178" s="81"/>
    </row>
    <row r="179">
      <c r="B179" s="135"/>
      <c r="C179" s="81"/>
      <c r="D179" s="103" t="str">
        <f t="shared" si="19"/>
        <v>£</v>
      </c>
      <c r="E179" s="84"/>
      <c r="F179" s="83"/>
      <c r="G179" s="79"/>
      <c r="H179" s="79"/>
      <c r="I179" s="79"/>
      <c r="J179" s="81"/>
      <c r="K179" s="136"/>
      <c r="L179" s="79"/>
      <c r="M179" s="79"/>
      <c r="N179" s="79"/>
      <c r="O179" s="79"/>
      <c r="P179" s="79"/>
      <c r="Q179" s="79"/>
      <c r="R179" s="79"/>
      <c r="S179" s="79"/>
      <c r="T179" s="79"/>
      <c r="U179" s="79"/>
      <c r="V179" s="79"/>
      <c r="W179" s="81"/>
    </row>
    <row r="180">
      <c r="B180" s="135"/>
      <c r="C180" s="81"/>
      <c r="D180" s="103" t="str">
        <f t="shared" si="19"/>
        <v>£</v>
      </c>
      <c r="E180" s="84"/>
      <c r="F180" s="83"/>
      <c r="G180" s="79"/>
      <c r="H180" s="79"/>
      <c r="I180" s="79"/>
      <c r="J180" s="81"/>
      <c r="K180" s="136"/>
      <c r="L180" s="79"/>
      <c r="M180" s="79"/>
      <c r="N180" s="79"/>
      <c r="O180" s="79"/>
      <c r="P180" s="79"/>
      <c r="Q180" s="79"/>
      <c r="R180" s="79"/>
      <c r="S180" s="79"/>
      <c r="T180" s="79"/>
      <c r="U180" s="79"/>
      <c r="V180" s="79"/>
      <c r="W180" s="81"/>
    </row>
    <row r="181">
      <c r="B181" s="135"/>
      <c r="C181" s="81"/>
      <c r="D181" s="103" t="str">
        <f t="shared" si="19"/>
        <v>£</v>
      </c>
      <c r="E181" s="84"/>
      <c r="F181" s="83"/>
      <c r="G181" s="79"/>
      <c r="H181" s="79"/>
      <c r="I181" s="79"/>
      <c r="J181" s="81"/>
      <c r="K181" s="136"/>
      <c r="L181" s="79"/>
      <c r="M181" s="79"/>
      <c r="N181" s="79"/>
      <c r="O181" s="79"/>
      <c r="P181" s="79"/>
      <c r="Q181" s="79"/>
      <c r="R181" s="79"/>
      <c r="S181" s="79"/>
      <c r="T181" s="79"/>
      <c r="U181" s="79"/>
      <c r="V181" s="79"/>
      <c r="W181" s="81"/>
    </row>
    <row r="182">
      <c r="B182" s="135"/>
      <c r="C182" s="81"/>
      <c r="D182" s="103" t="str">
        <f t="shared" si="19"/>
        <v>£</v>
      </c>
      <c r="E182" s="84"/>
      <c r="F182" s="83"/>
      <c r="G182" s="79"/>
      <c r="H182" s="79"/>
      <c r="I182" s="79"/>
      <c r="J182" s="81"/>
      <c r="K182" s="136"/>
      <c r="L182" s="79"/>
      <c r="M182" s="79"/>
      <c r="N182" s="79"/>
      <c r="O182" s="79"/>
      <c r="P182" s="79"/>
      <c r="Q182" s="79"/>
      <c r="R182" s="79"/>
      <c r="S182" s="79"/>
      <c r="T182" s="79"/>
      <c r="U182" s="79"/>
      <c r="V182" s="79"/>
      <c r="W182" s="81"/>
    </row>
    <row r="183">
      <c r="B183" s="135"/>
      <c r="C183" s="81"/>
      <c r="D183" s="103" t="str">
        <f t="shared" si="19"/>
        <v>£</v>
      </c>
      <c r="E183" s="84"/>
      <c r="F183" s="83"/>
      <c r="G183" s="79"/>
      <c r="H183" s="79"/>
      <c r="I183" s="79"/>
      <c r="J183" s="81"/>
      <c r="K183" s="136"/>
      <c r="L183" s="79"/>
      <c r="M183" s="79"/>
      <c r="N183" s="79"/>
      <c r="O183" s="79"/>
      <c r="P183" s="79"/>
      <c r="Q183" s="79"/>
      <c r="R183" s="79"/>
      <c r="S183" s="79"/>
      <c r="T183" s="79"/>
      <c r="U183" s="79"/>
      <c r="V183" s="79"/>
      <c r="W183" s="81"/>
    </row>
    <row r="184">
      <c r="B184" s="135"/>
      <c r="C184" s="81"/>
      <c r="D184" s="103" t="str">
        <f t="shared" si="19"/>
        <v>£</v>
      </c>
      <c r="E184" s="84"/>
      <c r="F184" s="83"/>
      <c r="G184" s="79"/>
      <c r="H184" s="79"/>
      <c r="I184" s="79"/>
      <c r="J184" s="81"/>
      <c r="K184" s="136"/>
      <c r="L184" s="79"/>
      <c r="M184" s="79"/>
      <c r="N184" s="79"/>
      <c r="O184" s="79"/>
      <c r="P184" s="79"/>
      <c r="Q184" s="79"/>
      <c r="R184" s="79"/>
      <c r="S184" s="79"/>
      <c r="T184" s="79"/>
      <c r="U184" s="79"/>
      <c r="V184" s="79"/>
      <c r="W184" s="81"/>
    </row>
    <row r="185">
      <c r="B185" s="135"/>
      <c r="C185" s="81"/>
      <c r="D185" s="103" t="str">
        <f t="shared" si="19"/>
        <v>£</v>
      </c>
      <c r="E185" s="84"/>
      <c r="F185" s="83"/>
      <c r="G185" s="79"/>
      <c r="H185" s="79"/>
      <c r="I185" s="79"/>
      <c r="J185" s="81"/>
      <c r="K185" s="136"/>
      <c r="L185" s="79"/>
      <c r="M185" s="79"/>
      <c r="N185" s="79"/>
      <c r="O185" s="79"/>
      <c r="P185" s="79"/>
      <c r="Q185" s="79"/>
      <c r="R185" s="79"/>
      <c r="S185" s="79"/>
      <c r="T185" s="79"/>
      <c r="U185" s="79"/>
      <c r="V185" s="79"/>
      <c r="W185" s="81"/>
    </row>
    <row r="186">
      <c r="B186" s="135"/>
      <c r="C186" s="81"/>
      <c r="D186" s="103" t="str">
        <f t="shared" si="19"/>
        <v>£</v>
      </c>
      <c r="E186" s="84"/>
      <c r="F186" s="83"/>
      <c r="G186" s="79"/>
      <c r="H186" s="79"/>
      <c r="I186" s="79"/>
      <c r="J186" s="81"/>
      <c r="K186" s="136"/>
      <c r="L186" s="79"/>
      <c r="M186" s="79"/>
      <c r="N186" s="79"/>
      <c r="O186" s="79"/>
      <c r="P186" s="79"/>
      <c r="Q186" s="79"/>
      <c r="R186" s="79"/>
      <c r="S186" s="79"/>
      <c r="T186" s="79"/>
      <c r="U186" s="79"/>
      <c r="V186" s="79"/>
      <c r="W186" s="81"/>
    </row>
    <row r="187">
      <c r="B187" s="135"/>
      <c r="C187" s="81"/>
      <c r="D187" s="103" t="str">
        <f t="shared" si="19"/>
        <v>£</v>
      </c>
      <c r="E187" s="84"/>
      <c r="F187" s="83"/>
      <c r="G187" s="79"/>
      <c r="H187" s="79"/>
      <c r="I187" s="79"/>
      <c r="J187" s="81"/>
      <c r="K187" s="136"/>
      <c r="L187" s="79"/>
      <c r="M187" s="79"/>
      <c r="N187" s="79"/>
      <c r="O187" s="79"/>
      <c r="P187" s="79"/>
      <c r="Q187" s="79"/>
      <c r="R187" s="79"/>
      <c r="S187" s="79"/>
      <c r="T187" s="79"/>
      <c r="U187" s="79"/>
      <c r="V187" s="79"/>
      <c r="W187" s="81"/>
    </row>
    <row r="188">
      <c r="B188" s="135"/>
      <c r="C188" s="81"/>
      <c r="D188" s="103" t="str">
        <f t="shared" si="19"/>
        <v>£</v>
      </c>
      <c r="E188" s="84"/>
      <c r="F188" s="83"/>
      <c r="G188" s="79"/>
      <c r="H188" s="79"/>
      <c r="I188" s="79"/>
      <c r="J188" s="81"/>
      <c r="K188" s="136"/>
      <c r="L188" s="79"/>
      <c r="M188" s="79"/>
      <c r="N188" s="79"/>
      <c r="O188" s="79"/>
      <c r="P188" s="79"/>
      <c r="Q188" s="79"/>
      <c r="R188" s="79"/>
      <c r="S188" s="79"/>
      <c r="T188" s="79"/>
      <c r="U188" s="79"/>
      <c r="V188" s="79"/>
      <c r="W188" s="81"/>
    </row>
    <row r="189">
      <c r="B189" s="135"/>
      <c r="C189" s="81"/>
      <c r="D189" s="103" t="str">
        <f t="shared" si="19"/>
        <v>£</v>
      </c>
      <c r="E189" s="84"/>
      <c r="F189" s="83"/>
      <c r="G189" s="79"/>
      <c r="H189" s="79"/>
      <c r="I189" s="79"/>
      <c r="J189" s="81"/>
      <c r="K189" s="136"/>
      <c r="L189" s="79"/>
      <c r="M189" s="79"/>
      <c r="N189" s="79"/>
      <c r="O189" s="79"/>
      <c r="P189" s="79"/>
      <c r="Q189" s="79"/>
      <c r="R189" s="79"/>
      <c r="S189" s="79"/>
      <c r="T189" s="79"/>
      <c r="U189" s="79"/>
      <c r="V189" s="79"/>
      <c r="W189" s="81"/>
    </row>
    <row r="190">
      <c r="B190" s="135"/>
      <c r="C190" s="81"/>
      <c r="D190" s="103" t="str">
        <f t="shared" si="19"/>
        <v>£</v>
      </c>
      <c r="E190" s="84"/>
      <c r="F190" s="83"/>
      <c r="G190" s="79"/>
      <c r="H190" s="79"/>
      <c r="I190" s="79"/>
      <c r="J190" s="81"/>
      <c r="K190" s="136"/>
      <c r="L190" s="79"/>
      <c r="M190" s="79"/>
      <c r="N190" s="79"/>
      <c r="O190" s="79"/>
      <c r="P190" s="79"/>
      <c r="Q190" s="79"/>
      <c r="R190" s="79"/>
      <c r="S190" s="79"/>
      <c r="T190" s="79"/>
      <c r="U190" s="79"/>
      <c r="V190" s="79"/>
      <c r="W190" s="81"/>
    </row>
    <row r="191">
      <c r="B191" s="135"/>
      <c r="C191" s="81"/>
      <c r="D191" s="103" t="str">
        <f t="shared" si="19"/>
        <v>£</v>
      </c>
      <c r="E191" s="84"/>
      <c r="F191" s="83"/>
      <c r="G191" s="79"/>
      <c r="H191" s="79"/>
      <c r="I191" s="79"/>
      <c r="J191" s="81"/>
      <c r="K191" s="136"/>
      <c r="L191" s="79"/>
      <c r="M191" s="79"/>
      <c r="N191" s="79"/>
      <c r="O191" s="79"/>
      <c r="P191" s="79"/>
      <c r="Q191" s="79"/>
      <c r="R191" s="79"/>
      <c r="S191" s="79"/>
      <c r="T191" s="79"/>
      <c r="U191" s="79"/>
      <c r="V191" s="79"/>
      <c r="W191" s="81"/>
    </row>
    <row r="192">
      <c r="B192" s="135"/>
      <c r="C192" s="81"/>
      <c r="D192" s="103" t="str">
        <f t="shared" si="19"/>
        <v>£</v>
      </c>
      <c r="E192" s="84"/>
      <c r="F192" s="83"/>
      <c r="G192" s="79"/>
      <c r="H192" s="79"/>
      <c r="I192" s="79"/>
      <c r="J192" s="81"/>
      <c r="K192" s="136"/>
      <c r="L192" s="79"/>
      <c r="M192" s="79"/>
      <c r="N192" s="79"/>
      <c r="O192" s="79"/>
      <c r="P192" s="79"/>
      <c r="Q192" s="79"/>
      <c r="R192" s="79"/>
      <c r="S192" s="79"/>
      <c r="T192" s="79"/>
      <c r="U192" s="79"/>
      <c r="V192" s="79"/>
      <c r="W192" s="81"/>
    </row>
    <row r="193">
      <c r="B193" s="135"/>
      <c r="C193" s="81"/>
      <c r="D193" s="103" t="str">
        <f t="shared" si="19"/>
        <v>£</v>
      </c>
      <c r="E193" s="84"/>
      <c r="F193" s="83"/>
      <c r="G193" s="79"/>
      <c r="H193" s="79"/>
      <c r="I193" s="79"/>
      <c r="J193" s="81"/>
      <c r="K193" s="136"/>
      <c r="L193" s="79"/>
      <c r="M193" s="79"/>
      <c r="N193" s="79"/>
      <c r="O193" s="79"/>
      <c r="P193" s="79"/>
      <c r="Q193" s="79"/>
      <c r="R193" s="79"/>
      <c r="S193" s="79"/>
      <c r="T193" s="79"/>
      <c r="U193" s="79"/>
      <c r="V193" s="79"/>
      <c r="W193" s="81"/>
    </row>
    <row r="194">
      <c r="B194" s="135"/>
      <c r="C194" s="81"/>
      <c r="D194" s="103" t="str">
        <f t="shared" si="19"/>
        <v>£</v>
      </c>
      <c r="E194" s="84"/>
      <c r="F194" s="83"/>
      <c r="G194" s="79"/>
      <c r="H194" s="79"/>
      <c r="I194" s="79"/>
      <c r="J194" s="81"/>
      <c r="K194" s="136"/>
      <c r="L194" s="79"/>
      <c r="M194" s="79"/>
      <c r="N194" s="79"/>
      <c r="O194" s="79"/>
      <c r="P194" s="79"/>
      <c r="Q194" s="79"/>
      <c r="R194" s="79"/>
      <c r="S194" s="79"/>
      <c r="T194" s="79"/>
      <c r="U194" s="79"/>
      <c r="V194" s="79"/>
      <c r="W194" s="81"/>
    </row>
    <row r="195">
      <c r="B195" s="135"/>
      <c r="C195" s="81"/>
      <c r="D195" s="103" t="str">
        <f t="shared" si="19"/>
        <v>£</v>
      </c>
      <c r="E195" s="84"/>
      <c r="F195" s="83"/>
      <c r="G195" s="79"/>
      <c r="H195" s="79"/>
      <c r="I195" s="79"/>
      <c r="J195" s="81"/>
      <c r="K195" s="136"/>
      <c r="L195" s="79"/>
      <c r="M195" s="79"/>
      <c r="N195" s="79"/>
      <c r="O195" s="79"/>
      <c r="P195" s="79"/>
      <c r="Q195" s="79"/>
      <c r="R195" s="79"/>
      <c r="S195" s="79"/>
      <c r="T195" s="79"/>
      <c r="U195" s="79"/>
      <c r="V195" s="79"/>
      <c r="W195" s="81"/>
    </row>
    <row r="196">
      <c r="B196" s="135"/>
      <c r="C196" s="81"/>
      <c r="D196" s="103" t="str">
        <f t="shared" si="19"/>
        <v>£</v>
      </c>
      <c r="E196" s="84"/>
      <c r="F196" s="83"/>
      <c r="G196" s="79"/>
      <c r="H196" s="79"/>
      <c r="I196" s="79"/>
      <c r="J196" s="81"/>
      <c r="K196" s="136"/>
      <c r="L196" s="79"/>
      <c r="M196" s="79"/>
      <c r="N196" s="79"/>
      <c r="O196" s="79"/>
      <c r="P196" s="79"/>
      <c r="Q196" s="79"/>
      <c r="R196" s="79"/>
      <c r="S196" s="79"/>
      <c r="T196" s="79"/>
      <c r="U196" s="79"/>
      <c r="V196" s="79"/>
      <c r="W196" s="81"/>
    </row>
    <row r="197">
      <c r="B197" s="135"/>
      <c r="C197" s="81"/>
      <c r="D197" s="103" t="str">
        <f t="shared" si="19"/>
        <v>£</v>
      </c>
      <c r="E197" s="84"/>
      <c r="F197" s="83"/>
      <c r="G197" s="79"/>
      <c r="H197" s="79"/>
      <c r="I197" s="79"/>
      <c r="J197" s="81"/>
      <c r="K197" s="136"/>
      <c r="L197" s="79"/>
      <c r="M197" s="79"/>
      <c r="N197" s="79"/>
      <c r="O197" s="79"/>
      <c r="P197" s="79"/>
      <c r="Q197" s="79"/>
      <c r="R197" s="79"/>
      <c r="S197" s="79"/>
      <c r="T197" s="79"/>
      <c r="U197" s="79"/>
      <c r="V197" s="79"/>
      <c r="W197" s="81"/>
    </row>
    <row r="198">
      <c r="B198" s="135"/>
      <c r="C198" s="81"/>
      <c r="D198" s="103" t="str">
        <f t="shared" si="19"/>
        <v>£</v>
      </c>
      <c r="E198" s="84"/>
      <c r="F198" s="83"/>
      <c r="G198" s="79"/>
      <c r="H198" s="79"/>
      <c r="I198" s="79"/>
      <c r="J198" s="81"/>
      <c r="K198" s="136"/>
      <c r="L198" s="79"/>
      <c r="M198" s="79"/>
      <c r="N198" s="79"/>
      <c r="O198" s="79"/>
      <c r="P198" s="79"/>
      <c r="Q198" s="79"/>
      <c r="R198" s="79"/>
      <c r="S198" s="79"/>
      <c r="T198" s="79"/>
      <c r="U198" s="79"/>
      <c r="V198" s="79"/>
      <c r="W198" s="81"/>
    </row>
    <row r="199">
      <c r="B199" s="135"/>
      <c r="C199" s="81"/>
      <c r="D199" s="103" t="str">
        <f t="shared" si="19"/>
        <v>£</v>
      </c>
      <c r="E199" s="84"/>
      <c r="F199" s="83"/>
      <c r="G199" s="79"/>
      <c r="H199" s="79"/>
      <c r="I199" s="79"/>
      <c r="J199" s="81"/>
      <c r="K199" s="136"/>
      <c r="L199" s="79"/>
      <c r="M199" s="79"/>
      <c r="N199" s="79"/>
      <c r="O199" s="79"/>
      <c r="P199" s="79"/>
      <c r="Q199" s="79"/>
      <c r="R199" s="79"/>
      <c r="S199" s="79"/>
      <c r="T199" s="79"/>
      <c r="U199" s="79"/>
      <c r="V199" s="79"/>
      <c r="W199" s="81"/>
    </row>
    <row r="200">
      <c r="B200" s="135"/>
      <c r="C200" s="81"/>
      <c r="D200" s="103" t="str">
        <f t="shared" si="19"/>
        <v>£</v>
      </c>
      <c r="E200" s="84"/>
      <c r="F200" s="83"/>
      <c r="G200" s="79"/>
      <c r="H200" s="79"/>
      <c r="I200" s="79"/>
      <c r="J200" s="81"/>
      <c r="K200" s="136"/>
      <c r="L200" s="79"/>
      <c r="M200" s="79"/>
      <c r="N200" s="79"/>
      <c r="O200" s="79"/>
      <c r="P200" s="79"/>
      <c r="Q200" s="79"/>
      <c r="R200" s="79"/>
      <c r="S200" s="79"/>
      <c r="T200" s="79"/>
      <c r="U200" s="79"/>
      <c r="V200" s="79"/>
      <c r="W200" s="81"/>
    </row>
    <row r="201">
      <c r="B201" s="135"/>
      <c r="C201" s="81"/>
      <c r="D201" s="103" t="str">
        <f t="shared" si="19"/>
        <v>£</v>
      </c>
      <c r="E201" s="84"/>
      <c r="F201" s="83"/>
      <c r="G201" s="79"/>
      <c r="H201" s="79"/>
      <c r="I201" s="79"/>
      <c r="J201" s="81"/>
      <c r="K201" s="136"/>
      <c r="L201" s="79"/>
      <c r="M201" s="79"/>
      <c r="N201" s="79"/>
      <c r="O201" s="79"/>
      <c r="P201" s="79"/>
      <c r="Q201" s="79"/>
      <c r="R201" s="79"/>
      <c r="S201" s="79"/>
      <c r="T201" s="79"/>
      <c r="U201" s="79"/>
      <c r="V201" s="79"/>
      <c r="W201" s="81"/>
    </row>
    <row r="202">
      <c r="B202" s="135"/>
      <c r="C202" s="81"/>
      <c r="D202" s="103" t="str">
        <f t="shared" si="19"/>
        <v>£</v>
      </c>
      <c r="E202" s="84"/>
      <c r="F202" s="83"/>
      <c r="G202" s="79"/>
      <c r="H202" s="79"/>
      <c r="I202" s="79"/>
      <c r="J202" s="81"/>
      <c r="K202" s="136"/>
      <c r="L202" s="79"/>
      <c r="M202" s="79"/>
      <c r="N202" s="79"/>
      <c r="O202" s="79"/>
      <c r="P202" s="79"/>
      <c r="Q202" s="79"/>
      <c r="R202" s="79"/>
      <c r="S202" s="79"/>
      <c r="T202" s="79"/>
      <c r="U202" s="79"/>
      <c r="V202" s="79"/>
      <c r="W202" s="81"/>
    </row>
    <row r="203">
      <c r="B203" s="135"/>
      <c r="C203" s="81"/>
      <c r="D203" s="103" t="str">
        <f t="shared" si="19"/>
        <v>£</v>
      </c>
      <c r="E203" s="84"/>
      <c r="F203" s="83"/>
      <c r="G203" s="79"/>
      <c r="H203" s="79"/>
      <c r="I203" s="79"/>
      <c r="J203" s="81"/>
      <c r="K203" s="136"/>
      <c r="L203" s="79"/>
      <c r="M203" s="79"/>
      <c r="N203" s="79"/>
      <c r="O203" s="79"/>
      <c r="P203" s="79"/>
      <c r="Q203" s="79"/>
      <c r="R203" s="79"/>
      <c r="S203" s="79"/>
      <c r="T203" s="79"/>
      <c r="U203" s="79"/>
      <c r="V203" s="79"/>
      <c r="W203" s="81"/>
    </row>
    <row r="204">
      <c r="B204" s="135"/>
      <c r="C204" s="81"/>
      <c r="D204" s="103" t="str">
        <f t="shared" si="19"/>
        <v>£</v>
      </c>
      <c r="E204" s="84"/>
      <c r="F204" s="83"/>
      <c r="G204" s="79"/>
      <c r="H204" s="79"/>
      <c r="I204" s="79"/>
      <c r="J204" s="81"/>
      <c r="K204" s="136"/>
      <c r="L204" s="79"/>
      <c r="M204" s="79"/>
      <c r="N204" s="79"/>
      <c r="O204" s="79"/>
      <c r="P204" s="79"/>
      <c r="Q204" s="79"/>
      <c r="R204" s="79"/>
      <c r="S204" s="79"/>
      <c r="T204" s="79"/>
      <c r="U204" s="79"/>
      <c r="V204" s="79"/>
      <c r="W204" s="81"/>
    </row>
    <row r="205">
      <c r="B205" s="135"/>
      <c r="C205" s="81"/>
      <c r="D205" s="103" t="str">
        <f t="shared" si="19"/>
        <v>£</v>
      </c>
      <c r="E205" s="84"/>
      <c r="F205" s="83"/>
      <c r="G205" s="79"/>
      <c r="H205" s="79"/>
      <c r="I205" s="79"/>
      <c r="J205" s="81"/>
      <c r="K205" s="136"/>
      <c r="L205" s="79"/>
      <c r="M205" s="79"/>
      <c r="N205" s="79"/>
      <c r="O205" s="79"/>
      <c r="P205" s="79"/>
      <c r="Q205" s="79"/>
      <c r="R205" s="79"/>
      <c r="S205" s="79"/>
      <c r="T205" s="79"/>
      <c r="U205" s="79"/>
      <c r="V205" s="79"/>
      <c r="W205" s="81"/>
    </row>
    <row r="206">
      <c r="B206" s="135"/>
      <c r="C206" s="81"/>
      <c r="D206" s="103" t="str">
        <f t="shared" si="19"/>
        <v>£</v>
      </c>
      <c r="E206" s="84"/>
      <c r="F206" s="83"/>
      <c r="G206" s="79"/>
      <c r="H206" s="79"/>
      <c r="I206" s="79"/>
      <c r="J206" s="81"/>
      <c r="K206" s="136"/>
      <c r="L206" s="79"/>
      <c r="M206" s="79"/>
      <c r="N206" s="79"/>
      <c r="O206" s="79"/>
      <c r="P206" s="79"/>
      <c r="Q206" s="79"/>
      <c r="R206" s="79"/>
      <c r="S206" s="79"/>
      <c r="T206" s="79"/>
      <c r="U206" s="79"/>
      <c r="V206" s="79"/>
      <c r="W206" s="81"/>
    </row>
    <row r="207">
      <c r="B207" s="135"/>
      <c r="C207" s="81"/>
      <c r="D207" s="103" t="str">
        <f t="shared" si="19"/>
        <v>£</v>
      </c>
      <c r="E207" s="84"/>
      <c r="F207" s="83"/>
      <c r="G207" s="79"/>
      <c r="H207" s="79"/>
      <c r="I207" s="79"/>
      <c r="J207" s="81"/>
      <c r="K207" s="136"/>
      <c r="L207" s="79"/>
      <c r="M207" s="79"/>
      <c r="N207" s="79"/>
      <c r="O207" s="79"/>
      <c r="P207" s="79"/>
      <c r="Q207" s="79"/>
      <c r="R207" s="79"/>
      <c r="S207" s="79"/>
      <c r="T207" s="79"/>
      <c r="U207" s="79"/>
      <c r="V207" s="79"/>
      <c r="W207" s="81"/>
    </row>
    <row r="208">
      <c r="B208" s="135"/>
      <c r="C208" s="81"/>
      <c r="D208" s="103" t="str">
        <f t="shared" si="19"/>
        <v>£</v>
      </c>
      <c r="E208" s="84"/>
      <c r="F208" s="83"/>
      <c r="G208" s="79"/>
      <c r="H208" s="79"/>
      <c r="I208" s="79"/>
      <c r="J208" s="81"/>
      <c r="K208" s="136"/>
      <c r="L208" s="79"/>
      <c r="M208" s="79"/>
      <c r="N208" s="79"/>
      <c r="O208" s="79"/>
      <c r="P208" s="79"/>
      <c r="Q208" s="79"/>
      <c r="R208" s="79"/>
      <c r="S208" s="79"/>
      <c r="T208" s="79"/>
      <c r="U208" s="79"/>
      <c r="V208" s="79"/>
      <c r="W208" s="81"/>
    </row>
    <row r="209">
      <c r="B209" s="135"/>
      <c r="C209" s="81"/>
      <c r="D209" s="103" t="str">
        <f t="shared" si="19"/>
        <v>£</v>
      </c>
      <c r="E209" s="84"/>
      <c r="F209" s="83"/>
      <c r="G209" s="79"/>
      <c r="H209" s="79"/>
      <c r="I209" s="79"/>
      <c r="J209" s="81"/>
      <c r="K209" s="136"/>
      <c r="L209" s="79"/>
      <c r="M209" s="79"/>
      <c r="N209" s="79"/>
      <c r="O209" s="79"/>
      <c r="P209" s="79"/>
      <c r="Q209" s="79"/>
      <c r="R209" s="79"/>
      <c r="S209" s="79"/>
      <c r="T209" s="79"/>
      <c r="U209" s="79"/>
      <c r="V209" s="79"/>
      <c r="W209" s="81"/>
    </row>
    <row r="210">
      <c r="B210" s="135"/>
      <c r="C210" s="81"/>
      <c r="D210" s="103" t="str">
        <f t="shared" si="19"/>
        <v>£</v>
      </c>
      <c r="E210" s="84"/>
      <c r="F210" s="83"/>
      <c r="G210" s="79"/>
      <c r="H210" s="79"/>
      <c r="I210" s="79"/>
      <c r="J210" s="81"/>
      <c r="K210" s="136"/>
      <c r="L210" s="79"/>
      <c r="M210" s="79"/>
      <c r="N210" s="79"/>
      <c r="O210" s="79"/>
      <c r="P210" s="79"/>
      <c r="Q210" s="79"/>
      <c r="R210" s="79"/>
      <c r="S210" s="79"/>
      <c r="T210" s="79"/>
      <c r="U210" s="79"/>
      <c r="V210" s="79"/>
      <c r="W210" s="81"/>
    </row>
    <row r="211">
      <c r="B211" s="135"/>
      <c r="C211" s="81"/>
      <c r="D211" s="103" t="str">
        <f t="shared" si="19"/>
        <v>£</v>
      </c>
      <c r="E211" s="84"/>
      <c r="F211" s="83"/>
      <c r="G211" s="79"/>
      <c r="H211" s="79"/>
      <c r="I211" s="79"/>
      <c r="J211" s="81"/>
      <c r="K211" s="136"/>
      <c r="L211" s="79"/>
      <c r="M211" s="79"/>
      <c r="N211" s="79"/>
      <c r="O211" s="79"/>
      <c r="P211" s="79"/>
      <c r="Q211" s="79"/>
      <c r="R211" s="79"/>
      <c r="S211" s="79"/>
      <c r="T211" s="79"/>
      <c r="U211" s="79"/>
      <c r="V211" s="79"/>
      <c r="W211" s="81"/>
    </row>
    <row r="212">
      <c r="B212" s="135"/>
      <c r="C212" s="81"/>
      <c r="D212" s="103" t="str">
        <f t="shared" si="19"/>
        <v>£</v>
      </c>
      <c r="E212" s="84"/>
      <c r="F212" s="83"/>
      <c r="G212" s="79"/>
      <c r="H212" s="79"/>
      <c r="I212" s="79"/>
      <c r="J212" s="81"/>
      <c r="K212" s="136"/>
      <c r="L212" s="79"/>
      <c r="M212" s="79"/>
      <c r="N212" s="79"/>
      <c r="O212" s="79"/>
      <c r="P212" s="79"/>
      <c r="Q212" s="79"/>
      <c r="R212" s="79"/>
      <c r="S212" s="79"/>
      <c r="T212" s="79"/>
      <c r="U212" s="79"/>
      <c r="V212" s="79"/>
      <c r="W212" s="81"/>
    </row>
    <row r="213">
      <c r="B213" s="135"/>
      <c r="C213" s="81"/>
      <c r="D213" s="103" t="str">
        <f t="shared" si="19"/>
        <v>£</v>
      </c>
      <c r="E213" s="84"/>
      <c r="F213" s="83"/>
      <c r="G213" s="79"/>
      <c r="H213" s="79"/>
      <c r="I213" s="79"/>
      <c r="J213" s="81"/>
      <c r="K213" s="136"/>
      <c r="L213" s="79"/>
      <c r="M213" s="79"/>
      <c r="N213" s="79"/>
      <c r="O213" s="79"/>
      <c r="P213" s="79"/>
      <c r="Q213" s="79"/>
      <c r="R213" s="79"/>
      <c r="S213" s="79"/>
      <c r="T213" s="79"/>
      <c r="U213" s="79"/>
      <c r="V213" s="79"/>
      <c r="W213" s="81"/>
    </row>
    <row r="214">
      <c r="B214" s="135"/>
      <c r="C214" s="81"/>
      <c r="D214" s="103" t="str">
        <f t="shared" si="19"/>
        <v>£</v>
      </c>
      <c r="E214" s="84"/>
      <c r="F214" s="83"/>
      <c r="G214" s="79"/>
      <c r="H214" s="79"/>
      <c r="I214" s="79"/>
      <c r="J214" s="81"/>
      <c r="K214" s="136"/>
      <c r="L214" s="79"/>
      <c r="M214" s="79"/>
      <c r="N214" s="79"/>
      <c r="O214" s="79"/>
      <c r="P214" s="79"/>
      <c r="Q214" s="79"/>
      <c r="R214" s="79"/>
      <c r="S214" s="79"/>
      <c r="T214" s="79"/>
      <c r="U214" s="79"/>
      <c r="V214" s="79"/>
      <c r="W214" s="81"/>
    </row>
    <row r="215">
      <c r="B215" s="135"/>
      <c r="C215" s="81"/>
      <c r="D215" s="103" t="str">
        <f t="shared" si="19"/>
        <v>£</v>
      </c>
      <c r="E215" s="84"/>
      <c r="F215" s="83"/>
      <c r="G215" s="79"/>
      <c r="H215" s="79"/>
      <c r="I215" s="79"/>
      <c r="J215" s="81"/>
      <c r="K215" s="136"/>
      <c r="L215" s="79"/>
      <c r="M215" s="79"/>
      <c r="N215" s="79"/>
      <c r="O215" s="79"/>
      <c r="P215" s="79"/>
      <c r="Q215" s="79"/>
      <c r="R215" s="79"/>
      <c r="S215" s="79"/>
      <c r="T215" s="79"/>
      <c r="U215" s="79"/>
      <c r="V215" s="79"/>
      <c r="W215" s="81"/>
    </row>
    <row r="216">
      <c r="B216" s="135"/>
      <c r="C216" s="81"/>
      <c r="D216" s="103" t="str">
        <f t="shared" si="19"/>
        <v>£</v>
      </c>
      <c r="E216" s="84"/>
      <c r="F216" s="83"/>
      <c r="G216" s="79"/>
      <c r="H216" s="79"/>
      <c r="I216" s="79"/>
      <c r="J216" s="81"/>
      <c r="K216" s="136"/>
      <c r="L216" s="79"/>
      <c r="M216" s="79"/>
      <c r="N216" s="79"/>
      <c r="O216" s="79"/>
      <c r="P216" s="79"/>
      <c r="Q216" s="79"/>
      <c r="R216" s="79"/>
      <c r="S216" s="79"/>
      <c r="T216" s="79"/>
      <c r="U216" s="79"/>
      <c r="V216" s="79"/>
      <c r="W216" s="81"/>
    </row>
    <row r="217">
      <c r="B217" s="135"/>
      <c r="C217" s="81"/>
      <c r="D217" s="103" t="str">
        <f t="shared" si="19"/>
        <v>£</v>
      </c>
      <c r="E217" s="84"/>
      <c r="F217" s="83"/>
      <c r="G217" s="79"/>
      <c r="H217" s="79"/>
      <c r="I217" s="79"/>
      <c r="J217" s="81"/>
      <c r="K217" s="136"/>
      <c r="L217" s="79"/>
      <c r="M217" s="79"/>
      <c r="N217" s="79"/>
      <c r="O217" s="79"/>
      <c r="P217" s="79"/>
      <c r="Q217" s="79"/>
      <c r="R217" s="79"/>
      <c r="S217" s="79"/>
      <c r="T217" s="79"/>
      <c r="U217" s="79"/>
      <c r="V217" s="79"/>
      <c r="W217" s="81"/>
    </row>
    <row r="218">
      <c r="B218" s="135"/>
      <c r="C218" s="81"/>
      <c r="D218" s="103" t="str">
        <f t="shared" si="19"/>
        <v>£</v>
      </c>
      <c r="E218" s="84"/>
      <c r="F218" s="83"/>
      <c r="G218" s="79"/>
      <c r="H218" s="79"/>
      <c r="I218" s="79"/>
      <c r="J218" s="81"/>
      <c r="K218" s="136"/>
      <c r="L218" s="79"/>
      <c r="M218" s="79"/>
      <c r="N218" s="79"/>
      <c r="O218" s="79"/>
      <c r="P218" s="79"/>
      <c r="Q218" s="79"/>
      <c r="R218" s="79"/>
      <c r="S218" s="79"/>
      <c r="T218" s="79"/>
      <c r="U218" s="79"/>
      <c r="V218" s="79"/>
      <c r="W218" s="81"/>
    </row>
    <row r="219">
      <c r="B219" s="135"/>
      <c r="C219" s="81"/>
      <c r="D219" s="103" t="str">
        <f t="shared" si="19"/>
        <v>£</v>
      </c>
      <c r="E219" s="84"/>
      <c r="F219" s="83"/>
      <c r="G219" s="79"/>
      <c r="H219" s="79"/>
      <c r="I219" s="79"/>
      <c r="J219" s="81"/>
      <c r="K219" s="136"/>
      <c r="L219" s="79"/>
      <c r="M219" s="79"/>
      <c r="N219" s="79"/>
      <c r="O219" s="79"/>
      <c r="P219" s="79"/>
      <c r="Q219" s="79"/>
      <c r="R219" s="79"/>
      <c r="S219" s="79"/>
      <c r="T219" s="79"/>
      <c r="U219" s="79"/>
      <c r="V219" s="79"/>
      <c r="W219" s="81"/>
    </row>
    <row r="220">
      <c r="B220" s="135"/>
      <c r="C220" s="81"/>
      <c r="D220" s="103" t="str">
        <f t="shared" si="19"/>
        <v>£</v>
      </c>
      <c r="E220" s="84"/>
      <c r="F220" s="83"/>
      <c r="G220" s="79"/>
      <c r="H220" s="79"/>
      <c r="I220" s="79"/>
      <c r="J220" s="81"/>
      <c r="K220" s="136"/>
      <c r="L220" s="79"/>
      <c r="M220" s="79"/>
      <c r="N220" s="79"/>
      <c r="O220" s="79"/>
      <c r="P220" s="79"/>
      <c r="Q220" s="79"/>
      <c r="R220" s="79"/>
      <c r="S220" s="79"/>
      <c r="T220" s="79"/>
      <c r="U220" s="79"/>
      <c r="V220" s="79"/>
      <c r="W220" s="81"/>
    </row>
    <row r="221">
      <c r="B221" s="135"/>
      <c r="C221" s="81"/>
      <c r="D221" s="103" t="str">
        <f t="shared" si="19"/>
        <v>£</v>
      </c>
      <c r="E221" s="84"/>
      <c r="F221" s="83"/>
      <c r="G221" s="79"/>
      <c r="H221" s="79"/>
      <c r="I221" s="79"/>
      <c r="J221" s="81"/>
      <c r="K221" s="136"/>
      <c r="L221" s="79"/>
      <c r="M221" s="79"/>
      <c r="N221" s="79"/>
      <c r="O221" s="79"/>
      <c r="P221" s="79"/>
      <c r="Q221" s="79"/>
      <c r="R221" s="79"/>
      <c r="S221" s="79"/>
      <c r="T221" s="79"/>
      <c r="U221" s="79"/>
      <c r="V221" s="79"/>
      <c r="W221" s="81"/>
    </row>
    <row r="222">
      <c r="B222" s="135"/>
      <c r="C222" s="81"/>
      <c r="D222" s="103" t="str">
        <f t="shared" si="19"/>
        <v>£</v>
      </c>
      <c r="E222" s="84"/>
      <c r="F222" s="83"/>
      <c r="G222" s="79"/>
      <c r="H222" s="79"/>
      <c r="I222" s="79"/>
      <c r="J222" s="81"/>
      <c r="K222" s="136"/>
      <c r="L222" s="79"/>
      <c r="M222" s="79"/>
      <c r="N222" s="79"/>
      <c r="O222" s="79"/>
      <c r="P222" s="79"/>
      <c r="Q222" s="79"/>
      <c r="R222" s="79"/>
      <c r="S222" s="79"/>
      <c r="T222" s="79"/>
      <c r="U222" s="79"/>
      <c r="V222" s="79"/>
      <c r="W222" s="81"/>
    </row>
    <row r="223">
      <c r="B223" s="135"/>
      <c r="C223" s="81"/>
      <c r="D223" s="103" t="str">
        <f t="shared" si="19"/>
        <v>£</v>
      </c>
      <c r="E223" s="84"/>
      <c r="F223" s="83"/>
      <c r="G223" s="79"/>
      <c r="H223" s="79"/>
      <c r="I223" s="79"/>
      <c r="J223" s="81"/>
      <c r="K223" s="136"/>
      <c r="L223" s="79"/>
      <c r="M223" s="79"/>
      <c r="N223" s="79"/>
      <c r="O223" s="79"/>
      <c r="P223" s="79"/>
      <c r="Q223" s="79"/>
      <c r="R223" s="79"/>
      <c r="S223" s="79"/>
      <c r="T223" s="79"/>
      <c r="U223" s="79"/>
      <c r="V223" s="79"/>
      <c r="W223" s="81"/>
    </row>
    <row r="224">
      <c r="B224" s="135"/>
      <c r="C224" s="81"/>
      <c r="D224" s="103" t="str">
        <f t="shared" si="19"/>
        <v>£</v>
      </c>
      <c r="E224" s="84"/>
      <c r="F224" s="83"/>
      <c r="G224" s="79"/>
      <c r="H224" s="79"/>
      <c r="I224" s="79"/>
      <c r="J224" s="81"/>
      <c r="K224" s="136"/>
      <c r="L224" s="79"/>
      <c r="M224" s="79"/>
      <c r="N224" s="79"/>
      <c r="O224" s="79"/>
      <c r="P224" s="79"/>
      <c r="Q224" s="79"/>
      <c r="R224" s="79"/>
      <c r="S224" s="79"/>
      <c r="T224" s="79"/>
      <c r="U224" s="79"/>
      <c r="V224" s="79"/>
      <c r="W224" s="81"/>
    </row>
    <row r="225">
      <c r="B225" s="135"/>
      <c r="C225" s="81"/>
      <c r="D225" s="103" t="str">
        <f t="shared" si="19"/>
        <v>£</v>
      </c>
      <c r="E225" s="84"/>
      <c r="F225" s="83"/>
      <c r="G225" s="79"/>
      <c r="H225" s="79"/>
      <c r="I225" s="79"/>
      <c r="J225" s="81"/>
      <c r="K225" s="136"/>
      <c r="L225" s="79"/>
      <c r="M225" s="79"/>
      <c r="N225" s="79"/>
      <c r="O225" s="79"/>
      <c r="P225" s="79"/>
      <c r="Q225" s="79"/>
      <c r="R225" s="79"/>
      <c r="S225" s="79"/>
      <c r="T225" s="79"/>
      <c r="U225" s="79"/>
      <c r="V225" s="79"/>
      <c r="W225" s="81"/>
    </row>
    <row r="226">
      <c r="B226" s="135"/>
      <c r="C226" s="81"/>
      <c r="D226" s="103" t="str">
        <f t="shared" si="19"/>
        <v>£</v>
      </c>
      <c r="E226" s="84"/>
      <c r="F226" s="83"/>
      <c r="G226" s="79"/>
      <c r="H226" s="79"/>
      <c r="I226" s="79"/>
      <c r="J226" s="81"/>
      <c r="K226" s="136"/>
      <c r="L226" s="79"/>
      <c r="M226" s="79"/>
      <c r="N226" s="79"/>
      <c r="O226" s="79"/>
      <c r="P226" s="79"/>
      <c r="Q226" s="79"/>
      <c r="R226" s="79"/>
      <c r="S226" s="79"/>
      <c r="T226" s="79"/>
      <c r="U226" s="79"/>
      <c r="V226" s="79"/>
      <c r="W226" s="81"/>
    </row>
    <row r="227">
      <c r="B227" s="135"/>
      <c r="C227" s="81"/>
      <c r="D227" s="103" t="str">
        <f t="shared" si="19"/>
        <v>£</v>
      </c>
      <c r="E227" s="84"/>
      <c r="F227" s="83"/>
      <c r="G227" s="79"/>
      <c r="H227" s="79"/>
      <c r="I227" s="79"/>
      <c r="J227" s="81"/>
      <c r="K227" s="136"/>
      <c r="L227" s="79"/>
      <c r="M227" s="79"/>
      <c r="N227" s="79"/>
      <c r="O227" s="79"/>
      <c r="P227" s="79"/>
      <c r="Q227" s="79"/>
      <c r="R227" s="79"/>
      <c r="S227" s="79"/>
      <c r="T227" s="79"/>
      <c r="U227" s="79"/>
      <c r="V227" s="79"/>
      <c r="W227" s="81"/>
    </row>
    <row r="228">
      <c r="B228" s="135"/>
      <c r="C228" s="81"/>
      <c r="D228" s="103" t="str">
        <f t="shared" si="19"/>
        <v>£</v>
      </c>
      <c r="E228" s="84"/>
      <c r="F228" s="83"/>
      <c r="G228" s="79"/>
      <c r="H228" s="79"/>
      <c r="I228" s="79"/>
      <c r="J228" s="81"/>
      <c r="K228" s="136"/>
      <c r="L228" s="79"/>
      <c r="M228" s="79"/>
      <c r="N228" s="79"/>
      <c r="O228" s="79"/>
      <c r="P228" s="79"/>
      <c r="Q228" s="79"/>
      <c r="R228" s="79"/>
      <c r="S228" s="79"/>
      <c r="T228" s="79"/>
      <c r="U228" s="79"/>
      <c r="V228" s="79"/>
      <c r="W228" s="81"/>
    </row>
    <row r="229">
      <c r="B229" s="135"/>
      <c r="C229" s="81"/>
      <c r="D229" s="103" t="str">
        <f t="shared" si="19"/>
        <v>£</v>
      </c>
      <c r="E229" s="84"/>
      <c r="F229" s="83"/>
      <c r="G229" s="79"/>
      <c r="H229" s="79"/>
      <c r="I229" s="79"/>
      <c r="J229" s="81"/>
      <c r="K229" s="136"/>
      <c r="L229" s="79"/>
      <c r="M229" s="79"/>
      <c r="N229" s="79"/>
      <c r="O229" s="79"/>
      <c r="P229" s="79"/>
      <c r="Q229" s="79"/>
      <c r="R229" s="79"/>
      <c r="S229" s="79"/>
      <c r="T229" s="79"/>
      <c r="U229" s="79"/>
      <c r="V229" s="79"/>
      <c r="W229" s="81"/>
    </row>
    <row r="230">
      <c r="B230" s="135"/>
      <c r="C230" s="81"/>
      <c r="D230" s="103" t="str">
        <f t="shared" si="19"/>
        <v>£</v>
      </c>
      <c r="E230" s="84"/>
      <c r="F230" s="83"/>
      <c r="G230" s="79"/>
      <c r="H230" s="79"/>
      <c r="I230" s="79"/>
      <c r="J230" s="81"/>
      <c r="K230" s="136"/>
      <c r="L230" s="79"/>
      <c r="M230" s="79"/>
      <c r="N230" s="79"/>
      <c r="O230" s="79"/>
      <c r="P230" s="79"/>
      <c r="Q230" s="79"/>
      <c r="R230" s="79"/>
      <c r="S230" s="79"/>
      <c r="T230" s="79"/>
      <c r="U230" s="79"/>
      <c r="V230" s="79"/>
      <c r="W230" s="81"/>
    </row>
    <row r="231">
      <c r="B231" s="135"/>
      <c r="C231" s="81"/>
      <c r="D231" s="103" t="str">
        <f t="shared" si="19"/>
        <v>£</v>
      </c>
      <c r="E231" s="84"/>
      <c r="F231" s="83"/>
      <c r="G231" s="79"/>
      <c r="H231" s="79"/>
      <c r="I231" s="79"/>
      <c r="J231" s="81"/>
      <c r="K231" s="136"/>
      <c r="L231" s="79"/>
      <c r="M231" s="79"/>
      <c r="N231" s="79"/>
      <c r="O231" s="79"/>
      <c r="P231" s="79"/>
      <c r="Q231" s="79"/>
      <c r="R231" s="79"/>
      <c r="S231" s="79"/>
      <c r="T231" s="79"/>
      <c r="U231" s="79"/>
      <c r="V231" s="79"/>
      <c r="W231" s="81"/>
    </row>
    <row r="232">
      <c r="B232" s="135"/>
      <c r="C232" s="81"/>
      <c r="D232" s="103" t="str">
        <f t="shared" si="19"/>
        <v>£</v>
      </c>
      <c r="E232" s="84"/>
      <c r="F232" s="83"/>
      <c r="G232" s="79"/>
      <c r="H232" s="79"/>
      <c r="I232" s="79"/>
      <c r="J232" s="81"/>
      <c r="K232" s="136"/>
      <c r="L232" s="79"/>
      <c r="M232" s="79"/>
      <c r="N232" s="79"/>
      <c r="O232" s="79"/>
      <c r="P232" s="79"/>
      <c r="Q232" s="79"/>
      <c r="R232" s="79"/>
      <c r="S232" s="79"/>
      <c r="T232" s="79"/>
      <c r="U232" s="79"/>
      <c r="V232" s="79"/>
      <c r="W232" s="81"/>
    </row>
    <row r="233">
      <c r="B233" s="135"/>
      <c r="C233" s="81"/>
      <c r="D233" s="103" t="str">
        <f t="shared" si="19"/>
        <v>£</v>
      </c>
      <c r="E233" s="84"/>
      <c r="F233" s="83"/>
      <c r="G233" s="79"/>
      <c r="H233" s="79"/>
      <c r="I233" s="79"/>
      <c r="J233" s="81"/>
      <c r="K233" s="136"/>
      <c r="L233" s="79"/>
      <c r="M233" s="79"/>
      <c r="N233" s="79"/>
      <c r="O233" s="79"/>
      <c r="P233" s="79"/>
      <c r="Q233" s="79"/>
      <c r="R233" s="79"/>
      <c r="S233" s="79"/>
      <c r="T233" s="79"/>
      <c r="U233" s="79"/>
      <c r="V233" s="79"/>
      <c r="W233" s="81"/>
    </row>
    <row r="234">
      <c r="B234" s="135"/>
      <c r="C234" s="81"/>
      <c r="D234" s="103" t="str">
        <f t="shared" si="19"/>
        <v>£</v>
      </c>
      <c r="E234" s="84"/>
      <c r="F234" s="83"/>
      <c r="G234" s="79"/>
      <c r="H234" s="79"/>
      <c r="I234" s="79"/>
      <c r="J234" s="81"/>
      <c r="K234" s="136"/>
      <c r="L234" s="79"/>
      <c r="M234" s="79"/>
      <c r="N234" s="79"/>
      <c r="O234" s="79"/>
      <c r="P234" s="79"/>
      <c r="Q234" s="79"/>
      <c r="R234" s="79"/>
      <c r="S234" s="79"/>
      <c r="T234" s="79"/>
      <c r="U234" s="79"/>
      <c r="V234" s="79"/>
      <c r="W234" s="81"/>
    </row>
    <row r="235">
      <c r="B235" s="135"/>
      <c r="C235" s="81"/>
      <c r="D235" s="103" t="str">
        <f t="shared" si="19"/>
        <v>£</v>
      </c>
      <c r="E235" s="84"/>
      <c r="F235" s="83"/>
      <c r="G235" s="79"/>
      <c r="H235" s="79"/>
      <c r="I235" s="79"/>
      <c r="J235" s="81"/>
      <c r="K235" s="136"/>
      <c r="L235" s="79"/>
      <c r="M235" s="79"/>
      <c r="N235" s="79"/>
      <c r="O235" s="79"/>
      <c r="P235" s="79"/>
      <c r="Q235" s="79"/>
      <c r="R235" s="79"/>
      <c r="S235" s="79"/>
      <c r="T235" s="79"/>
      <c r="U235" s="79"/>
      <c r="V235" s="79"/>
      <c r="W235" s="81"/>
    </row>
    <row r="236">
      <c r="B236" s="135"/>
      <c r="C236" s="81"/>
      <c r="D236" s="103" t="str">
        <f t="shared" si="19"/>
        <v>£</v>
      </c>
      <c r="E236" s="84"/>
      <c r="F236" s="83"/>
      <c r="G236" s="79"/>
      <c r="H236" s="79"/>
      <c r="I236" s="79"/>
      <c r="J236" s="81"/>
      <c r="K236" s="136"/>
      <c r="L236" s="79"/>
      <c r="M236" s="79"/>
      <c r="N236" s="79"/>
      <c r="O236" s="79"/>
      <c r="P236" s="79"/>
      <c r="Q236" s="79"/>
      <c r="R236" s="79"/>
      <c r="S236" s="79"/>
      <c r="T236" s="79"/>
      <c r="U236" s="79"/>
      <c r="V236" s="79"/>
      <c r="W236" s="81"/>
    </row>
    <row r="237">
      <c r="B237" s="135"/>
      <c r="C237" s="81"/>
      <c r="D237" s="103" t="str">
        <f t="shared" si="19"/>
        <v>£</v>
      </c>
      <c r="E237" s="84"/>
      <c r="F237" s="83"/>
      <c r="G237" s="79"/>
      <c r="H237" s="79"/>
      <c r="I237" s="79"/>
      <c r="J237" s="81"/>
      <c r="K237" s="136"/>
      <c r="L237" s="79"/>
      <c r="M237" s="79"/>
      <c r="N237" s="79"/>
      <c r="O237" s="79"/>
      <c r="P237" s="79"/>
      <c r="Q237" s="79"/>
      <c r="R237" s="79"/>
      <c r="S237" s="79"/>
      <c r="T237" s="79"/>
      <c r="U237" s="79"/>
      <c r="V237" s="79"/>
      <c r="W237" s="81"/>
    </row>
    <row r="238">
      <c r="B238" s="135"/>
      <c r="C238" s="81"/>
      <c r="D238" s="103" t="str">
        <f t="shared" si="19"/>
        <v>£</v>
      </c>
      <c r="E238" s="84"/>
      <c r="F238" s="83"/>
      <c r="G238" s="79"/>
      <c r="H238" s="79"/>
      <c r="I238" s="79"/>
      <c r="J238" s="81"/>
      <c r="K238" s="136"/>
      <c r="L238" s="79"/>
      <c r="M238" s="79"/>
      <c r="N238" s="79"/>
      <c r="O238" s="79"/>
      <c r="P238" s="79"/>
      <c r="Q238" s="79"/>
      <c r="R238" s="79"/>
      <c r="S238" s="79"/>
      <c r="T238" s="79"/>
      <c r="U238" s="79"/>
      <c r="V238" s="79"/>
      <c r="W238" s="81"/>
    </row>
    <row r="239">
      <c r="B239" s="135"/>
      <c r="C239" s="81"/>
      <c r="D239" s="103" t="str">
        <f t="shared" si="19"/>
        <v>£</v>
      </c>
      <c r="E239" s="84"/>
      <c r="F239" s="83"/>
      <c r="G239" s="79"/>
      <c r="H239" s="79"/>
      <c r="I239" s="79"/>
      <c r="J239" s="81"/>
      <c r="K239" s="136"/>
      <c r="L239" s="79"/>
      <c r="M239" s="79"/>
      <c r="N239" s="79"/>
      <c r="O239" s="79"/>
      <c r="P239" s="79"/>
      <c r="Q239" s="79"/>
      <c r="R239" s="79"/>
      <c r="S239" s="79"/>
      <c r="T239" s="79"/>
      <c r="U239" s="79"/>
      <c r="V239" s="79"/>
      <c r="W239" s="81"/>
    </row>
    <row r="240">
      <c r="B240" s="135"/>
      <c r="C240" s="81"/>
      <c r="D240" s="103" t="str">
        <f t="shared" si="19"/>
        <v>£</v>
      </c>
      <c r="E240" s="84"/>
      <c r="F240" s="83"/>
      <c r="G240" s="79"/>
      <c r="H240" s="79"/>
      <c r="I240" s="79"/>
      <c r="J240" s="81"/>
      <c r="K240" s="136"/>
      <c r="L240" s="79"/>
      <c r="M240" s="79"/>
      <c r="N240" s="79"/>
      <c r="O240" s="79"/>
      <c r="P240" s="79"/>
      <c r="Q240" s="79"/>
      <c r="R240" s="79"/>
      <c r="S240" s="79"/>
      <c r="T240" s="79"/>
      <c r="U240" s="79"/>
      <c r="V240" s="79"/>
      <c r="W240" s="81"/>
    </row>
    <row r="241">
      <c r="B241" s="135"/>
      <c r="C241" s="81"/>
      <c r="D241" s="103" t="str">
        <f t="shared" si="19"/>
        <v>£</v>
      </c>
      <c r="E241" s="84"/>
      <c r="F241" s="83"/>
      <c r="G241" s="79"/>
      <c r="H241" s="79"/>
      <c r="I241" s="79"/>
      <c r="J241" s="81"/>
      <c r="K241" s="136"/>
      <c r="L241" s="79"/>
      <c r="M241" s="79"/>
      <c r="N241" s="79"/>
      <c r="O241" s="79"/>
      <c r="P241" s="79"/>
      <c r="Q241" s="79"/>
      <c r="R241" s="79"/>
      <c r="S241" s="79"/>
      <c r="T241" s="79"/>
      <c r="U241" s="79"/>
      <c r="V241" s="79"/>
      <c r="W241" s="81"/>
    </row>
    <row r="242">
      <c r="B242" s="135"/>
      <c r="C242" s="81"/>
      <c r="D242" s="103" t="str">
        <f t="shared" si="19"/>
        <v>£</v>
      </c>
      <c r="E242" s="84"/>
      <c r="F242" s="83"/>
      <c r="G242" s="79"/>
      <c r="H242" s="79"/>
      <c r="I242" s="79"/>
      <c r="J242" s="81"/>
      <c r="K242" s="136"/>
      <c r="L242" s="79"/>
      <c r="M242" s="79"/>
      <c r="N242" s="79"/>
      <c r="O242" s="79"/>
      <c r="P242" s="79"/>
      <c r="Q242" s="79"/>
      <c r="R242" s="79"/>
      <c r="S242" s="79"/>
      <c r="T242" s="79"/>
      <c r="U242" s="79"/>
      <c r="V242" s="79"/>
      <c r="W242" s="81"/>
    </row>
    <row r="243">
      <c r="B243" s="135"/>
      <c r="C243" s="81"/>
      <c r="D243" s="103" t="str">
        <f t="shared" si="19"/>
        <v>£</v>
      </c>
      <c r="E243" s="84"/>
      <c r="F243" s="83"/>
      <c r="G243" s="79"/>
      <c r="H243" s="79"/>
      <c r="I243" s="79"/>
      <c r="J243" s="81"/>
      <c r="K243" s="136"/>
      <c r="L243" s="79"/>
      <c r="M243" s="79"/>
      <c r="N243" s="79"/>
      <c r="O243" s="79"/>
      <c r="P243" s="79"/>
      <c r="Q243" s="79"/>
      <c r="R243" s="79"/>
      <c r="S243" s="79"/>
      <c r="T243" s="79"/>
      <c r="U243" s="79"/>
      <c r="V243" s="79"/>
      <c r="W243" s="81"/>
    </row>
    <row r="244">
      <c r="B244" s="135"/>
      <c r="C244" s="81"/>
      <c r="D244" s="103" t="str">
        <f t="shared" si="19"/>
        <v>£</v>
      </c>
      <c r="E244" s="84"/>
      <c r="F244" s="83"/>
      <c r="G244" s="79"/>
      <c r="H244" s="79"/>
      <c r="I244" s="79"/>
      <c r="J244" s="81"/>
      <c r="K244" s="136"/>
      <c r="L244" s="79"/>
      <c r="M244" s="79"/>
      <c r="N244" s="79"/>
      <c r="O244" s="79"/>
      <c r="P244" s="79"/>
      <c r="Q244" s="79"/>
      <c r="R244" s="79"/>
      <c r="S244" s="79"/>
      <c r="T244" s="79"/>
      <c r="U244" s="79"/>
      <c r="V244" s="79"/>
      <c r="W244" s="81"/>
    </row>
    <row r="245">
      <c r="B245" s="135"/>
      <c r="C245" s="81"/>
      <c r="D245" s="103" t="str">
        <f t="shared" si="19"/>
        <v>£</v>
      </c>
      <c r="E245" s="84"/>
      <c r="F245" s="83"/>
      <c r="G245" s="79"/>
      <c r="H245" s="79"/>
      <c r="I245" s="79"/>
      <c r="J245" s="81"/>
      <c r="K245" s="136"/>
      <c r="L245" s="79"/>
      <c r="M245" s="79"/>
      <c r="N245" s="79"/>
      <c r="O245" s="79"/>
      <c r="P245" s="79"/>
      <c r="Q245" s="79"/>
      <c r="R245" s="79"/>
      <c r="S245" s="79"/>
      <c r="T245" s="79"/>
      <c r="U245" s="79"/>
      <c r="V245" s="79"/>
      <c r="W245" s="81"/>
    </row>
    <row r="246">
      <c r="B246" s="135"/>
      <c r="C246" s="81"/>
      <c r="D246" s="103" t="str">
        <f t="shared" si="19"/>
        <v>£</v>
      </c>
      <c r="E246" s="84"/>
      <c r="F246" s="83"/>
      <c r="G246" s="79"/>
      <c r="H246" s="79"/>
      <c r="I246" s="79"/>
      <c r="J246" s="81"/>
      <c r="K246" s="136"/>
      <c r="L246" s="79"/>
      <c r="M246" s="79"/>
      <c r="N246" s="79"/>
      <c r="O246" s="79"/>
      <c r="P246" s="79"/>
      <c r="Q246" s="79"/>
      <c r="R246" s="79"/>
      <c r="S246" s="79"/>
      <c r="T246" s="79"/>
      <c r="U246" s="79"/>
      <c r="V246" s="79"/>
      <c r="W246" s="81"/>
    </row>
    <row r="247">
      <c r="B247" s="135"/>
      <c r="C247" s="81"/>
      <c r="D247" s="103" t="str">
        <f t="shared" si="19"/>
        <v>£</v>
      </c>
      <c r="E247" s="84"/>
      <c r="F247" s="83"/>
      <c r="G247" s="79"/>
      <c r="H247" s="79"/>
      <c r="I247" s="79"/>
      <c r="J247" s="81"/>
      <c r="K247" s="136"/>
      <c r="L247" s="79"/>
      <c r="M247" s="79"/>
      <c r="N247" s="79"/>
      <c r="O247" s="79"/>
      <c r="P247" s="79"/>
      <c r="Q247" s="79"/>
      <c r="R247" s="79"/>
      <c r="S247" s="79"/>
      <c r="T247" s="79"/>
      <c r="U247" s="79"/>
      <c r="V247" s="79"/>
      <c r="W247" s="81"/>
    </row>
    <row r="248">
      <c r="B248" s="135"/>
      <c r="C248" s="81"/>
      <c r="D248" s="103" t="str">
        <f t="shared" si="19"/>
        <v>£</v>
      </c>
      <c r="E248" s="84"/>
      <c r="F248" s="83"/>
      <c r="G248" s="79"/>
      <c r="H248" s="79"/>
      <c r="I248" s="79"/>
      <c r="J248" s="81"/>
      <c r="K248" s="136"/>
      <c r="L248" s="79"/>
      <c r="M248" s="79"/>
      <c r="N248" s="79"/>
      <c r="O248" s="79"/>
      <c r="P248" s="79"/>
      <c r="Q248" s="79"/>
      <c r="R248" s="79"/>
      <c r="S248" s="79"/>
      <c r="T248" s="79"/>
      <c r="U248" s="79"/>
      <c r="V248" s="79"/>
      <c r="W248" s="81"/>
    </row>
    <row r="249">
      <c r="B249" s="135"/>
      <c r="C249" s="81"/>
      <c r="D249" s="103" t="str">
        <f t="shared" si="19"/>
        <v>£</v>
      </c>
      <c r="E249" s="84"/>
      <c r="F249" s="83"/>
      <c r="G249" s="79"/>
      <c r="H249" s="79"/>
      <c r="I249" s="79"/>
      <c r="J249" s="81"/>
      <c r="K249" s="136"/>
      <c r="L249" s="79"/>
      <c r="M249" s="79"/>
      <c r="N249" s="79"/>
      <c r="O249" s="79"/>
      <c r="P249" s="79"/>
      <c r="Q249" s="79"/>
      <c r="R249" s="79"/>
      <c r="S249" s="79"/>
      <c r="T249" s="79"/>
      <c r="U249" s="79"/>
      <c r="V249" s="79"/>
      <c r="W249" s="81"/>
    </row>
    <row r="250">
      <c r="B250" s="135"/>
      <c r="C250" s="81"/>
      <c r="D250" s="103" t="str">
        <f t="shared" si="19"/>
        <v>£</v>
      </c>
      <c r="E250" s="84"/>
      <c r="F250" s="83"/>
      <c r="G250" s="79"/>
      <c r="H250" s="79"/>
      <c r="I250" s="79"/>
      <c r="J250" s="81"/>
      <c r="K250" s="136"/>
      <c r="L250" s="79"/>
      <c r="M250" s="79"/>
      <c r="N250" s="79"/>
      <c r="O250" s="79"/>
      <c r="P250" s="79"/>
      <c r="Q250" s="79"/>
      <c r="R250" s="79"/>
      <c r="S250" s="79"/>
      <c r="T250" s="79"/>
      <c r="U250" s="79"/>
      <c r="V250" s="79"/>
      <c r="W250" s="81"/>
    </row>
    <row r="251">
      <c r="B251" s="135"/>
      <c r="C251" s="81"/>
      <c r="D251" s="103" t="str">
        <f t="shared" si="19"/>
        <v>£</v>
      </c>
      <c r="E251" s="84"/>
      <c r="F251" s="83"/>
      <c r="G251" s="79"/>
      <c r="H251" s="79"/>
      <c r="I251" s="79"/>
      <c r="J251" s="81"/>
      <c r="K251" s="136"/>
      <c r="L251" s="79"/>
      <c r="M251" s="79"/>
      <c r="N251" s="79"/>
      <c r="O251" s="79"/>
      <c r="P251" s="79"/>
      <c r="Q251" s="79"/>
      <c r="R251" s="79"/>
      <c r="S251" s="79"/>
      <c r="T251" s="79"/>
      <c r="U251" s="79"/>
      <c r="V251" s="79"/>
      <c r="W251" s="81"/>
    </row>
    <row r="252">
      <c r="B252" s="135"/>
      <c r="C252" s="81"/>
      <c r="D252" s="103" t="str">
        <f t="shared" si="19"/>
        <v>£</v>
      </c>
      <c r="E252" s="84"/>
      <c r="F252" s="83"/>
      <c r="G252" s="79"/>
      <c r="H252" s="79"/>
      <c r="I252" s="79"/>
      <c r="J252" s="81"/>
      <c r="K252" s="136"/>
      <c r="L252" s="79"/>
      <c r="M252" s="79"/>
      <c r="N252" s="79"/>
      <c r="O252" s="79"/>
      <c r="P252" s="79"/>
      <c r="Q252" s="79"/>
      <c r="R252" s="79"/>
      <c r="S252" s="79"/>
      <c r="T252" s="79"/>
      <c r="U252" s="79"/>
      <c r="V252" s="79"/>
      <c r="W252" s="81"/>
    </row>
    <row r="253">
      <c r="B253" s="135"/>
      <c r="C253" s="81"/>
      <c r="D253" s="103" t="str">
        <f t="shared" si="19"/>
        <v>£</v>
      </c>
      <c r="E253" s="84"/>
      <c r="F253" s="83"/>
      <c r="G253" s="79"/>
      <c r="H253" s="79"/>
      <c r="I253" s="79"/>
      <c r="J253" s="81"/>
      <c r="K253" s="136"/>
      <c r="L253" s="79"/>
      <c r="M253" s="79"/>
      <c r="N253" s="79"/>
      <c r="O253" s="79"/>
      <c r="P253" s="79"/>
      <c r="Q253" s="79"/>
      <c r="R253" s="79"/>
      <c r="S253" s="79"/>
      <c r="T253" s="79"/>
      <c r="U253" s="79"/>
      <c r="V253" s="79"/>
      <c r="W253" s="81"/>
    </row>
    <row r="254">
      <c r="B254" s="135"/>
      <c r="C254" s="81"/>
      <c r="D254" s="103" t="str">
        <f t="shared" si="19"/>
        <v>£</v>
      </c>
      <c r="E254" s="84"/>
      <c r="F254" s="83"/>
      <c r="G254" s="79"/>
      <c r="H254" s="79"/>
      <c r="I254" s="79"/>
      <c r="J254" s="81"/>
      <c r="K254" s="136"/>
      <c r="L254" s="79"/>
      <c r="M254" s="79"/>
      <c r="N254" s="79"/>
      <c r="O254" s="79"/>
      <c r="P254" s="79"/>
      <c r="Q254" s="79"/>
      <c r="R254" s="79"/>
      <c r="S254" s="79"/>
      <c r="T254" s="79"/>
      <c r="U254" s="79"/>
      <c r="V254" s="79"/>
      <c r="W254" s="81"/>
    </row>
    <row r="255">
      <c r="B255" s="135"/>
      <c r="C255" s="81"/>
      <c r="D255" s="103" t="str">
        <f t="shared" si="19"/>
        <v>£</v>
      </c>
      <c r="E255" s="84"/>
      <c r="F255" s="83"/>
      <c r="G255" s="79"/>
      <c r="H255" s="79"/>
      <c r="I255" s="79"/>
      <c r="J255" s="81"/>
      <c r="K255" s="136"/>
      <c r="L255" s="79"/>
      <c r="M255" s="79"/>
      <c r="N255" s="79"/>
      <c r="O255" s="79"/>
      <c r="P255" s="79"/>
      <c r="Q255" s="79"/>
      <c r="R255" s="79"/>
      <c r="S255" s="79"/>
      <c r="T255" s="79"/>
      <c r="U255" s="79"/>
      <c r="V255" s="79"/>
      <c r="W255" s="81"/>
    </row>
    <row r="256">
      <c r="B256" s="135"/>
      <c r="C256" s="81"/>
      <c r="D256" s="103" t="str">
        <f t="shared" si="19"/>
        <v>£</v>
      </c>
      <c r="E256" s="84"/>
      <c r="F256" s="83"/>
      <c r="G256" s="79"/>
      <c r="H256" s="79"/>
      <c r="I256" s="79"/>
      <c r="J256" s="81"/>
      <c r="K256" s="136"/>
      <c r="L256" s="79"/>
      <c r="M256" s="79"/>
      <c r="N256" s="79"/>
      <c r="O256" s="79"/>
      <c r="P256" s="79"/>
      <c r="Q256" s="79"/>
      <c r="R256" s="79"/>
      <c r="S256" s="79"/>
      <c r="T256" s="79"/>
      <c r="U256" s="79"/>
      <c r="V256" s="79"/>
      <c r="W256" s="81"/>
    </row>
    <row r="257">
      <c r="B257" s="135"/>
      <c r="C257" s="81"/>
      <c r="D257" s="103" t="str">
        <f t="shared" si="19"/>
        <v>£</v>
      </c>
      <c r="E257" s="84"/>
      <c r="F257" s="83"/>
      <c r="G257" s="79"/>
      <c r="H257" s="79"/>
      <c r="I257" s="79"/>
      <c r="J257" s="81"/>
      <c r="K257" s="136"/>
      <c r="L257" s="79"/>
      <c r="M257" s="79"/>
      <c r="N257" s="79"/>
      <c r="O257" s="79"/>
      <c r="P257" s="79"/>
      <c r="Q257" s="79"/>
      <c r="R257" s="79"/>
      <c r="S257" s="79"/>
      <c r="T257" s="79"/>
      <c r="U257" s="79"/>
      <c r="V257" s="79"/>
      <c r="W257" s="81"/>
    </row>
    <row r="258">
      <c r="B258" s="135"/>
      <c r="C258" s="81"/>
      <c r="D258" s="103" t="str">
        <f t="shared" si="19"/>
        <v>£</v>
      </c>
      <c r="E258" s="84"/>
      <c r="F258" s="83"/>
      <c r="G258" s="79"/>
      <c r="H258" s="79"/>
      <c r="I258" s="79"/>
      <c r="J258" s="81"/>
      <c r="K258" s="136"/>
      <c r="L258" s="79"/>
      <c r="M258" s="79"/>
      <c r="N258" s="79"/>
      <c r="O258" s="79"/>
      <c r="P258" s="79"/>
      <c r="Q258" s="79"/>
      <c r="R258" s="79"/>
      <c r="S258" s="79"/>
      <c r="T258" s="79"/>
      <c r="U258" s="79"/>
      <c r="V258" s="79"/>
      <c r="W258" s="81"/>
    </row>
    <row r="259">
      <c r="B259" s="135"/>
      <c r="C259" s="81"/>
      <c r="D259" s="103" t="str">
        <f t="shared" si="19"/>
        <v>£</v>
      </c>
      <c r="E259" s="84"/>
      <c r="F259" s="83"/>
      <c r="G259" s="79"/>
      <c r="H259" s="79"/>
      <c r="I259" s="79"/>
      <c r="J259" s="81"/>
      <c r="K259" s="136"/>
      <c r="L259" s="79"/>
      <c r="M259" s="79"/>
      <c r="N259" s="79"/>
      <c r="O259" s="79"/>
      <c r="P259" s="79"/>
      <c r="Q259" s="79"/>
      <c r="R259" s="79"/>
      <c r="S259" s="79"/>
      <c r="T259" s="79"/>
      <c r="U259" s="79"/>
      <c r="V259" s="79"/>
      <c r="W259" s="81"/>
    </row>
    <row r="260">
      <c r="B260" s="135"/>
      <c r="C260" s="81"/>
      <c r="D260" s="103" t="str">
        <f t="shared" si="19"/>
        <v>£</v>
      </c>
      <c r="E260" s="84"/>
      <c r="F260" s="83"/>
      <c r="G260" s="79"/>
      <c r="H260" s="79"/>
      <c r="I260" s="79"/>
      <c r="J260" s="81"/>
      <c r="K260" s="136"/>
      <c r="L260" s="79"/>
      <c r="M260" s="79"/>
      <c r="N260" s="79"/>
      <c r="O260" s="79"/>
      <c r="P260" s="79"/>
      <c r="Q260" s="79"/>
      <c r="R260" s="79"/>
      <c r="S260" s="79"/>
      <c r="T260" s="79"/>
      <c r="U260" s="79"/>
      <c r="V260" s="79"/>
      <c r="W260" s="81"/>
    </row>
    <row r="261">
      <c r="B261" s="135"/>
      <c r="C261" s="81"/>
      <c r="D261" s="103" t="str">
        <f t="shared" si="19"/>
        <v>£</v>
      </c>
      <c r="E261" s="84"/>
      <c r="F261" s="83"/>
      <c r="G261" s="79"/>
      <c r="H261" s="79"/>
      <c r="I261" s="79"/>
      <c r="J261" s="81"/>
      <c r="K261" s="136"/>
      <c r="L261" s="79"/>
      <c r="M261" s="79"/>
      <c r="N261" s="79"/>
      <c r="O261" s="79"/>
      <c r="P261" s="79"/>
      <c r="Q261" s="79"/>
      <c r="R261" s="79"/>
      <c r="S261" s="79"/>
      <c r="T261" s="79"/>
      <c r="U261" s="79"/>
      <c r="V261" s="79"/>
      <c r="W261" s="81"/>
    </row>
    <row r="262">
      <c r="B262" s="135"/>
      <c r="C262" s="81"/>
      <c r="D262" s="103" t="str">
        <f t="shared" si="19"/>
        <v>£</v>
      </c>
      <c r="E262" s="84"/>
      <c r="F262" s="83"/>
      <c r="G262" s="79"/>
      <c r="H262" s="79"/>
      <c r="I262" s="79"/>
      <c r="J262" s="81"/>
      <c r="K262" s="136"/>
      <c r="L262" s="79"/>
      <c r="M262" s="79"/>
      <c r="N262" s="79"/>
      <c r="O262" s="79"/>
      <c r="P262" s="79"/>
      <c r="Q262" s="79"/>
      <c r="R262" s="79"/>
      <c r="S262" s="79"/>
      <c r="T262" s="79"/>
      <c r="U262" s="79"/>
      <c r="V262" s="79"/>
      <c r="W262" s="81"/>
    </row>
    <row r="263">
      <c r="B263" s="135"/>
      <c r="C263" s="81"/>
      <c r="D263" s="103" t="str">
        <f t="shared" si="19"/>
        <v>£</v>
      </c>
      <c r="E263" s="84"/>
      <c r="F263" s="83"/>
      <c r="G263" s="79"/>
      <c r="H263" s="79"/>
      <c r="I263" s="79"/>
      <c r="J263" s="81"/>
      <c r="K263" s="136"/>
      <c r="L263" s="79"/>
      <c r="M263" s="79"/>
      <c r="N263" s="79"/>
      <c r="O263" s="79"/>
      <c r="P263" s="79"/>
      <c r="Q263" s="79"/>
      <c r="R263" s="79"/>
      <c r="S263" s="79"/>
      <c r="T263" s="79"/>
      <c r="U263" s="79"/>
      <c r="V263" s="79"/>
      <c r="W263" s="81"/>
    </row>
    <row r="264">
      <c r="B264" s="135"/>
      <c r="C264" s="81"/>
      <c r="D264" s="103" t="str">
        <f t="shared" si="19"/>
        <v>£</v>
      </c>
      <c r="E264" s="84"/>
      <c r="F264" s="83"/>
      <c r="G264" s="79"/>
      <c r="H264" s="79"/>
      <c r="I264" s="79"/>
      <c r="J264" s="81"/>
      <c r="K264" s="136"/>
      <c r="L264" s="79"/>
      <c r="M264" s="79"/>
      <c r="N264" s="79"/>
      <c r="O264" s="79"/>
      <c r="P264" s="79"/>
      <c r="Q264" s="79"/>
      <c r="R264" s="79"/>
      <c r="S264" s="79"/>
      <c r="T264" s="79"/>
      <c r="U264" s="79"/>
      <c r="V264" s="79"/>
      <c r="W264" s="81"/>
    </row>
    <row r="265">
      <c r="B265" s="135"/>
      <c r="C265" s="81"/>
      <c r="D265" s="103" t="str">
        <f t="shared" si="19"/>
        <v>£</v>
      </c>
      <c r="E265" s="84"/>
      <c r="F265" s="83"/>
      <c r="G265" s="79"/>
      <c r="H265" s="79"/>
      <c r="I265" s="79"/>
      <c r="J265" s="81"/>
      <c r="K265" s="136"/>
      <c r="L265" s="79"/>
      <c r="M265" s="79"/>
      <c r="N265" s="79"/>
      <c r="O265" s="79"/>
      <c r="P265" s="79"/>
      <c r="Q265" s="79"/>
      <c r="R265" s="79"/>
      <c r="S265" s="79"/>
      <c r="T265" s="79"/>
      <c r="U265" s="79"/>
      <c r="V265" s="79"/>
      <c r="W265" s="81"/>
    </row>
    <row r="266">
      <c r="B266" s="135"/>
      <c r="C266" s="81"/>
      <c r="D266" s="103" t="str">
        <f t="shared" si="19"/>
        <v>£</v>
      </c>
      <c r="E266" s="84"/>
      <c r="F266" s="83"/>
      <c r="G266" s="79"/>
      <c r="H266" s="79"/>
      <c r="I266" s="79"/>
      <c r="J266" s="81"/>
      <c r="K266" s="136"/>
      <c r="L266" s="79"/>
      <c r="M266" s="79"/>
      <c r="N266" s="79"/>
      <c r="O266" s="79"/>
      <c r="P266" s="79"/>
      <c r="Q266" s="79"/>
      <c r="R266" s="79"/>
      <c r="S266" s="79"/>
      <c r="T266" s="79"/>
      <c r="U266" s="79"/>
      <c r="V266" s="79"/>
      <c r="W266" s="81"/>
    </row>
    <row r="267">
      <c r="B267" s="135"/>
      <c r="C267" s="81"/>
      <c r="D267" s="103" t="str">
        <f t="shared" si="19"/>
        <v>£</v>
      </c>
      <c r="E267" s="84"/>
      <c r="F267" s="83"/>
      <c r="G267" s="79"/>
      <c r="H267" s="79"/>
      <c r="I267" s="79"/>
      <c r="J267" s="81"/>
      <c r="K267" s="136"/>
      <c r="L267" s="79"/>
      <c r="M267" s="79"/>
      <c r="N267" s="79"/>
      <c r="O267" s="79"/>
      <c r="P267" s="79"/>
      <c r="Q267" s="79"/>
      <c r="R267" s="79"/>
      <c r="S267" s="79"/>
      <c r="T267" s="79"/>
      <c r="U267" s="79"/>
      <c r="V267" s="79"/>
      <c r="W267" s="81"/>
    </row>
    <row r="268">
      <c r="B268" s="135"/>
      <c r="C268" s="81"/>
      <c r="D268" s="103" t="str">
        <f t="shared" si="19"/>
        <v>£</v>
      </c>
      <c r="E268" s="84"/>
      <c r="F268" s="83"/>
      <c r="G268" s="79"/>
      <c r="H268" s="79"/>
      <c r="I268" s="79"/>
      <c r="J268" s="81"/>
      <c r="K268" s="136"/>
      <c r="L268" s="79"/>
      <c r="M268" s="79"/>
      <c r="N268" s="79"/>
      <c r="O268" s="79"/>
      <c r="P268" s="79"/>
      <c r="Q268" s="79"/>
      <c r="R268" s="79"/>
      <c r="S268" s="79"/>
      <c r="T268" s="79"/>
      <c r="U268" s="79"/>
      <c r="V268" s="79"/>
      <c r="W268" s="81"/>
    </row>
    <row r="269">
      <c r="B269" s="135"/>
      <c r="C269" s="81"/>
      <c r="D269" s="103" t="str">
        <f t="shared" si="19"/>
        <v>£</v>
      </c>
      <c r="E269" s="84"/>
      <c r="F269" s="83"/>
      <c r="G269" s="79"/>
      <c r="H269" s="79"/>
      <c r="I269" s="79"/>
      <c r="J269" s="81"/>
      <c r="K269" s="136"/>
      <c r="L269" s="79"/>
      <c r="M269" s="79"/>
      <c r="N269" s="79"/>
      <c r="O269" s="79"/>
      <c r="P269" s="79"/>
      <c r="Q269" s="79"/>
      <c r="R269" s="79"/>
      <c r="S269" s="79"/>
      <c r="T269" s="79"/>
      <c r="U269" s="79"/>
      <c r="V269" s="79"/>
      <c r="W269" s="81"/>
    </row>
    <row r="270">
      <c r="B270" s="135"/>
      <c r="C270" s="81"/>
      <c r="D270" s="103" t="str">
        <f t="shared" si="19"/>
        <v>£</v>
      </c>
      <c r="E270" s="84"/>
      <c r="F270" s="83"/>
      <c r="G270" s="79"/>
      <c r="H270" s="79"/>
      <c r="I270" s="79"/>
      <c r="J270" s="81"/>
      <c r="K270" s="136"/>
      <c r="L270" s="79"/>
      <c r="M270" s="79"/>
      <c r="N270" s="79"/>
      <c r="O270" s="79"/>
      <c r="P270" s="79"/>
      <c r="Q270" s="79"/>
      <c r="R270" s="79"/>
      <c r="S270" s="79"/>
      <c r="T270" s="79"/>
      <c r="U270" s="79"/>
      <c r="V270" s="79"/>
      <c r="W270" s="81"/>
    </row>
    <row r="271">
      <c r="B271" s="135"/>
      <c r="C271" s="81"/>
      <c r="D271" s="103" t="str">
        <f t="shared" si="19"/>
        <v>£</v>
      </c>
      <c r="E271" s="84"/>
      <c r="F271" s="83"/>
      <c r="G271" s="79"/>
      <c r="H271" s="79"/>
      <c r="I271" s="79"/>
      <c r="J271" s="81"/>
      <c r="K271" s="136"/>
      <c r="L271" s="79"/>
      <c r="M271" s="79"/>
      <c r="N271" s="79"/>
      <c r="O271" s="79"/>
      <c r="P271" s="79"/>
      <c r="Q271" s="79"/>
      <c r="R271" s="79"/>
      <c r="S271" s="79"/>
      <c r="T271" s="79"/>
      <c r="U271" s="79"/>
      <c r="V271" s="79"/>
      <c r="W271" s="81"/>
    </row>
    <row r="272">
      <c r="B272" s="135"/>
      <c r="C272" s="81"/>
      <c r="D272" s="103" t="str">
        <f t="shared" si="19"/>
        <v>£</v>
      </c>
      <c r="E272" s="84"/>
      <c r="F272" s="83"/>
      <c r="G272" s="79"/>
      <c r="H272" s="79"/>
      <c r="I272" s="79"/>
      <c r="J272" s="81"/>
      <c r="K272" s="136"/>
      <c r="L272" s="79"/>
      <c r="M272" s="79"/>
      <c r="N272" s="79"/>
      <c r="O272" s="79"/>
      <c r="P272" s="79"/>
      <c r="Q272" s="79"/>
      <c r="R272" s="79"/>
      <c r="S272" s="79"/>
      <c r="T272" s="79"/>
      <c r="U272" s="79"/>
      <c r="V272" s="79"/>
      <c r="W272" s="81"/>
    </row>
    <row r="273">
      <c r="B273" s="135"/>
      <c r="C273" s="81"/>
      <c r="D273" s="103" t="str">
        <f t="shared" si="19"/>
        <v>£</v>
      </c>
      <c r="E273" s="84"/>
      <c r="F273" s="83"/>
      <c r="G273" s="79"/>
      <c r="H273" s="79"/>
      <c r="I273" s="79"/>
      <c r="J273" s="81"/>
      <c r="K273" s="136"/>
      <c r="L273" s="79"/>
      <c r="M273" s="79"/>
      <c r="N273" s="79"/>
      <c r="O273" s="79"/>
      <c r="P273" s="79"/>
      <c r="Q273" s="79"/>
      <c r="R273" s="79"/>
      <c r="S273" s="79"/>
      <c r="T273" s="79"/>
      <c r="U273" s="79"/>
      <c r="V273" s="79"/>
      <c r="W273" s="81"/>
    </row>
    <row r="274">
      <c r="B274" s="135"/>
      <c r="C274" s="81"/>
      <c r="D274" s="103" t="str">
        <f t="shared" si="19"/>
        <v>£</v>
      </c>
      <c r="E274" s="84"/>
      <c r="F274" s="83"/>
      <c r="G274" s="79"/>
      <c r="H274" s="79"/>
      <c r="I274" s="79"/>
      <c r="J274" s="81"/>
      <c r="K274" s="136"/>
      <c r="L274" s="79"/>
      <c r="M274" s="79"/>
      <c r="N274" s="79"/>
      <c r="O274" s="79"/>
      <c r="P274" s="79"/>
      <c r="Q274" s="79"/>
      <c r="R274" s="79"/>
      <c r="S274" s="79"/>
      <c r="T274" s="79"/>
      <c r="U274" s="79"/>
      <c r="V274" s="79"/>
      <c r="W274" s="81"/>
    </row>
    <row r="275">
      <c r="B275" s="135"/>
      <c r="C275" s="81"/>
      <c r="D275" s="103" t="str">
        <f t="shared" si="19"/>
        <v>£</v>
      </c>
      <c r="E275" s="84"/>
      <c r="F275" s="83"/>
      <c r="G275" s="79"/>
      <c r="H275" s="79"/>
      <c r="I275" s="79"/>
      <c r="J275" s="81"/>
      <c r="K275" s="136"/>
      <c r="L275" s="79"/>
      <c r="M275" s="79"/>
      <c r="N275" s="79"/>
      <c r="O275" s="79"/>
      <c r="P275" s="79"/>
      <c r="Q275" s="79"/>
      <c r="R275" s="79"/>
      <c r="S275" s="79"/>
      <c r="T275" s="79"/>
      <c r="U275" s="79"/>
      <c r="V275" s="79"/>
      <c r="W275" s="81"/>
    </row>
    <row r="276">
      <c r="B276" s="135"/>
      <c r="C276" s="81"/>
      <c r="D276" s="103" t="str">
        <f t="shared" si="19"/>
        <v>£</v>
      </c>
      <c r="E276" s="84"/>
      <c r="F276" s="83"/>
      <c r="G276" s="79"/>
      <c r="H276" s="79"/>
      <c r="I276" s="79"/>
      <c r="J276" s="81"/>
      <c r="K276" s="136"/>
      <c r="L276" s="79"/>
      <c r="M276" s="79"/>
      <c r="N276" s="79"/>
      <c r="O276" s="79"/>
      <c r="P276" s="79"/>
      <c r="Q276" s="79"/>
      <c r="R276" s="79"/>
      <c r="S276" s="79"/>
      <c r="T276" s="79"/>
      <c r="U276" s="79"/>
      <c r="V276" s="79"/>
      <c r="W276" s="81"/>
    </row>
    <row r="277">
      <c r="B277" s="135"/>
      <c r="C277" s="81"/>
      <c r="D277" s="103" t="str">
        <f t="shared" si="19"/>
        <v>£</v>
      </c>
      <c r="E277" s="84"/>
      <c r="F277" s="83"/>
      <c r="G277" s="79"/>
      <c r="H277" s="79"/>
      <c r="I277" s="79"/>
      <c r="J277" s="81"/>
      <c r="K277" s="136"/>
      <c r="L277" s="79"/>
      <c r="M277" s="79"/>
      <c r="N277" s="79"/>
      <c r="O277" s="79"/>
      <c r="P277" s="79"/>
      <c r="Q277" s="79"/>
      <c r="R277" s="79"/>
      <c r="S277" s="79"/>
      <c r="T277" s="79"/>
      <c r="U277" s="79"/>
      <c r="V277" s="79"/>
      <c r="W277" s="81"/>
    </row>
    <row r="278">
      <c r="B278" s="135"/>
      <c r="C278" s="81"/>
      <c r="D278" s="103" t="str">
        <f t="shared" si="19"/>
        <v>£</v>
      </c>
      <c r="E278" s="84"/>
      <c r="F278" s="83"/>
      <c r="G278" s="79"/>
      <c r="H278" s="79"/>
      <c r="I278" s="79"/>
      <c r="J278" s="81"/>
      <c r="K278" s="136"/>
      <c r="L278" s="79"/>
      <c r="M278" s="79"/>
      <c r="N278" s="79"/>
      <c r="O278" s="79"/>
      <c r="P278" s="79"/>
      <c r="Q278" s="79"/>
      <c r="R278" s="79"/>
      <c r="S278" s="79"/>
      <c r="T278" s="79"/>
      <c r="U278" s="79"/>
      <c r="V278" s="79"/>
      <c r="W278" s="81"/>
    </row>
    <row r="279">
      <c r="B279" s="135"/>
      <c r="C279" s="81"/>
      <c r="D279" s="103" t="str">
        <f t="shared" si="19"/>
        <v>£</v>
      </c>
      <c r="E279" s="84"/>
      <c r="F279" s="83"/>
      <c r="G279" s="79"/>
      <c r="H279" s="79"/>
      <c r="I279" s="79"/>
      <c r="J279" s="81"/>
      <c r="K279" s="136"/>
      <c r="L279" s="79"/>
      <c r="M279" s="79"/>
      <c r="N279" s="79"/>
      <c r="O279" s="79"/>
      <c r="P279" s="79"/>
      <c r="Q279" s="79"/>
      <c r="R279" s="79"/>
      <c r="S279" s="79"/>
      <c r="T279" s="79"/>
      <c r="U279" s="79"/>
      <c r="V279" s="79"/>
      <c r="W279" s="81"/>
    </row>
    <row r="280">
      <c r="B280" s="135"/>
      <c r="C280" s="81"/>
      <c r="D280" s="103" t="str">
        <f t="shared" si="19"/>
        <v>£</v>
      </c>
      <c r="E280" s="84"/>
      <c r="F280" s="83"/>
      <c r="G280" s="79"/>
      <c r="H280" s="79"/>
      <c r="I280" s="79"/>
      <c r="J280" s="81"/>
      <c r="K280" s="136"/>
      <c r="L280" s="79"/>
      <c r="M280" s="79"/>
      <c r="N280" s="79"/>
      <c r="O280" s="79"/>
      <c r="P280" s="79"/>
      <c r="Q280" s="79"/>
      <c r="R280" s="79"/>
      <c r="S280" s="79"/>
      <c r="T280" s="79"/>
      <c r="U280" s="79"/>
      <c r="V280" s="79"/>
      <c r="W280" s="81"/>
    </row>
    <row r="281">
      <c r="B281" s="135"/>
      <c r="C281" s="81"/>
      <c r="D281" s="103" t="str">
        <f t="shared" si="19"/>
        <v>£</v>
      </c>
      <c r="E281" s="84"/>
      <c r="F281" s="83"/>
      <c r="G281" s="79"/>
      <c r="H281" s="79"/>
      <c r="I281" s="79"/>
      <c r="J281" s="81"/>
      <c r="K281" s="136"/>
      <c r="L281" s="79"/>
      <c r="M281" s="79"/>
      <c r="N281" s="79"/>
      <c r="O281" s="79"/>
      <c r="P281" s="79"/>
      <c r="Q281" s="79"/>
      <c r="R281" s="79"/>
      <c r="S281" s="79"/>
      <c r="T281" s="79"/>
      <c r="U281" s="79"/>
      <c r="V281" s="79"/>
      <c r="W281" s="81"/>
    </row>
    <row r="282">
      <c r="B282" s="135"/>
      <c r="C282" s="81"/>
      <c r="D282" s="103" t="str">
        <f t="shared" si="19"/>
        <v>£</v>
      </c>
      <c r="E282" s="84"/>
      <c r="F282" s="83"/>
      <c r="G282" s="79"/>
      <c r="H282" s="79"/>
      <c r="I282" s="79"/>
      <c r="J282" s="81"/>
      <c r="K282" s="136"/>
      <c r="L282" s="79"/>
      <c r="M282" s="79"/>
      <c r="N282" s="79"/>
      <c r="O282" s="79"/>
      <c r="P282" s="79"/>
      <c r="Q282" s="79"/>
      <c r="R282" s="79"/>
      <c r="S282" s="79"/>
      <c r="T282" s="79"/>
      <c r="U282" s="79"/>
      <c r="V282" s="79"/>
      <c r="W282" s="81"/>
    </row>
    <row r="283">
      <c r="B283" s="135"/>
      <c r="C283" s="81"/>
      <c r="D283" s="103" t="str">
        <f t="shared" si="19"/>
        <v>£</v>
      </c>
      <c r="E283" s="84"/>
      <c r="F283" s="83"/>
      <c r="G283" s="79"/>
      <c r="H283" s="79"/>
      <c r="I283" s="79"/>
      <c r="J283" s="81"/>
      <c r="K283" s="136"/>
      <c r="L283" s="79"/>
      <c r="M283" s="79"/>
      <c r="N283" s="79"/>
      <c r="O283" s="79"/>
      <c r="P283" s="79"/>
      <c r="Q283" s="79"/>
      <c r="R283" s="79"/>
      <c r="S283" s="79"/>
      <c r="T283" s="79"/>
      <c r="U283" s="79"/>
      <c r="V283" s="79"/>
      <c r="W283" s="81"/>
    </row>
    <row r="284">
      <c r="B284" s="135"/>
      <c r="C284" s="81"/>
      <c r="D284" s="103" t="str">
        <f t="shared" si="19"/>
        <v>£</v>
      </c>
      <c r="E284" s="84"/>
      <c r="F284" s="83"/>
      <c r="G284" s="79"/>
      <c r="H284" s="79"/>
      <c r="I284" s="79"/>
      <c r="J284" s="81"/>
      <c r="K284" s="136"/>
      <c r="L284" s="79"/>
      <c r="M284" s="79"/>
      <c r="N284" s="79"/>
      <c r="O284" s="79"/>
      <c r="P284" s="79"/>
      <c r="Q284" s="79"/>
      <c r="R284" s="79"/>
      <c r="S284" s="79"/>
      <c r="T284" s="79"/>
      <c r="U284" s="79"/>
      <c r="V284" s="79"/>
      <c r="W284" s="81"/>
    </row>
    <row r="285">
      <c r="B285" s="135"/>
      <c r="C285" s="81"/>
      <c r="D285" s="103" t="str">
        <f t="shared" si="19"/>
        <v>£</v>
      </c>
      <c r="E285" s="84"/>
      <c r="F285" s="83"/>
      <c r="G285" s="79"/>
      <c r="H285" s="79"/>
      <c r="I285" s="79"/>
      <c r="J285" s="81"/>
      <c r="K285" s="136"/>
      <c r="L285" s="79"/>
      <c r="M285" s="79"/>
      <c r="N285" s="79"/>
      <c r="O285" s="79"/>
      <c r="P285" s="79"/>
      <c r="Q285" s="79"/>
      <c r="R285" s="79"/>
      <c r="S285" s="79"/>
      <c r="T285" s="79"/>
      <c r="U285" s="79"/>
      <c r="V285" s="79"/>
      <c r="W285" s="81"/>
    </row>
    <row r="286">
      <c r="B286" s="135"/>
      <c r="C286" s="81"/>
      <c r="D286" s="103" t="str">
        <f t="shared" si="19"/>
        <v>£</v>
      </c>
      <c r="E286" s="84"/>
      <c r="F286" s="83"/>
      <c r="G286" s="79"/>
      <c r="H286" s="79"/>
      <c r="I286" s="79"/>
      <c r="J286" s="81"/>
      <c r="K286" s="136"/>
      <c r="L286" s="79"/>
      <c r="M286" s="79"/>
      <c r="N286" s="79"/>
      <c r="O286" s="79"/>
      <c r="P286" s="79"/>
      <c r="Q286" s="79"/>
      <c r="R286" s="79"/>
      <c r="S286" s="79"/>
      <c r="T286" s="79"/>
      <c r="U286" s="79"/>
      <c r="V286" s="79"/>
      <c r="W286" s="81"/>
    </row>
    <row r="287">
      <c r="B287" s="135"/>
      <c r="C287" s="81"/>
      <c r="D287" s="103" t="str">
        <f t="shared" si="19"/>
        <v>£</v>
      </c>
      <c r="E287" s="84"/>
      <c r="F287" s="83"/>
      <c r="G287" s="79"/>
      <c r="H287" s="79"/>
      <c r="I287" s="79"/>
      <c r="J287" s="81"/>
      <c r="K287" s="136"/>
      <c r="L287" s="79"/>
      <c r="M287" s="79"/>
      <c r="N287" s="79"/>
      <c r="O287" s="79"/>
      <c r="P287" s="79"/>
      <c r="Q287" s="79"/>
      <c r="R287" s="79"/>
      <c r="S287" s="79"/>
      <c r="T287" s="79"/>
      <c r="U287" s="79"/>
      <c r="V287" s="79"/>
      <c r="W287" s="81"/>
    </row>
    <row r="288">
      <c r="B288" s="135"/>
      <c r="C288" s="81"/>
      <c r="D288" s="103" t="str">
        <f t="shared" si="19"/>
        <v>£</v>
      </c>
      <c r="E288" s="84"/>
      <c r="F288" s="83"/>
      <c r="G288" s="79"/>
      <c r="H288" s="79"/>
      <c r="I288" s="79"/>
      <c r="J288" s="81"/>
      <c r="K288" s="136"/>
      <c r="L288" s="79"/>
      <c r="M288" s="79"/>
      <c r="N288" s="79"/>
      <c r="O288" s="79"/>
      <c r="P288" s="79"/>
      <c r="Q288" s="79"/>
      <c r="R288" s="79"/>
      <c r="S288" s="79"/>
      <c r="T288" s="79"/>
      <c r="U288" s="79"/>
      <c r="V288" s="79"/>
      <c r="W288" s="81"/>
    </row>
    <row r="289">
      <c r="B289" s="135"/>
      <c r="C289" s="81"/>
      <c r="D289" s="103" t="str">
        <f t="shared" si="19"/>
        <v>£</v>
      </c>
      <c r="E289" s="84"/>
      <c r="F289" s="83"/>
      <c r="G289" s="79"/>
      <c r="H289" s="79"/>
      <c r="I289" s="79"/>
      <c r="J289" s="81"/>
      <c r="K289" s="136"/>
      <c r="L289" s="79"/>
      <c r="M289" s="79"/>
      <c r="N289" s="79"/>
      <c r="O289" s="79"/>
      <c r="P289" s="79"/>
      <c r="Q289" s="79"/>
      <c r="R289" s="79"/>
      <c r="S289" s="79"/>
      <c r="T289" s="79"/>
      <c r="U289" s="79"/>
      <c r="V289" s="79"/>
      <c r="W289" s="81"/>
    </row>
    <row r="290">
      <c r="B290" s="135"/>
      <c r="C290" s="81"/>
      <c r="D290" s="103" t="str">
        <f t="shared" si="19"/>
        <v>£</v>
      </c>
      <c r="E290" s="84"/>
      <c r="F290" s="83"/>
      <c r="G290" s="79"/>
      <c r="H290" s="79"/>
      <c r="I290" s="79"/>
      <c r="J290" s="81"/>
      <c r="K290" s="136"/>
      <c r="L290" s="79"/>
      <c r="M290" s="79"/>
      <c r="N290" s="79"/>
      <c r="O290" s="79"/>
      <c r="P290" s="79"/>
      <c r="Q290" s="79"/>
      <c r="R290" s="79"/>
      <c r="S290" s="79"/>
      <c r="T290" s="79"/>
      <c r="U290" s="79"/>
      <c r="V290" s="79"/>
      <c r="W290" s="81"/>
    </row>
    <row r="291">
      <c r="B291" s="135"/>
      <c r="C291" s="81"/>
      <c r="D291" s="103" t="str">
        <f t="shared" si="19"/>
        <v>£</v>
      </c>
      <c r="E291" s="84"/>
      <c r="F291" s="83"/>
      <c r="G291" s="79"/>
      <c r="H291" s="79"/>
      <c r="I291" s="79"/>
      <c r="J291" s="81"/>
      <c r="K291" s="136"/>
      <c r="L291" s="79"/>
      <c r="M291" s="79"/>
      <c r="N291" s="79"/>
      <c r="O291" s="79"/>
      <c r="P291" s="79"/>
      <c r="Q291" s="79"/>
      <c r="R291" s="79"/>
      <c r="S291" s="79"/>
      <c r="T291" s="79"/>
      <c r="U291" s="79"/>
      <c r="V291" s="79"/>
      <c r="W291" s="81"/>
    </row>
    <row r="292">
      <c r="B292" s="135"/>
      <c r="C292" s="81"/>
      <c r="D292" s="103" t="str">
        <f t="shared" si="19"/>
        <v>£</v>
      </c>
      <c r="E292" s="84"/>
      <c r="F292" s="83"/>
      <c r="G292" s="79"/>
      <c r="H292" s="79"/>
      <c r="I292" s="79"/>
      <c r="J292" s="81"/>
      <c r="K292" s="136"/>
      <c r="L292" s="79"/>
      <c r="M292" s="79"/>
      <c r="N292" s="79"/>
      <c r="O292" s="79"/>
      <c r="P292" s="79"/>
      <c r="Q292" s="79"/>
      <c r="R292" s="79"/>
      <c r="S292" s="79"/>
      <c r="T292" s="79"/>
      <c r="U292" s="79"/>
      <c r="V292" s="79"/>
      <c r="W292" s="81"/>
    </row>
    <row r="293">
      <c r="B293" s="135"/>
      <c r="C293" s="81"/>
      <c r="D293" s="103" t="str">
        <f t="shared" si="19"/>
        <v>£</v>
      </c>
      <c r="E293" s="84"/>
      <c r="F293" s="83"/>
      <c r="G293" s="79"/>
      <c r="H293" s="79"/>
      <c r="I293" s="79"/>
      <c r="J293" s="81"/>
      <c r="K293" s="136"/>
      <c r="L293" s="79"/>
      <c r="M293" s="79"/>
      <c r="N293" s="79"/>
      <c r="O293" s="79"/>
      <c r="P293" s="79"/>
      <c r="Q293" s="79"/>
      <c r="R293" s="79"/>
      <c r="S293" s="79"/>
      <c r="T293" s="79"/>
      <c r="U293" s="79"/>
      <c r="V293" s="79"/>
      <c r="W293" s="81"/>
    </row>
    <row r="294">
      <c r="B294" s="135"/>
      <c r="C294" s="81"/>
      <c r="D294" s="103" t="str">
        <f t="shared" si="19"/>
        <v>£</v>
      </c>
      <c r="E294" s="84"/>
      <c r="F294" s="83"/>
      <c r="G294" s="79"/>
      <c r="H294" s="79"/>
      <c r="I294" s="79"/>
      <c r="J294" s="81"/>
      <c r="K294" s="136"/>
      <c r="L294" s="79"/>
      <c r="M294" s="79"/>
      <c r="N294" s="79"/>
      <c r="O294" s="79"/>
      <c r="P294" s="79"/>
      <c r="Q294" s="79"/>
      <c r="R294" s="79"/>
      <c r="S294" s="79"/>
      <c r="T294" s="79"/>
      <c r="U294" s="79"/>
      <c r="V294" s="79"/>
      <c r="W294" s="81"/>
    </row>
    <row r="295">
      <c r="B295" s="135"/>
      <c r="C295" s="81"/>
      <c r="D295" s="103" t="str">
        <f t="shared" si="19"/>
        <v>£</v>
      </c>
      <c r="E295" s="84"/>
      <c r="F295" s="83"/>
      <c r="G295" s="79"/>
      <c r="H295" s="79"/>
      <c r="I295" s="79"/>
      <c r="J295" s="81"/>
      <c r="K295" s="136"/>
      <c r="L295" s="79"/>
      <c r="M295" s="79"/>
      <c r="N295" s="79"/>
      <c r="O295" s="79"/>
      <c r="P295" s="79"/>
      <c r="Q295" s="79"/>
      <c r="R295" s="79"/>
      <c r="S295" s="79"/>
      <c r="T295" s="79"/>
      <c r="U295" s="79"/>
      <c r="V295" s="79"/>
      <c r="W295" s="81"/>
    </row>
    <row r="296">
      <c r="B296" s="135"/>
      <c r="C296" s="81"/>
      <c r="D296" s="103" t="str">
        <f t="shared" si="19"/>
        <v>£</v>
      </c>
      <c r="E296" s="84"/>
      <c r="F296" s="83"/>
      <c r="G296" s="79"/>
      <c r="H296" s="79"/>
      <c r="I296" s="79"/>
      <c r="J296" s="81"/>
      <c r="K296" s="136"/>
      <c r="L296" s="79"/>
      <c r="M296" s="79"/>
      <c r="N296" s="79"/>
      <c r="O296" s="79"/>
      <c r="P296" s="79"/>
      <c r="Q296" s="79"/>
      <c r="R296" s="79"/>
      <c r="S296" s="79"/>
      <c r="T296" s="79"/>
      <c r="U296" s="79"/>
      <c r="V296" s="79"/>
      <c r="W296" s="81"/>
    </row>
    <row r="297">
      <c r="B297" s="135"/>
      <c r="C297" s="81"/>
      <c r="D297" s="103" t="str">
        <f t="shared" si="19"/>
        <v>£</v>
      </c>
      <c r="E297" s="84"/>
      <c r="F297" s="83"/>
      <c r="G297" s="79"/>
      <c r="H297" s="79"/>
      <c r="I297" s="79"/>
      <c r="J297" s="81"/>
      <c r="K297" s="136"/>
      <c r="L297" s="79"/>
      <c r="M297" s="79"/>
      <c r="N297" s="79"/>
      <c r="O297" s="79"/>
      <c r="P297" s="79"/>
      <c r="Q297" s="79"/>
      <c r="R297" s="79"/>
      <c r="S297" s="79"/>
      <c r="T297" s="79"/>
      <c r="U297" s="79"/>
      <c r="V297" s="79"/>
      <c r="W297" s="81"/>
    </row>
    <row r="298">
      <c r="B298" s="135"/>
      <c r="C298" s="81"/>
      <c r="D298" s="103" t="str">
        <f t="shared" si="19"/>
        <v>£</v>
      </c>
      <c r="E298" s="84"/>
      <c r="F298" s="83"/>
      <c r="G298" s="79"/>
      <c r="H298" s="79"/>
      <c r="I298" s="79"/>
      <c r="J298" s="81"/>
      <c r="K298" s="136"/>
      <c r="L298" s="79"/>
      <c r="M298" s="79"/>
      <c r="N298" s="79"/>
      <c r="O298" s="79"/>
      <c r="P298" s="79"/>
      <c r="Q298" s="79"/>
      <c r="R298" s="79"/>
      <c r="S298" s="79"/>
      <c r="T298" s="79"/>
      <c r="U298" s="79"/>
      <c r="V298" s="79"/>
      <c r="W298" s="81"/>
    </row>
    <row r="299">
      <c r="B299" s="135"/>
      <c r="C299" s="81"/>
      <c r="D299" s="103" t="str">
        <f t="shared" si="19"/>
        <v>£</v>
      </c>
      <c r="E299" s="84"/>
      <c r="F299" s="83"/>
      <c r="G299" s="79"/>
      <c r="H299" s="79"/>
      <c r="I299" s="79"/>
      <c r="J299" s="81"/>
      <c r="K299" s="136"/>
      <c r="L299" s="79"/>
      <c r="M299" s="79"/>
      <c r="N299" s="79"/>
      <c r="O299" s="79"/>
      <c r="P299" s="79"/>
      <c r="Q299" s="79"/>
      <c r="R299" s="79"/>
      <c r="S299" s="79"/>
      <c r="T299" s="79"/>
      <c r="U299" s="79"/>
      <c r="V299" s="79"/>
      <c r="W299" s="81"/>
    </row>
    <row r="300">
      <c r="B300" s="135"/>
      <c r="C300" s="81"/>
      <c r="D300" s="103" t="str">
        <f t="shared" si="19"/>
        <v>£</v>
      </c>
      <c r="E300" s="84"/>
      <c r="F300" s="83"/>
      <c r="G300" s="79"/>
      <c r="H300" s="79"/>
      <c r="I300" s="79"/>
      <c r="J300" s="81"/>
      <c r="K300" s="136"/>
      <c r="L300" s="79"/>
      <c r="M300" s="79"/>
      <c r="N300" s="79"/>
      <c r="O300" s="79"/>
      <c r="P300" s="79"/>
      <c r="Q300" s="79"/>
      <c r="R300" s="79"/>
      <c r="S300" s="79"/>
      <c r="T300" s="79"/>
      <c r="U300" s="79"/>
      <c r="V300" s="79"/>
      <c r="W300" s="81"/>
    </row>
    <row r="301">
      <c r="B301" s="135"/>
      <c r="C301" s="81"/>
      <c r="D301" s="103" t="str">
        <f t="shared" si="19"/>
        <v>£</v>
      </c>
      <c r="E301" s="84"/>
      <c r="F301" s="83"/>
      <c r="G301" s="79"/>
      <c r="H301" s="79"/>
      <c r="I301" s="79"/>
      <c r="J301" s="81"/>
      <c r="K301" s="136"/>
      <c r="L301" s="79"/>
      <c r="M301" s="79"/>
      <c r="N301" s="79"/>
      <c r="O301" s="79"/>
      <c r="P301" s="79"/>
      <c r="Q301" s="79"/>
      <c r="R301" s="79"/>
      <c r="S301" s="79"/>
      <c r="T301" s="79"/>
      <c r="U301" s="79"/>
      <c r="V301" s="79"/>
      <c r="W301" s="81"/>
    </row>
    <row r="302">
      <c r="B302" s="135"/>
      <c r="C302" s="81"/>
      <c r="D302" s="103" t="str">
        <f t="shared" si="19"/>
        <v>£</v>
      </c>
      <c r="E302" s="84"/>
      <c r="F302" s="83"/>
      <c r="G302" s="79"/>
      <c r="H302" s="79"/>
      <c r="I302" s="79"/>
      <c r="J302" s="81"/>
      <c r="K302" s="136"/>
      <c r="L302" s="79"/>
      <c r="M302" s="79"/>
      <c r="N302" s="79"/>
      <c r="O302" s="79"/>
      <c r="P302" s="79"/>
      <c r="Q302" s="79"/>
      <c r="R302" s="79"/>
      <c r="S302" s="79"/>
      <c r="T302" s="79"/>
      <c r="U302" s="79"/>
      <c r="V302" s="79"/>
      <c r="W302" s="81"/>
    </row>
    <row r="303">
      <c r="B303" s="135"/>
      <c r="C303" s="81"/>
      <c r="D303" s="103" t="str">
        <f t="shared" si="19"/>
        <v>£</v>
      </c>
      <c r="E303" s="84"/>
      <c r="F303" s="83"/>
      <c r="G303" s="79"/>
      <c r="H303" s="79"/>
      <c r="I303" s="79"/>
      <c r="J303" s="81"/>
      <c r="K303" s="136"/>
      <c r="L303" s="79"/>
      <c r="M303" s="79"/>
      <c r="N303" s="79"/>
      <c r="O303" s="79"/>
      <c r="P303" s="79"/>
      <c r="Q303" s="79"/>
      <c r="R303" s="79"/>
      <c r="S303" s="79"/>
      <c r="T303" s="79"/>
      <c r="U303" s="79"/>
      <c r="V303" s="79"/>
      <c r="W303" s="81"/>
    </row>
    <row r="304">
      <c r="B304" s="135"/>
      <c r="C304" s="81"/>
      <c r="D304" s="103" t="str">
        <f t="shared" si="19"/>
        <v>£</v>
      </c>
      <c r="E304" s="84"/>
      <c r="F304" s="83"/>
      <c r="G304" s="79"/>
      <c r="H304" s="79"/>
      <c r="I304" s="79"/>
      <c r="J304" s="81"/>
      <c r="K304" s="136"/>
      <c r="L304" s="79"/>
      <c r="M304" s="79"/>
      <c r="N304" s="79"/>
      <c r="O304" s="79"/>
      <c r="P304" s="79"/>
      <c r="Q304" s="79"/>
      <c r="R304" s="79"/>
      <c r="S304" s="79"/>
      <c r="T304" s="79"/>
      <c r="U304" s="79"/>
      <c r="V304" s="79"/>
      <c r="W304" s="81"/>
    </row>
    <row r="305">
      <c r="B305" s="135"/>
      <c r="C305" s="81"/>
      <c r="D305" s="103" t="str">
        <f t="shared" si="19"/>
        <v>£</v>
      </c>
      <c r="E305" s="84"/>
      <c r="F305" s="83"/>
      <c r="G305" s="79"/>
      <c r="H305" s="79"/>
      <c r="I305" s="79"/>
      <c r="J305" s="81"/>
      <c r="K305" s="136"/>
      <c r="L305" s="79"/>
      <c r="M305" s="79"/>
      <c r="N305" s="79"/>
      <c r="O305" s="79"/>
      <c r="P305" s="79"/>
      <c r="Q305" s="79"/>
      <c r="R305" s="79"/>
      <c r="S305" s="79"/>
      <c r="T305" s="79"/>
      <c r="U305" s="79"/>
      <c r="V305" s="79"/>
      <c r="W305" s="81"/>
    </row>
    <row r="306">
      <c r="B306" s="135"/>
      <c r="C306" s="81"/>
      <c r="D306" s="103" t="str">
        <f t="shared" si="19"/>
        <v>£</v>
      </c>
      <c r="E306" s="84"/>
      <c r="F306" s="83"/>
      <c r="G306" s="79"/>
      <c r="H306" s="79"/>
      <c r="I306" s="79"/>
      <c r="J306" s="81"/>
      <c r="K306" s="136"/>
      <c r="L306" s="79"/>
      <c r="M306" s="79"/>
      <c r="N306" s="79"/>
      <c r="O306" s="79"/>
      <c r="P306" s="79"/>
      <c r="Q306" s="79"/>
      <c r="R306" s="79"/>
      <c r="S306" s="79"/>
      <c r="T306" s="79"/>
      <c r="U306" s="79"/>
      <c r="V306" s="79"/>
      <c r="W306" s="81"/>
    </row>
    <row r="307">
      <c r="B307" s="135"/>
      <c r="C307" s="81"/>
      <c r="D307" s="103" t="str">
        <f t="shared" si="19"/>
        <v>£</v>
      </c>
      <c r="E307" s="84"/>
      <c r="F307" s="83"/>
      <c r="G307" s="79"/>
      <c r="H307" s="79"/>
      <c r="I307" s="79"/>
      <c r="J307" s="81"/>
      <c r="K307" s="136"/>
      <c r="L307" s="79"/>
      <c r="M307" s="79"/>
      <c r="N307" s="79"/>
      <c r="O307" s="79"/>
      <c r="P307" s="79"/>
      <c r="Q307" s="79"/>
      <c r="R307" s="79"/>
      <c r="S307" s="79"/>
      <c r="T307" s="79"/>
      <c r="U307" s="79"/>
      <c r="V307" s="79"/>
      <c r="W307" s="81"/>
    </row>
    <row r="308">
      <c r="B308" s="135"/>
      <c r="C308" s="81"/>
      <c r="D308" s="103" t="str">
        <f t="shared" si="19"/>
        <v>£</v>
      </c>
      <c r="E308" s="84"/>
      <c r="F308" s="83"/>
      <c r="G308" s="79"/>
      <c r="H308" s="79"/>
      <c r="I308" s="79"/>
      <c r="J308" s="81"/>
      <c r="K308" s="136"/>
      <c r="L308" s="79"/>
      <c r="M308" s="79"/>
      <c r="N308" s="79"/>
      <c r="O308" s="79"/>
      <c r="P308" s="79"/>
      <c r="Q308" s="79"/>
      <c r="R308" s="79"/>
      <c r="S308" s="79"/>
      <c r="T308" s="79"/>
      <c r="U308" s="79"/>
      <c r="V308" s="79"/>
      <c r="W308" s="81"/>
    </row>
    <row r="309">
      <c r="B309" s="135"/>
      <c r="C309" s="81"/>
      <c r="D309" s="103" t="str">
        <f t="shared" si="19"/>
        <v>£</v>
      </c>
      <c r="E309" s="84"/>
      <c r="F309" s="83"/>
      <c r="G309" s="79"/>
      <c r="H309" s="79"/>
      <c r="I309" s="79"/>
      <c r="J309" s="81"/>
      <c r="K309" s="136"/>
      <c r="L309" s="79"/>
      <c r="M309" s="79"/>
      <c r="N309" s="79"/>
      <c r="O309" s="79"/>
      <c r="P309" s="79"/>
      <c r="Q309" s="79"/>
      <c r="R309" s="79"/>
      <c r="S309" s="79"/>
      <c r="T309" s="79"/>
      <c r="U309" s="79"/>
      <c r="V309" s="79"/>
      <c r="W309" s="81"/>
    </row>
    <row r="310">
      <c r="B310" s="135"/>
      <c r="C310" s="81"/>
      <c r="D310" s="103" t="str">
        <f t="shared" si="19"/>
        <v>£</v>
      </c>
      <c r="E310" s="84"/>
      <c r="F310" s="83"/>
      <c r="G310" s="79"/>
      <c r="H310" s="79"/>
      <c r="I310" s="79"/>
      <c r="J310" s="81"/>
      <c r="K310" s="136"/>
      <c r="L310" s="79"/>
      <c r="M310" s="79"/>
      <c r="N310" s="79"/>
      <c r="O310" s="79"/>
      <c r="P310" s="79"/>
      <c r="Q310" s="79"/>
      <c r="R310" s="79"/>
      <c r="S310" s="79"/>
      <c r="T310" s="79"/>
      <c r="U310" s="79"/>
      <c r="V310" s="79"/>
      <c r="W310" s="81"/>
    </row>
    <row r="311">
      <c r="B311" s="135"/>
      <c r="C311" s="81"/>
      <c r="D311" s="103" t="str">
        <f t="shared" si="19"/>
        <v>£</v>
      </c>
      <c r="E311" s="84"/>
      <c r="F311" s="83"/>
      <c r="G311" s="79"/>
      <c r="H311" s="79"/>
      <c r="I311" s="79"/>
      <c r="J311" s="81"/>
      <c r="K311" s="136"/>
      <c r="L311" s="79"/>
      <c r="M311" s="79"/>
      <c r="N311" s="79"/>
      <c r="O311" s="79"/>
      <c r="P311" s="79"/>
      <c r="Q311" s="79"/>
      <c r="R311" s="79"/>
      <c r="S311" s="79"/>
      <c r="T311" s="79"/>
      <c r="U311" s="79"/>
      <c r="V311" s="79"/>
      <c r="W311" s="81"/>
    </row>
    <row r="312">
      <c r="B312" s="135"/>
      <c r="C312" s="81"/>
      <c r="D312" s="103" t="str">
        <f t="shared" si="19"/>
        <v>£</v>
      </c>
      <c r="E312" s="84"/>
      <c r="F312" s="83"/>
      <c r="G312" s="79"/>
      <c r="H312" s="79"/>
      <c r="I312" s="79"/>
      <c r="J312" s="81"/>
      <c r="K312" s="136"/>
      <c r="L312" s="79"/>
      <c r="M312" s="79"/>
      <c r="N312" s="79"/>
      <c r="O312" s="79"/>
      <c r="P312" s="79"/>
      <c r="Q312" s="79"/>
      <c r="R312" s="79"/>
      <c r="S312" s="79"/>
      <c r="T312" s="79"/>
      <c r="U312" s="79"/>
      <c r="V312" s="79"/>
      <c r="W312" s="81"/>
    </row>
    <row r="313">
      <c r="B313" s="135"/>
      <c r="C313" s="81"/>
      <c r="D313" s="103" t="str">
        <f t="shared" si="19"/>
        <v>£</v>
      </c>
      <c r="E313" s="84"/>
      <c r="F313" s="83"/>
      <c r="G313" s="79"/>
      <c r="H313" s="79"/>
      <c r="I313" s="79"/>
      <c r="J313" s="81"/>
      <c r="K313" s="136"/>
      <c r="L313" s="79"/>
      <c r="M313" s="79"/>
      <c r="N313" s="79"/>
      <c r="O313" s="79"/>
      <c r="P313" s="79"/>
      <c r="Q313" s="79"/>
      <c r="R313" s="79"/>
      <c r="S313" s="79"/>
      <c r="T313" s="79"/>
      <c r="U313" s="79"/>
      <c r="V313" s="79"/>
      <c r="W313" s="81"/>
    </row>
    <row r="314">
      <c r="B314" s="135"/>
      <c r="C314" s="81"/>
      <c r="D314" s="103" t="str">
        <f t="shared" si="19"/>
        <v>£</v>
      </c>
      <c r="E314" s="84"/>
      <c r="F314" s="83"/>
      <c r="G314" s="79"/>
      <c r="H314" s="79"/>
      <c r="I314" s="79"/>
      <c r="J314" s="81"/>
      <c r="K314" s="136"/>
      <c r="L314" s="79"/>
      <c r="M314" s="79"/>
      <c r="N314" s="79"/>
      <c r="O314" s="79"/>
      <c r="P314" s="79"/>
      <c r="Q314" s="79"/>
      <c r="R314" s="79"/>
      <c r="S314" s="79"/>
      <c r="T314" s="79"/>
      <c r="U314" s="79"/>
      <c r="V314" s="79"/>
      <c r="W314" s="81"/>
    </row>
    <row r="315">
      <c r="B315" s="135"/>
      <c r="C315" s="81"/>
      <c r="D315" s="103" t="str">
        <f t="shared" si="19"/>
        <v>£</v>
      </c>
      <c r="E315" s="84"/>
      <c r="F315" s="83"/>
      <c r="G315" s="79"/>
      <c r="H315" s="79"/>
      <c r="I315" s="79"/>
      <c r="J315" s="81"/>
      <c r="K315" s="136"/>
      <c r="L315" s="79"/>
      <c r="M315" s="79"/>
      <c r="N315" s="79"/>
      <c r="O315" s="79"/>
      <c r="P315" s="79"/>
      <c r="Q315" s="79"/>
      <c r="R315" s="79"/>
      <c r="S315" s="79"/>
      <c r="T315" s="79"/>
      <c r="U315" s="79"/>
      <c r="V315" s="79"/>
      <c r="W315" s="81"/>
    </row>
    <row r="316">
      <c r="B316" s="135"/>
      <c r="C316" s="81"/>
      <c r="D316" s="103" t="str">
        <f t="shared" si="19"/>
        <v>£</v>
      </c>
      <c r="E316" s="84"/>
      <c r="F316" s="83"/>
      <c r="G316" s="79"/>
      <c r="H316" s="79"/>
      <c r="I316" s="79"/>
      <c r="J316" s="81"/>
      <c r="K316" s="136"/>
      <c r="L316" s="79"/>
      <c r="M316" s="79"/>
      <c r="N316" s="79"/>
      <c r="O316" s="79"/>
      <c r="P316" s="79"/>
      <c r="Q316" s="79"/>
      <c r="R316" s="79"/>
      <c r="S316" s="79"/>
      <c r="T316" s="79"/>
      <c r="U316" s="79"/>
      <c r="V316" s="79"/>
      <c r="W316" s="81"/>
    </row>
    <row r="317">
      <c r="B317" s="135"/>
      <c r="C317" s="81"/>
      <c r="D317" s="103" t="str">
        <f t="shared" si="19"/>
        <v>£</v>
      </c>
      <c r="E317" s="84"/>
      <c r="F317" s="83"/>
      <c r="G317" s="79"/>
      <c r="H317" s="79"/>
      <c r="I317" s="79"/>
      <c r="J317" s="81"/>
      <c r="K317" s="136"/>
      <c r="L317" s="79"/>
      <c r="M317" s="79"/>
      <c r="N317" s="79"/>
      <c r="O317" s="79"/>
      <c r="P317" s="79"/>
      <c r="Q317" s="79"/>
      <c r="R317" s="79"/>
      <c r="S317" s="79"/>
      <c r="T317" s="79"/>
      <c r="U317" s="79"/>
      <c r="V317" s="79"/>
      <c r="W317" s="81"/>
    </row>
    <row r="318">
      <c r="B318" s="135"/>
      <c r="C318" s="81"/>
      <c r="D318" s="103" t="str">
        <f t="shared" si="19"/>
        <v>£</v>
      </c>
      <c r="E318" s="84"/>
      <c r="F318" s="83"/>
      <c r="G318" s="79"/>
      <c r="H318" s="79"/>
      <c r="I318" s="79"/>
      <c r="J318" s="81"/>
      <c r="K318" s="136"/>
      <c r="L318" s="79"/>
      <c r="M318" s="79"/>
      <c r="N318" s="79"/>
      <c r="O318" s="79"/>
      <c r="P318" s="79"/>
      <c r="Q318" s="79"/>
      <c r="R318" s="79"/>
      <c r="S318" s="79"/>
      <c r="T318" s="79"/>
      <c r="U318" s="79"/>
      <c r="V318" s="79"/>
      <c r="W318" s="81"/>
    </row>
    <row r="319">
      <c r="B319" s="135"/>
      <c r="C319" s="81"/>
      <c r="D319" s="103" t="str">
        <f t="shared" si="19"/>
        <v>£</v>
      </c>
      <c r="E319" s="84"/>
      <c r="F319" s="83"/>
      <c r="G319" s="79"/>
      <c r="H319" s="79"/>
      <c r="I319" s="79"/>
      <c r="J319" s="81"/>
      <c r="K319" s="136"/>
      <c r="L319" s="79"/>
      <c r="M319" s="79"/>
      <c r="N319" s="79"/>
      <c r="O319" s="79"/>
      <c r="P319" s="79"/>
      <c r="Q319" s="79"/>
      <c r="R319" s="79"/>
      <c r="S319" s="79"/>
      <c r="T319" s="79"/>
      <c r="U319" s="79"/>
      <c r="V319" s="79"/>
      <c r="W319" s="81"/>
    </row>
    <row r="320">
      <c r="B320" s="135"/>
      <c r="C320" s="81"/>
      <c r="D320" s="103" t="str">
        <f t="shared" si="19"/>
        <v>£</v>
      </c>
      <c r="E320" s="84"/>
      <c r="F320" s="83"/>
      <c r="G320" s="79"/>
      <c r="H320" s="79"/>
      <c r="I320" s="79"/>
      <c r="J320" s="81"/>
      <c r="K320" s="136"/>
      <c r="L320" s="79"/>
      <c r="M320" s="79"/>
      <c r="N320" s="79"/>
      <c r="O320" s="79"/>
      <c r="P320" s="79"/>
      <c r="Q320" s="79"/>
      <c r="R320" s="79"/>
      <c r="S320" s="79"/>
      <c r="T320" s="79"/>
      <c r="U320" s="79"/>
      <c r="V320" s="79"/>
      <c r="W320" s="81"/>
    </row>
    <row r="321">
      <c r="B321" s="135"/>
      <c r="C321" s="81"/>
      <c r="D321" s="103" t="str">
        <f t="shared" si="19"/>
        <v>£</v>
      </c>
      <c r="E321" s="84"/>
      <c r="F321" s="83"/>
      <c r="G321" s="79"/>
      <c r="H321" s="79"/>
      <c r="I321" s="79"/>
      <c r="J321" s="81"/>
      <c r="K321" s="136"/>
      <c r="L321" s="79"/>
      <c r="M321" s="79"/>
      <c r="N321" s="79"/>
      <c r="O321" s="79"/>
      <c r="P321" s="79"/>
      <c r="Q321" s="79"/>
      <c r="R321" s="79"/>
      <c r="S321" s="79"/>
      <c r="T321" s="79"/>
      <c r="U321" s="79"/>
      <c r="V321" s="79"/>
      <c r="W321" s="81"/>
    </row>
    <row r="322">
      <c r="B322" s="135"/>
      <c r="C322" s="81"/>
      <c r="D322" s="103" t="str">
        <f t="shared" si="19"/>
        <v>£</v>
      </c>
      <c r="E322" s="84"/>
      <c r="F322" s="83"/>
      <c r="G322" s="79"/>
      <c r="H322" s="79"/>
      <c r="I322" s="79"/>
      <c r="J322" s="81"/>
      <c r="K322" s="136"/>
      <c r="L322" s="79"/>
      <c r="M322" s="79"/>
      <c r="N322" s="79"/>
      <c r="O322" s="79"/>
      <c r="P322" s="79"/>
      <c r="Q322" s="79"/>
      <c r="R322" s="79"/>
      <c r="S322" s="79"/>
      <c r="T322" s="79"/>
      <c r="U322" s="79"/>
      <c r="V322" s="79"/>
      <c r="W322" s="81"/>
    </row>
    <row r="323">
      <c r="B323" s="135"/>
      <c r="C323" s="81"/>
      <c r="D323" s="103" t="str">
        <f t="shared" si="19"/>
        <v>£</v>
      </c>
      <c r="E323" s="84"/>
      <c r="F323" s="83"/>
      <c r="G323" s="79"/>
      <c r="H323" s="79"/>
      <c r="I323" s="79"/>
      <c r="J323" s="81"/>
      <c r="K323" s="136"/>
      <c r="L323" s="79"/>
      <c r="M323" s="79"/>
      <c r="N323" s="79"/>
      <c r="O323" s="79"/>
      <c r="P323" s="79"/>
      <c r="Q323" s="79"/>
      <c r="R323" s="79"/>
      <c r="S323" s="79"/>
      <c r="T323" s="79"/>
      <c r="U323" s="79"/>
      <c r="V323" s="79"/>
      <c r="W323" s="81"/>
    </row>
    <row r="324">
      <c r="B324" s="135"/>
      <c r="C324" s="81"/>
      <c r="D324" s="103" t="str">
        <f t="shared" si="19"/>
        <v>£</v>
      </c>
      <c r="E324" s="84"/>
      <c r="F324" s="83"/>
      <c r="G324" s="79"/>
      <c r="H324" s="79"/>
      <c r="I324" s="79"/>
      <c r="J324" s="81"/>
      <c r="K324" s="136"/>
      <c r="L324" s="79"/>
      <c r="M324" s="79"/>
      <c r="N324" s="79"/>
      <c r="O324" s="79"/>
      <c r="P324" s="79"/>
      <c r="Q324" s="79"/>
      <c r="R324" s="79"/>
      <c r="S324" s="79"/>
      <c r="T324" s="79"/>
      <c r="U324" s="79"/>
      <c r="V324" s="79"/>
      <c r="W324" s="81"/>
    </row>
    <row r="325">
      <c r="B325" s="135"/>
      <c r="C325" s="81"/>
      <c r="D325" s="103" t="str">
        <f t="shared" si="19"/>
        <v>£</v>
      </c>
      <c r="E325" s="84"/>
      <c r="F325" s="83"/>
      <c r="G325" s="79"/>
      <c r="H325" s="79"/>
      <c r="I325" s="79"/>
      <c r="J325" s="81"/>
      <c r="K325" s="136"/>
      <c r="L325" s="79"/>
      <c r="M325" s="79"/>
      <c r="N325" s="79"/>
      <c r="O325" s="79"/>
      <c r="P325" s="79"/>
      <c r="Q325" s="79"/>
      <c r="R325" s="79"/>
      <c r="S325" s="79"/>
      <c r="T325" s="79"/>
      <c r="U325" s="79"/>
      <c r="V325" s="79"/>
      <c r="W325" s="81"/>
    </row>
    <row r="326">
      <c r="B326" s="135"/>
      <c r="C326" s="81"/>
      <c r="D326" s="103" t="str">
        <f t="shared" si="19"/>
        <v>£</v>
      </c>
      <c r="E326" s="84"/>
      <c r="F326" s="83"/>
      <c r="G326" s="79"/>
      <c r="H326" s="79"/>
      <c r="I326" s="79"/>
      <c r="J326" s="81"/>
      <c r="K326" s="136"/>
      <c r="L326" s="79"/>
      <c r="M326" s="79"/>
      <c r="N326" s="79"/>
      <c r="O326" s="79"/>
      <c r="P326" s="79"/>
      <c r="Q326" s="79"/>
      <c r="R326" s="79"/>
      <c r="S326" s="79"/>
      <c r="T326" s="79"/>
      <c r="U326" s="79"/>
      <c r="V326" s="79"/>
      <c r="W326" s="81"/>
    </row>
    <row r="327">
      <c r="B327" s="135"/>
      <c r="C327" s="81"/>
      <c r="D327" s="103" t="str">
        <f t="shared" si="19"/>
        <v>£</v>
      </c>
      <c r="E327" s="84"/>
      <c r="F327" s="83"/>
      <c r="G327" s="79"/>
      <c r="H327" s="79"/>
      <c r="I327" s="79"/>
      <c r="J327" s="81"/>
      <c r="K327" s="136"/>
      <c r="L327" s="79"/>
      <c r="M327" s="79"/>
      <c r="N327" s="79"/>
      <c r="O327" s="79"/>
      <c r="P327" s="79"/>
      <c r="Q327" s="79"/>
      <c r="R327" s="79"/>
      <c r="S327" s="79"/>
      <c r="T327" s="79"/>
      <c r="U327" s="79"/>
      <c r="V327" s="79"/>
      <c r="W327" s="81"/>
    </row>
    <row r="328">
      <c r="B328" s="135"/>
      <c r="C328" s="81"/>
      <c r="D328" s="103" t="str">
        <f t="shared" si="19"/>
        <v>£</v>
      </c>
      <c r="E328" s="84"/>
      <c r="F328" s="83"/>
      <c r="G328" s="79"/>
      <c r="H328" s="79"/>
      <c r="I328" s="79"/>
      <c r="J328" s="81"/>
      <c r="K328" s="136"/>
      <c r="L328" s="79"/>
      <c r="M328" s="79"/>
      <c r="N328" s="79"/>
      <c r="O328" s="79"/>
      <c r="P328" s="79"/>
      <c r="Q328" s="79"/>
      <c r="R328" s="79"/>
      <c r="S328" s="79"/>
      <c r="T328" s="79"/>
      <c r="U328" s="79"/>
      <c r="V328" s="79"/>
      <c r="W328" s="81"/>
    </row>
    <row r="329">
      <c r="B329" s="135"/>
      <c r="C329" s="81"/>
      <c r="D329" s="103" t="str">
        <f t="shared" si="19"/>
        <v>£</v>
      </c>
      <c r="E329" s="84"/>
      <c r="F329" s="83"/>
      <c r="G329" s="79"/>
      <c r="H329" s="79"/>
      <c r="I329" s="79"/>
      <c r="J329" s="81"/>
      <c r="K329" s="136"/>
      <c r="L329" s="79"/>
      <c r="M329" s="79"/>
      <c r="N329" s="79"/>
      <c r="O329" s="79"/>
      <c r="P329" s="79"/>
      <c r="Q329" s="79"/>
      <c r="R329" s="79"/>
      <c r="S329" s="79"/>
      <c r="T329" s="79"/>
      <c r="U329" s="79"/>
      <c r="V329" s="79"/>
      <c r="W329" s="81"/>
    </row>
    <row r="330">
      <c r="B330" s="135"/>
      <c r="C330" s="81"/>
      <c r="D330" s="103" t="str">
        <f t="shared" si="19"/>
        <v>£</v>
      </c>
      <c r="E330" s="84"/>
      <c r="F330" s="83"/>
      <c r="G330" s="79"/>
      <c r="H330" s="79"/>
      <c r="I330" s="79"/>
      <c r="J330" s="81"/>
      <c r="K330" s="136"/>
      <c r="L330" s="79"/>
      <c r="M330" s="79"/>
      <c r="N330" s="79"/>
      <c r="O330" s="79"/>
      <c r="P330" s="79"/>
      <c r="Q330" s="79"/>
      <c r="R330" s="79"/>
      <c r="S330" s="79"/>
      <c r="T330" s="79"/>
      <c r="U330" s="79"/>
      <c r="V330" s="79"/>
      <c r="W330" s="81"/>
    </row>
    <row r="331">
      <c r="B331" s="135"/>
      <c r="C331" s="81"/>
      <c r="D331" s="103" t="str">
        <f t="shared" si="19"/>
        <v>£</v>
      </c>
      <c r="E331" s="84"/>
      <c r="F331" s="83"/>
      <c r="G331" s="79"/>
      <c r="H331" s="79"/>
      <c r="I331" s="79"/>
      <c r="J331" s="81"/>
      <c r="K331" s="136"/>
      <c r="L331" s="79"/>
      <c r="M331" s="79"/>
      <c r="N331" s="79"/>
      <c r="O331" s="79"/>
      <c r="P331" s="79"/>
      <c r="Q331" s="79"/>
      <c r="R331" s="79"/>
      <c r="S331" s="79"/>
      <c r="T331" s="79"/>
      <c r="U331" s="79"/>
      <c r="V331" s="79"/>
      <c r="W331" s="81"/>
    </row>
    <row r="332">
      <c r="B332" s="135"/>
      <c r="C332" s="81"/>
      <c r="D332" s="103" t="str">
        <f t="shared" si="19"/>
        <v>£</v>
      </c>
      <c r="E332" s="84"/>
      <c r="F332" s="83"/>
      <c r="G332" s="79"/>
      <c r="H332" s="79"/>
      <c r="I332" s="79"/>
      <c r="J332" s="81"/>
      <c r="K332" s="136"/>
      <c r="L332" s="79"/>
      <c r="M332" s="79"/>
      <c r="N332" s="79"/>
      <c r="O332" s="79"/>
      <c r="P332" s="79"/>
      <c r="Q332" s="79"/>
      <c r="R332" s="79"/>
      <c r="S332" s="79"/>
      <c r="T332" s="79"/>
      <c r="U332" s="79"/>
      <c r="V332" s="79"/>
      <c r="W332" s="81"/>
    </row>
    <row r="333">
      <c r="B333" s="135"/>
      <c r="C333" s="81"/>
      <c r="D333" s="103" t="str">
        <f t="shared" si="19"/>
        <v>£</v>
      </c>
      <c r="E333" s="84"/>
      <c r="F333" s="83"/>
      <c r="G333" s="79"/>
      <c r="H333" s="79"/>
      <c r="I333" s="79"/>
      <c r="J333" s="81"/>
      <c r="K333" s="136"/>
      <c r="L333" s="79"/>
      <c r="M333" s="79"/>
      <c r="N333" s="79"/>
      <c r="O333" s="79"/>
      <c r="P333" s="79"/>
      <c r="Q333" s="79"/>
      <c r="R333" s="79"/>
      <c r="S333" s="79"/>
      <c r="T333" s="79"/>
      <c r="U333" s="79"/>
      <c r="V333" s="79"/>
      <c r="W333" s="81"/>
    </row>
    <row r="334">
      <c r="B334" s="135"/>
      <c r="C334" s="81"/>
      <c r="D334" s="103" t="str">
        <f t="shared" si="19"/>
        <v>£</v>
      </c>
      <c r="E334" s="84"/>
      <c r="F334" s="83"/>
      <c r="G334" s="79"/>
      <c r="H334" s="79"/>
      <c r="I334" s="79"/>
      <c r="J334" s="81"/>
      <c r="K334" s="136"/>
      <c r="L334" s="79"/>
      <c r="M334" s="79"/>
      <c r="N334" s="79"/>
      <c r="O334" s="79"/>
      <c r="P334" s="79"/>
      <c r="Q334" s="79"/>
      <c r="R334" s="79"/>
      <c r="S334" s="79"/>
      <c r="T334" s="79"/>
      <c r="U334" s="79"/>
      <c r="V334" s="79"/>
      <c r="W334" s="81"/>
    </row>
    <row r="335">
      <c r="B335" s="135"/>
      <c r="C335" s="81"/>
      <c r="D335" s="103" t="str">
        <f t="shared" si="19"/>
        <v>£</v>
      </c>
      <c r="E335" s="84"/>
      <c r="F335" s="83"/>
      <c r="G335" s="79"/>
      <c r="H335" s="79"/>
      <c r="I335" s="79"/>
      <c r="J335" s="81"/>
      <c r="K335" s="136"/>
      <c r="L335" s="79"/>
      <c r="M335" s="79"/>
      <c r="N335" s="79"/>
      <c r="O335" s="79"/>
      <c r="P335" s="79"/>
      <c r="Q335" s="79"/>
      <c r="R335" s="79"/>
      <c r="S335" s="79"/>
      <c r="T335" s="79"/>
      <c r="U335" s="79"/>
      <c r="V335" s="79"/>
      <c r="W335" s="81"/>
    </row>
    <row r="336">
      <c r="B336" s="135"/>
      <c r="C336" s="81"/>
      <c r="D336" s="103" t="str">
        <f t="shared" si="19"/>
        <v>£</v>
      </c>
      <c r="E336" s="84"/>
      <c r="F336" s="83"/>
      <c r="G336" s="79"/>
      <c r="H336" s="79"/>
      <c r="I336" s="79"/>
      <c r="J336" s="81"/>
      <c r="K336" s="136"/>
      <c r="L336" s="79"/>
      <c r="M336" s="79"/>
      <c r="N336" s="79"/>
      <c r="O336" s="79"/>
      <c r="P336" s="79"/>
      <c r="Q336" s="79"/>
      <c r="R336" s="79"/>
      <c r="S336" s="79"/>
      <c r="T336" s="79"/>
      <c r="U336" s="79"/>
      <c r="V336" s="79"/>
      <c r="W336" s="81"/>
    </row>
    <row r="337">
      <c r="B337" s="135"/>
      <c r="C337" s="81"/>
      <c r="D337" s="103" t="str">
        <f t="shared" si="19"/>
        <v>£</v>
      </c>
      <c r="E337" s="84"/>
      <c r="F337" s="83"/>
      <c r="G337" s="79"/>
      <c r="H337" s="79"/>
      <c r="I337" s="79"/>
      <c r="J337" s="81"/>
      <c r="K337" s="136"/>
      <c r="L337" s="79"/>
      <c r="M337" s="79"/>
      <c r="N337" s="79"/>
      <c r="O337" s="79"/>
      <c r="P337" s="79"/>
      <c r="Q337" s="79"/>
      <c r="R337" s="79"/>
      <c r="S337" s="79"/>
      <c r="T337" s="79"/>
      <c r="U337" s="79"/>
      <c r="V337" s="79"/>
      <c r="W337" s="81"/>
    </row>
    <row r="338">
      <c r="B338" s="135"/>
      <c r="C338" s="81"/>
      <c r="D338" s="103" t="str">
        <f t="shared" si="19"/>
        <v>£</v>
      </c>
      <c r="E338" s="84"/>
      <c r="F338" s="83"/>
      <c r="G338" s="79"/>
      <c r="H338" s="79"/>
      <c r="I338" s="79"/>
      <c r="J338" s="81"/>
      <c r="K338" s="136"/>
      <c r="L338" s="79"/>
      <c r="M338" s="79"/>
      <c r="N338" s="79"/>
      <c r="O338" s="79"/>
      <c r="P338" s="79"/>
      <c r="Q338" s="79"/>
      <c r="R338" s="79"/>
      <c r="S338" s="79"/>
      <c r="T338" s="79"/>
      <c r="U338" s="79"/>
      <c r="V338" s="79"/>
      <c r="W338" s="81"/>
    </row>
    <row r="339">
      <c r="B339" s="135"/>
      <c r="C339" s="81"/>
      <c r="D339" s="103" t="str">
        <f t="shared" si="19"/>
        <v>£</v>
      </c>
      <c r="E339" s="84"/>
      <c r="F339" s="83"/>
      <c r="G339" s="79"/>
      <c r="H339" s="79"/>
      <c r="I339" s="79"/>
      <c r="J339" s="81"/>
      <c r="K339" s="136"/>
      <c r="L339" s="79"/>
      <c r="M339" s="79"/>
      <c r="N339" s="79"/>
      <c r="O339" s="79"/>
      <c r="P339" s="79"/>
      <c r="Q339" s="79"/>
      <c r="R339" s="79"/>
      <c r="S339" s="79"/>
      <c r="T339" s="79"/>
      <c r="U339" s="79"/>
      <c r="V339" s="79"/>
      <c r="W339" s="81"/>
    </row>
    <row r="340">
      <c r="B340" s="135"/>
      <c r="C340" s="81"/>
      <c r="D340" s="103" t="str">
        <f t="shared" si="19"/>
        <v>£</v>
      </c>
      <c r="E340" s="84"/>
      <c r="F340" s="83"/>
      <c r="G340" s="79"/>
      <c r="H340" s="79"/>
      <c r="I340" s="79"/>
      <c r="J340" s="81"/>
      <c r="K340" s="136"/>
      <c r="L340" s="79"/>
      <c r="M340" s="79"/>
      <c r="N340" s="79"/>
      <c r="O340" s="79"/>
      <c r="P340" s="79"/>
      <c r="Q340" s="79"/>
      <c r="R340" s="79"/>
      <c r="S340" s="79"/>
      <c r="T340" s="79"/>
      <c r="U340" s="79"/>
      <c r="V340" s="79"/>
      <c r="W340" s="81"/>
    </row>
    <row r="341">
      <c r="B341" s="135"/>
      <c r="C341" s="81"/>
      <c r="D341" s="103" t="str">
        <f t="shared" si="19"/>
        <v>£</v>
      </c>
      <c r="E341" s="84"/>
      <c r="F341" s="83"/>
      <c r="G341" s="79"/>
      <c r="H341" s="79"/>
      <c r="I341" s="79"/>
      <c r="J341" s="81"/>
      <c r="K341" s="136"/>
      <c r="L341" s="79"/>
      <c r="M341" s="79"/>
      <c r="N341" s="79"/>
      <c r="O341" s="79"/>
      <c r="P341" s="79"/>
      <c r="Q341" s="79"/>
      <c r="R341" s="79"/>
      <c r="S341" s="79"/>
      <c r="T341" s="79"/>
      <c r="U341" s="79"/>
      <c r="V341" s="79"/>
      <c r="W341" s="81"/>
    </row>
    <row r="342">
      <c r="B342" s="135"/>
      <c r="C342" s="81"/>
      <c r="D342" s="103" t="str">
        <f t="shared" si="19"/>
        <v>£</v>
      </c>
      <c r="E342" s="84"/>
      <c r="F342" s="83"/>
      <c r="G342" s="79"/>
      <c r="H342" s="79"/>
      <c r="I342" s="79"/>
      <c r="J342" s="81"/>
      <c r="K342" s="136"/>
      <c r="L342" s="79"/>
      <c r="M342" s="79"/>
      <c r="N342" s="79"/>
      <c r="O342" s="79"/>
      <c r="P342" s="79"/>
      <c r="Q342" s="79"/>
      <c r="R342" s="79"/>
      <c r="S342" s="79"/>
      <c r="T342" s="79"/>
      <c r="U342" s="79"/>
      <c r="V342" s="79"/>
      <c r="W342" s="81"/>
    </row>
    <row r="343">
      <c r="B343" s="135"/>
      <c r="C343" s="81"/>
      <c r="D343" s="103" t="str">
        <f t="shared" si="19"/>
        <v>£</v>
      </c>
      <c r="E343" s="84"/>
      <c r="F343" s="83"/>
      <c r="G343" s="79"/>
      <c r="H343" s="79"/>
      <c r="I343" s="79"/>
      <c r="J343" s="81"/>
      <c r="K343" s="136"/>
      <c r="L343" s="79"/>
      <c r="M343" s="79"/>
      <c r="N343" s="79"/>
      <c r="O343" s="79"/>
      <c r="P343" s="79"/>
      <c r="Q343" s="79"/>
      <c r="R343" s="79"/>
      <c r="S343" s="79"/>
      <c r="T343" s="79"/>
      <c r="U343" s="79"/>
      <c r="V343" s="79"/>
      <c r="W343" s="81"/>
    </row>
    <row r="344">
      <c r="B344" s="135"/>
      <c r="C344" s="81"/>
      <c r="D344" s="103" t="str">
        <f t="shared" si="19"/>
        <v>£</v>
      </c>
      <c r="E344" s="84"/>
      <c r="F344" s="83"/>
      <c r="G344" s="79"/>
      <c r="H344" s="79"/>
      <c r="I344" s="79"/>
      <c r="J344" s="81"/>
      <c r="K344" s="136"/>
      <c r="L344" s="79"/>
      <c r="M344" s="79"/>
      <c r="N344" s="79"/>
      <c r="O344" s="79"/>
      <c r="P344" s="79"/>
      <c r="Q344" s="79"/>
      <c r="R344" s="79"/>
      <c r="S344" s="79"/>
      <c r="T344" s="79"/>
      <c r="U344" s="79"/>
      <c r="V344" s="79"/>
      <c r="W344" s="81"/>
    </row>
    <row r="345">
      <c r="B345" s="135"/>
      <c r="C345" s="81"/>
      <c r="D345" s="103" t="str">
        <f t="shared" si="19"/>
        <v>£</v>
      </c>
      <c r="E345" s="84"/>
      <c r="F345" s="83"/>
      <c r="G345" s="79"/>
      <c r="H345" s="79"/>
      <c r="I345" s="79"/>
      <c r="J345" s="81"/>
      <c r="K345" s="136"/>
      <c r="L345" s="79"/>
      <c r="M345" s="79"/>
      <c r="N345" s="79"/>
      <c r="O345" s="79"/>
      <c r="P345" s="79"/>
      <c r="Q345" s="79"/>
      <c r="R345" s="79"/>
      <c r="S345" s="79"/>
      <c r="T345" s="79"/>
      <c r="U345" s="79"/>
      <c r="V345" s="79"/>
      <c r="W345" s="81"/>
    </row>
    <row r="346">
      <c r="B346" s="135"/>
      <c r="C346" s="81"/>
      <c r="D346" s="103" t="str">
        <f t="shared" si="19"/>
        <v>£</v>
      </c>
      <c r="E346" s="84"/>
      <c r="F346" s="83"/>
      <c r="G346" s="79"/>
      <c r="H346" s="79"/>
      <c r="I346" s="79"/>
      <c r="J346" s="81"/>
      <c r="K346" s="136"/>
      <c r="L346" s="79"/>
      <c r="M346" s="79"/>
      <c r="N346" s="79"/>
      <c r="O346" s="79"/>
      <c r="P346" s="79"/>
      <c r="Q346" s="79"/>
      <c r="R346" s="79"/>
      <c r="S346" s="79"/>
      <c r="T346" s="79"/>
      <c r="U346" s="79"/>
      <c r="V346" s="79"/>
      <c r="W346" s="81"/>
    </row>
    <row r="347">
      <c r="B347" s="135"/>
      <c r="C347" s="81"/>
      <c r="D347" s="103" t="str">
        <f t="shared" si="19"/>
        <v>£</v>
      </c>
      <c r="E347" s="84"/>
      <c r="F347" s="83"/>
      <c r="G347" s="79"/>
      <c r="H347" s="79"/>
      <c r="I347" s="79"/>
      <c r="J347" s="81"/>
      <c r="K347" s="136"/>
      <c r="L347" s="79"/>
      <c r="M347" s="79"/>
      <c r="N347" s="79"/>
      <c r="O347" s="79"/>
      <c r="P347" s="79"/>
      <c r="Q347" s="79"/>
      <c r="R347" s="79"/>
      <c r="S347" s="79"/>
      <c r="T347" s="79"/>
      <c r="U347" s="79"/>
      <c r="V347" s="79"/>
      <c r="W347" s="81"/>
    </row>
    <row r="348">
      <c r="B348" s="135"/>
      <c r="C348" s="81"/>
      <c r="D348" s="103" t="str">
        <f t="shared" si="19"/>
        <v>£</v>
      </c>
      <c r="E348" s="84"/>
      <c r="F348" s="83"/>
      <c r="G348" s="79"/>
      <c r="H348" s="79"/>
      <c r="I348" s="79"/>
      <c r="J348" s="81"/>
      <c r="K348" s="136"/>
      <c r="L348" s="79"/>
      <c r="M348" s="79"/>
      <c r="N348" s="79"/>
      <c r="O348" s="79"/>
      <c r="P348" s="79"/>
      <c r="Q348" s="79"/>
      <c r="R348" s="79"/>
      <c r="S348" s="79"/>
      <c r="T348" s="79"/>
      <c r="U348" s="79"/>
      <c r="V348" s="79"/>
      <c r="W348" s="81"/>
    </row>
    <row r="349">
      <c r="B349" s="135"/>
      <c r="C349" s="81"/>
      <c r="D349" s="103" t="str">
        <f t="shared" si="19"/>
        <v>£</v>
      </c>
      <c r="E349" s="84"/>
      <c r="F349" s="83"/>
      <c r="G349" s="79"/>
      <c r="H349" s="79"/>
      <c r="I349" s="79"/>
      <c r="J349" s="81"/>
      <c r="K349" s="136"/>
      <c r="L349" s="79"/>
      <c r="M349" s="79"/>
      <c r="N349" s="79"/>
      <c r="O349" s="79"/>
      <c r="P349" s="79"/>
      <c r="Q349" s="79"/>
      <c r="R349" s="79"/>
      <c r="S349" s="79"/>
      <c r="T349" s="79"/>
      <c r="U349" s="79"/>
      <c r="V349" s="79"/>
      <c r="W349" s="81"/>
    </row>
    <row r="350">
      <c r="B350" s="135"/>
      <c r="C350" s="81"/>
      <c r="D350" s="103" t="str">
        <f t="shared" si="19"/>
        <v>£</v>
      </c>
      <c r="E350" s="84"/>
      <c r="F350" s="83"/>
      <c r="G350" s="79"/>
      <c r="H350" s="79"/>
      <c r="I350" s="79"/>
      <c r="J350" s="81"/>
      <c r="K350" s="136"/>
      <c r="L350" s="79"/>
      <c r="M350" s="79"/>
      <c r="N350" s="79"/>
      <c r="O350" s="79"/>
      <c r="P350" s="79"/>
      <c r="Q350" s="79"/>
      <c r="R350" s="79"/>
      <c r="S350" s="79"/>
      <c r="T350" s="79"/>
      <c r="U350" s="79"/>
      <c r="V350" s="79"/>
      <c r="W350" s="81"/>
    </row>
    <row r="351">
      <c r="B351" s="135"/>
      <c r="C351" s="81"/>
      <c r="D351" s="103" t="str">
        <f t="shared" si="19"/>
        <v>£</v>
      </c>
      <c r="E351" s="84"/>
      <c r="F351" s="83"/>
      <c r="G351" s="79"/>
      <c r="H351" s="79"/>
      <c r="I351" s="79"/>
      <c r="J351" s="81"/>
      <c r="K351" s="136"/>
      <c r="L351" s="79"/>
      <c r="M351" s="79"/>
      <c r="N351" s="79"/>
      <c r="O351" s="79"/>
      <c r="P351" s="79"/>
      <c r="Q351" s="79"/>
      <c r="R351" s="79"/>
      <c r="S351" s="79"/>
      <c r="T351" s="79"/>
      <c r="U351" s="79"/>
      <c r="V351" s="79"/>
      <c r="W351" s="81"/>
    </row>
    <row r="352">
      <c r="B352" s="135"/>
      <c r="C352" s="81"/>
      <c r="D352" s="103" t="str">
        <f t="shared" si="19"/>
        <v>£</v>
      </c>
      <c r="E352" s="84"/>
      <c r="F352" s="83"/>
      <c r="G352" s="79"/>
      <c r="H352" s="79"/>
      <c r="I352" s="79"/>
      <c r="J352" s="81"/>
      <c r="K352" s="136"/>
      <c r="L352" s="79"/>
      <c r="M352" s="79"/>
      <c r="N352" s="79"/>
      <c r="O352" s="79"/>
      <c r="P352" s="79"/>
      <c r="Q352" s="79"/>
      <c r="R352" s="79"/>
      <c r="S352" s="79"/>
      <c r="T352" s="79"/>
      <c r="U352" s="79"/>
      <c r="V352" s="79"/>
      <c r="W352" s="81"/>
    </row>
    <row r="353">
      <c r="B353" s="135"/>
      <c r="C353" s="81"/>
      <c r="D353" s="103" t="str">
        <f t="shared" si="19"/>
        <v>£</v>
      </c>
      <c r="E353" s="84"/>
      <c r="F353" s="83"/>
      <c r="G353" s="79"/>
      <c r="H353" s="79"/>
      <c r="I353" s="79"/>
      <c r="J353" s="81"/>
      <c r="K353" s="136"/>
      <c r="L353" s="79"/>
      <c r="M353" s="79"/>
      <c r="N353" s="79"/>
      <c r="O353" s="79"/>
      <c r="P353" s="79"/>
      <c r="Q353" s="79"/>
      <c r="R353" s="79"/>
      <c r="S353" s="79"/>
      <c r="T353" s="79"/>
      <c r="U353" s="79"/>
      <c r="V353" s="79"/>
      <c r="W353" s="81"/>
    </row>
    <row r="354">
      <c r="B354" s="135"/>
      <c r="C354" s="81"/>
      <c r="D354" s="103" t="str">
        <f t="shared" si="19"/>
        <v>£</v>
      </c>
      <c r="E354" s="84"/>
      <c r="F354" s="83"/>
      <c r="G354" s="79"/>
      <c r="H354" s="79"/>
      <c r="I354" s="79"/>
      <c r="J354" s="81"/>
      <c r="K354" s="136"/>
      <c r="L354" s="79"/>
      <c r="M354" s="79"/>
      <c r="N354" s="79"/>
      <c r="O354" s="79"/>
      <c r="P354" s="79"/>
      <c r="Q354" s="79"/>
      <c r="R354" s="79"/>
      <c r="S354" s="79"/>
      <c r="T354" s="79"/>
      <c r="U354" s="79"/>
      <c r="V354" s="79"/>
      <c r="W354" s="81"/>
    </row>
    <row r="355">
      <c r="B355" s="135"/>
      <c r="C355" s="81"/>
      <c r="D355" s="103" t="str">
        <f t="shared" si="19"/>
        <v>£</v>
      </c>
      <c r="E355" s="84"/>
      <c r="F355" s="83"/>
      <c r="G355" s="79"/>
      <c r="H355" s="79"/>
      <c r="I355" s="79"/>
      <c r="J355" s="81"/>
      <c r="K355" s="136"/>
      <c r="L355" s="79"/>
      <c r="M355" s="79"/>
      <c r="N355" s="79"/>
      <c r="O355" s="79"/>
      <c r="P355" s="79"/>
      <c r="Q355" s="79"/>
      <c r="R355" s="79"/>
      <c r="S355" s="79"/>
      <c r="T355" s="79"/>
      <c r="U355" s="79"/>
      <c r="V355" s="79"/>
      <c r="W355" s="81"/>
    </row>
    <row r="356">
      <c r="B356" s="135"/>
      <c r="C356" s="81"/>
      <c r="D356" s="103" t="str">
        <f t="shared" si="19"/>
        <v>£</v>
      </c>
      <c r="E356" s="84"/>
      <c r="F356" s="83"/>
      <c r="G356" s="79"/>
      <c r="H356" s="79"/>
      <c r="I356" s="79"/>
      <c r="J356" s="81"/>
      <c r="K356" s="136"/>
      <c r="L356" s="79"/>
      <c r="M356" s="79"/>
      <c r="N356" s="79"/>
      <c r="O356" s="79"/>
      <c r="P356" s="79"/>
      <c r="Q356" s="79"/>
      <c r="R356" s="79"/>
      <c r="S356" s="79"/>
      <c r="T356" s="79"/>
      <c r="U356" s="79"/>
      <c r="V356" s="79"/>
      <c r="W356" s="81"/>
    </row>
    <row r="357">
      <c r="B357" s="135"/>
      <c r="C357" s="81"/>
      <c r="D357" s="103" t="str">
        <f t="shared" si="19"/>
        <v>£</v>
      </c>
      <c r="E357" s="84"/>
      <c r="F357" s="83"/>
      <c r="G357" s="79"/>
      <c r="H357" s="79"/>
      <c r="I357" s="79"/>
      <c r="J357" s="81"/>
      <c r="K357" s="136"/>
      <c r="L357" s="79"/>
      <c r="M357" s="79"/>
      <c r="N357" s="79"/>
      <c r="O357" s="79"/>
      <c r="P357" s="79"/>
      <c r="Q357" s="79"/>
      <c r="R357" s="79"/>
      <c r="S357" s="79"/>
      <c r="T357" s="79"/>
      <c r="U357" s="79"/>
      <c r="V357" s="79"/>
      <c r="W357" s="81"/>
    </row>
    <row r="358">
      <c r="B358" s="135"/>
      <c r="C358" s="81"/>
      <c r="D358" s="103" t="str">
        <f t="shared" si="19"/>
        <v>£</v>
      </c>
      <c r="E358" s="84"/>
      <c r="F358" s="83"/>
      <c r="G358" s="79"/>
      <c r="H358" s="79"/>
      <c r="I358" s="79"/>
      <c r="J358" s="81"/>
      <c r="K358" s="136"/>
      <c r="L358" s="79"/>
      <c r="M358" s="79"/>
      <c r="N358" s="79"/>
      <c r="O358" s="79"/>
      <c r="P358" s="79"/>
      <c r="Q358" s="79"/>
      <c r="R358" s="79"/>
      <c r="S358" s="79"/>
      <c r="T358" s="79"/>
      <c r="U358" s="79"/>
      <c r="V358" s="79"/>
      <c r="W358" s="81"/>
    </row>
    <row r="359">
      <c r="B359" s="135"/>
      <c r="C359" s="81"/>
      <c r="D359" s="103" t="str">
        <f t="shared" si="19"/>
        <v>£</v>
      </c>
      <c r="E359" s="84"/>
      <c r="F359" s="83"/>
      <c r="G359" s="79"/>
      <c r="H359" s="79"/>
      <c r="I359" s="79"/>
      <c r="J359" s="81"/>
      <c r="K359" s="136"/>
      <c r="L359" s="79"/>
      <c r="M359" s="79"/>
      <c r="N359" s="79"/>
      <c r="O359" s="79"/>
      <c r="P359" s="79"/>
      <c r="Q359" s="79"/>
      <c r="R359" s="79"/>
      <c r="S359" s="79"/>
      <c r="T359" s="79"/>
      <c r="U359" s="79"/>
      <c r="V359" s="79"/>
      <c r="W359" s="81"/>
    </row>
    <row r="360">
      <c r="B360" s="135"/>
      <c r="C360" s="81"/>
      <c r="D360" s="103" t="str">
        <f t="shared" si="19"/>
        <v>£</v>
      </c>
      <c r="E360" s="84"/>
      <c r="F360" s="83"/>
      <c r="G360" s="79"/>
      <c r="H360" s="79"/>
      <c r="I360" s="79"/>
      <c r="J360" s="81"/>
      <c r="K360" s="136"/>
      <c r="L360" s="79"/>
      <c r="M360" s="79"/>
      <c r="N360" s="79"/>
      <c r="O360" s="79"/>
      <c r="P360" s="79"/>
      <c r="Q360" s="79"/>
      <c r="R360" s="79"/>
      <c r="S360" s="79"/>
      <c r="T360" s="79"/>
      <c r="U360" s="79"/>
      <c r="V360" s="79"/>
      <c r="W360" s="81"/>
    </row>
    <row r="361">
      <c r="B361" s="135"/>
      <c r="C361" s="81"/>
      <c r="D361" s="103" t="str">
        <f t="shared" si="19"/>
        <v>£</v>
      </c>
      <c r="E361" s="84"/>
      <c r="F361" s="83"/>
      <c r="G361" s="79"/>
      <c r="H361" s="79"/>
      <c r="I361" s="79"/>
      <c r="J361" s="81"/>
      <c r="K361" s="136"/>
      <c r="L361" s="79"/>
      <c r="M361" s="79"/>
      <c r="N361" s="79"/>
      <c r="O361" s="79"/>
      <c r="P361" s="79"/>
      <c r="Q361" s="79"/>
      <c r="R361" s="79"/>
      <c r="S361" s="79"/>
      <c r="T361" s="79"/>
      <c r="U361" s="79"/>
      <c r="V361" s="79"/>
      <c r="W361" s="81"/>
    </row>
    <row r="362">
      <c r="B362" s="135"/>
      <c r="C362" s="81"/>
      <c r="D362" s="103" t="str">
        <f t="shared" si="19"/>
        <v>£</v>
      </c>
      <c r="E362" s="84"/>
      <c r="F362" s="83"/>
      <c r="G362" s="79"/>
      <c r="H362" s="79"/>
      <c r="I362" s="79"/>
      <c r="J362" s="81"/>
      <c r="K362" s="136"/>
      <c r="L362" s="79"/>
      <c r="M362" s="79"/>
      <c r="N362" s="79"/>
      <c r="O362" s="79"/>
      <c r="P362" s="79"/>
      <c r="Q362" s="79"/>
      <c r="R362" s="79"/>
      <c r="S362" s="79"/>
      <c r="T362" s="79"/>
      <c r="U362" s="79"/>
      <c r="V362" s="79"/>
      <c r="W362" s="81"/>
    </row>
    <row r="363">
      <c r="B363" s="135"/>
      <c r="C363" s="81"/>
      <c r="D363" s="103" t="str">
        <f t="shared" si="19"/>
        <v>£</v>
      </c>
      <c r="E363" s="84"/>
      <c r="F363" s="83"/>
      <c r="G363" s="79"/>
      <c r="H363" s="79"/>
      <c r="I363" s="79"/>
      <c r="J363" s="81"/>
      <c r="K363" s="136"/>
      <c r="L363" s="79"/>
      <c r="M363" s="79"/>
      <c r="N363" s="79"/>
      <c r="O363" s="79"/>
      <c r="P363" s="79"/>
      <c r="Q363" s="79"/>
      <c r="R363" s="79"/>
      <c r="S363" s="79"/>
      <c r="T363" s="79"/>
      <c r="U363" s="79"/>
      <c r="V363" s="79"/>
      <c r="W363" s="81"/>
    </row>
    <row r="364">
      <c r="B364" s="135"/>
      <c r="C364" s="81"/>
      <c r="D364" s="103" t="str">
        <f t="shared" si="19"/>
        <v>£</v>
      </c>
      <c r="E364" s="84"/>
      <c r="F364" s="83"/>
      <c r="G364" s="79"/>
      <c r="H364" s="79"/>
      <c r="I364" s="79"/>
      <c r="J364" s="81"/>
      <c r="K364" s="136"/>
      <c r="L364" s="79"/>
      <c r="M364" s="79"/>
      <c r="N364" s="79"/>
      <c r="O364" s="79"/>
      <c r="P364" s="79"/>
      <c r="Q364" s="79"/>
      <c r="R364" s="79"/>
      <c r="S364" s="79"/>
      <c r="T364" s="79"/>
      <c r="U364" s="79"/>
      <c r="V364" s="79"/>
      <c r="W364" s="81"/>
    </row>
    <row r="365">
      <c r="B365" s="135"/>
      <c r="C365" s="81"/>
      <c r="D365" s="103" t="str">
        <f t="shared" si="19"/>
        <v>£</v>
      </c>
      <c r="E365" s="84"/>
      <c r="F365" s="83"/>
      <c r="G365" s="79"/>
      <c r="H365" s="79"/>
      <c r="I365" s="79"/>
      <c r="J365" s="81"/>
      <c r="K365" s="136"/>
      <c r="L365" s="79"/>
      <c r="M365" s="79"/>
      <c r="N365" s="79"/>
      <c r="O365" s="79"/>
      <c r="P365" s="79"/>
      <c r="Q365" s="79"/>
      <c r="R365" s="79"/>
      <c r="S365" s="79"/>
      <c r="T365" s="79"/>
      <c r="U365" s="79"/>
      <c r="V365" s="79"/>
      <c r="W365" s="81"/>
    </row>
    <row r="366">
      <c r="B366" s="135"/>
      <c r="C366" s="81"/>
      <c r="D366" s="103" t="str">
        <f t="shared" si="19"/>
        <v>£</v>
      </c>
      <c r="E366" s="84"/>
      <c r="F366" s="83"/>
      <c r="G366" s="79"/>
      <c r="H366" s="79"/>
      <c r="I366" s="79"/>
      <c r="J366" s="81"/>
      <c r="K366" s="136"/>
      <c r="L366" s="79"/>
      <c r="M366" s="79"/>
      <c r="N366" s="79"/>
      <c r="O366" s="79"/>
      <c r="P366" s="79"/>
      <c r="Q366" s="79"/>
      <c r="R366" s="79"/>
      <c r="S366" s="79"/>
      <c r="T366" s="79"/>
      <c r="U366" s="79"/>
      <c r="V366" s="79"/>
      <c r="W366" s="81"/>
    </row>
    <row r="367">
      <c r="B367" s="135"/>
      <c r="C367" s="81"/>
      <c r="D367" s="103" t="str">
        <f t="shared" si="19"/>
        <v>£</v>
      </c>
      <c r="E367" s="84"/>
      <c r="F367" s="83"/>
      <c r="G367" s="79"/>
      <c r="H367" s="79"/>
      <c r="I367" s="79"/>
      <c r="J367" s="81"/>
      <c r="K367" s="136"/>
      <c r="L367" s="79"/>
      <c r="M367" s="79"/>
      <c r="N367" s="79"/>
      <c r="O367" s="79"/>
      <c r="P367" s="79"/>
      <c r="Q367" s="79"/>
      <c r="R367" s="79"/>
      <c r="S367" s="79"/>
      <c r="T367" s="79"/>
      <c r="U367" s="79"/>
      <c r="V367" s="79"/>
      <c r="W367" s="81"/>
    </row>
    <row r="368">
      <c r="B368" s="135"/>
      <c r="C368" s="81"/>
      <c r="D368" s="103" t="str">
        <f t="shared" si="19"/>
        <v>£</v>
      </c>
      <c r="E368" s="84"/>
      <c r="F368" s="83"/>
      <c r="G368" s="79"/>
      <c r="H368" s="79"/>
      <c r="I368" s="79"/>
      <c r="J368" s="81"/>
      <c r="K368" s="136"/>
      <c r="L368" s="79"/>
      <c r="M368" s="79"/>
      <c r="N368" s="79"/>
      <c r="O368" s="79"/>
      <c r="P368" s="79"/>
      <c r="Q368" s="79"/>
      <c r="R368" s="79"/>
      <c r="S368" s="79"/>
      <c r="T368" s="79"/>
      <c r="U368" s="79"/>
      <c r="V368" s="79"/>
      <c r="W368" s="81"/>
    </row>
    <row r="369">
      <c r="B369" s="135"/>
      <c r="C369" s="81"/>
      <c r="D369" s="103" t="str">
        <f t="shared" si="19"/>
        <v>£</v>
      </c>
      <c r="E369" s="84"/>
      <c r="F369" s="83"/>
      <c r="G369" s="79"/>
      <c r="H369" s="79"/>
      <c r="I369" s="79"/>
      <c r="J369" s="81"/>
      <c r="K369" s="136"/>
      <c r="L369" s="79"/>
      <c r="M369" s="79"/>
      <c r="N369" s="79"/>
      <c r="O369" s="79"/>
      <c r="P369" s="79"/>
      <c r="Q369" s="79"/>
      <c r="R369" s="79"/>
      <c r="S369" s="79"/>
      <c r="T369" s="79"/>
      <c r="U369" s="79"/>
      <c r="V369" s="79"/>
      <c r="W369" s="81"/>
    </row>
    <row r="370">
      <c r="B370" s="135"/>
      <c r="C370" s="81"/>
      <c r="D370" s="103" t="str">
        <f t="shared" si="19"/>
        <v>£</v>
      </c>
      <c r="E370" s="84"/>
      <c r="F370" s="83"/>
      <c r="G370" s="79"/>
      <c r="H370" s="79"/>
      <c r="I370" s="79"/>
      <c r="J370" s="81"/>
      <c r="K370" s="136"/>
      <c r="L370" s="79"/>
      <c r="M370" s="79"/>
      <c r="N370" s="79"/>
      <c r="O370" s="79"/>
      <c r="P370" s="79"/>
      <c r="Q370" s="79"/>
      <c r="R370" s="79"/>
      <c r="S370" s="79"/>
      <c r="T370" s="79"/>
      <c r="U370" s="79"/>
      <c r="V370" s="79"/>
      <c r="W370" s="81"/>
    </row>
    <row r="371">
      <c r="B371" s="135"/>
      <c r="C371" s="81"/>
      <c r="D371" s="103" t="str">
        <f t="shared" si="19"/>
        <v>£</v>
      </c>
      <c r="E371" s="84"/>
      <c r="F371" s="83"/>
      <c r="G371" s="79"/>
      <c r="H371" s="79"/>
      <c r="I371" s="79"/>
      <c r="J371" s="81"/>
      <c r="K371" s="136"/>
      <c r="L371" s="79"/>
      <c r="M371" s="79"/>
      <c r="N371" s="79"/>
      <c r="O371" s="79"/>
      <c r="P371" s="79"/>
      <c r="Q371" s="79"/>
      <c r="R371" s="79"/>
      <c r="S371" s="79"/>
      <c r="T371" s="79"/>
      <c r="U371" s="79"/>
      <c r="V371" s="79"/>
      <c r="W371" s="81"/>
    </row>
    <row r="372">
      <c r="B372" s="135"/>
      <c r="C372" s="81"/>
      <c r="D372" s="103" t="str">
        <f t="shared" si="19"/>
        <v>£</v>
      </c>
      <c r="E372" s="84"/>
      <c r="F372" s="83"/>
      <c r="G372" s="79"/>
      <c r="H372" s="79"/>
      <c r="I372" s="79"/>
      <c r="J372" s="81"/>
      <c r="K372" s="136"/>
      <c r="L372" s="79"/>
      <c r="M372" s="79"/>
      <c r="N372" s="79"/>
      <c r="O372" s="79"/>
      <c r="P372" s="79"/>
      <c r="Q372" s="79"/>
      <c r="R372" s="79"/>
      <c r="S372" s="79"/>
      <c r="T372" s="79"/>
      <c r="U372" s="79"/>
      <c r="V372" s="79"/>
      <c r="W372" s="81"/>
    </row>
    <row r="373">
      <c r="B373" s="135"/>
      <c r="C373" s="81"/>
      <c r="D373" s="103" t="str">
        <f t="shared" si="19"/>
        <v>£</v>
      </c>
      <c r="E373" s="84"/>
      <c r="F373" s="83"/>
      <c r="G373" s="79"/>
      <c r="H373" s="79"/>
      <c r="I373" s="79"/>
      <c r="J373" s="81"/>
      <c r="K373" s="136"/>
      <c r="L373" s="79"/>
      <c r="M373" s="79"/>
      <c r="N373" s="79"/>
      <c r="O373" s="79"/>
      <c r="P373" s="79"/>
      <c r="Q373" s="79"/>
      <c r="R373" s="79"/>
      <c r="S373" s="79"/>
      <c r="T373" s="79"/>
      <c r="U373" s="79"/>
      <c r="V373" s="79"/>
      <c r="W373" s="81"/>
    </row>
    <row r="374">
      <c r="B374" s="135"/>
      <c r="C374" s="81"/>
      <c r="D374" s="103" t="str">
        <f t="shared" si="19"/>
        <v>£</v>
      </c>
      <c r="E374" s="84"/>
      <c r="F374" s="83"/>
      <c r="G374" s="79"/>
      <c r="H374" s="79"/>
      <c r="I374" s="79"/>
      <c r="J374" s="81"/>
      <c r="K374" s="136"/>
      <c r="L374" s="79"/>
      <c r="M374" s="79"/>
      <c r="N374" s="79"/>
      <c r="O374" s="79"/>
      <c r="P374" s="79"/>
      <c r="Q374" s="79"/>
      <c r="R374" s="79"/>
      <c r="S374" s="79"/>
      <c r="T374" s="79"/>
      <c r="U374" s="79"/>
      <c r="V374" s="79"/>
      <c r="W374" s="81"/>
    </row>
    <row r="375">
      <c r="B375" s="135"/>
      <c r="C375" s="81"/>
      <c r="D375" s="103" t="str">
        <f t="shared" si="19"/>
        <v>£</v>
      </c>
      <c r="E375" s="84"/>
      <c r="F375" s="83"/>
      <c r="G375" s="79"/>
      <c r="H375" s="79"/>
      <c r="I375" s="79"/>
      <c r="J375" s="81"/>
      <c r="K375" s="136"/>
      <c r="L375" s="79"/>
      <c r="M375" s="79"/>
      <c r="N375" s="79"/>
      <c r="O375" s="79"/>
      <c r="P375" s="79"/>
      <c r="Q375" s="79"/>
      <c r="R375" s="79"/>
      <c r="S375" s="79"/>
      <c r="T375" s="79"/>
      <c r="U375" s="79"/>
      <c r="V375" s="79"/>
      <c r="W375" s="81"/>
    </row>
    <row r="376">
      <c r="B376" s="135"/>
      <c r="C376" s="81"/>
      <c r="D376" s="103" t="str">
        <f t="shared" si="19"/>
        <v>£</v>
      </c>
      <c r="E376" s="84"/>
      <c r="F376" s="83"/>
      <c r="G376" s="79"/>
      <c r="H376" s="79"/>
      <c r="I376" s="79"/>
      <c r="J376" s="81"/>
      <c r="K376" s="136"/>
      <c r="L376" s="79"/>
      <c r="M376" s="79"/>
      <c r="N376" s="79"/>
      <c r="O376" s="79"/>
      <c r="P376" s="79"/>
      <c r="Q376" s="79"/>
      <c r="R376" s="79"/>
      <c r="S376" s="79"/>
      <c r="T376" s="79"/>
      <c r="U376" s="79"/>
      <c r="V376" s="79"/>
      <c r="W376" s="81"/>
    </row>
    <row r="377">
      <c r="B377" s="135"/>
      <c r="C377" s="81"/>
      <c r="D377" s="103" t="str">
        <f t="shared" si="19"/>
        <v>£</v>
      </c>
      <c r="E377" s="84"/>
      <c r="F377" s="83"/>
      <c r="G377" s="79"/>
      <c r="H377" s="79"/>
      <c r="I377" s="79"/>
      <c r="J377" s="81"/>
      <c r="K377" s="136"/>
      <c r="L377" s="79"/>
      <c r="M377" s="79"/>
      <c r="N377" s="79"/>
      <c r="O377" s="79"/>
      <c r="P377" s="79"/>
      <c r="Q377" s="79"/>
      <c r="R377" s="79"/>
      <c r="S377" s="79"/>
      <c r="T377" s="79"/>
      <c r="U377" s="79"/>
      <c r="V377" s="79"/>
      <c r="W377" s="81"/>
    </row>
    <row r="378">
      <c r="B378" s="135"/>
      <c r="C378" s="81"/>
      <c r="D378" s="103" t="str">
        <f t="shared" si="19"/>
        <v>£</v>
      </c>
      <c r="E378" s="84"/>
      <c r="F378" s="83"/>
      <c r="G378" s="79"/>
      <c r="H378" s="79"/>
      <c r="I378" s="79"/>
      <c r="J378" s="81"/>
      <c r="K378" s="136"/>
      <c r="L378" s="79"/>
      <c r="M378" s="79"/>
      <c r="N378" s="79"/>
      <c r="O378" s="79"/>
      <c r="P378" s="79"/>
      <c r="Q378" s="79"/>
      <c r="R378" s="79"/>
      <c r="S378" s="79"/>
      <c r="T378" s="79"/>
      <c r="U378" s="79"/>
      <c r="V378" s="79"/>
      <c r="W378" s="81"/>
    </row>
    <row r="379">
      <c r="B379" s="135"/>
      <c r="C379" s="81"/>
      <c r="D379" s="103" t="str">
        <f t="shared" si="19"/>
        <v>£</v>
      </c>
      <c r="E379" s="84"/>
      <c r="F379" s="83"/>
      <c r="G379" s="79"/>
      <c r="H379" s="79"/>
      <c r="I379" s="79"/>
      <c r="J379" s="81"/>
      <c r="K379" s="136"/>
      <c r="L379" s="79"/>
      <c r="M379" s="79"/>
      <c r="N379" s="79"/>
      <c r="O379" s="79"/>
      <c r="P379" s="79"/>
      <c r="Q379" s="79"/>
      <c r="R379" s="79"/>
      <c r="S379" s="79"/>
      <c r="T379" s="79"/>
      <c r="U379" s="79"/>
      <c r="V379" s="79"/>
      <c r="W379" s="81"/>
    </row>
    <row r="380">
      <c r="B380" s="135"/>
      <c r="C380" s="81"/>
      <c r="D380" s="103" t="str">
        <f t="shared" si="19"/>
        <v>£</v>
      </c>
      <c r="E380" s="84"/>
      <c r="F380" s="83"/>
      <c r="G380" s="79"/>
      <c r="H380" s="79"/>
      <c r="I380" s="79"/>
      <c r="J380" s="81"/>
      <c r="K380" s="136"/>
      <c r="L380" s="79"/>
      <c r="M380" s="79"/>
      <c r="N380" s="79"/>
      <c r="O380" s="79"/>
      <c r="P380" s="79"/>
      <c r="Q380" s="79"/>
      <c r="R380" s="79"/>
      <c r="S380" s="79"/>
      <c r="T380" s="79"/>
      <c r="U380" s="79"/>
      <c r="V380" s="79"/>
      <c r="W380" s="81"/>
    </row>
    <row r="381">
      <c r="B381" s="135"/>
      <c r="C381" s="81"/>
      <c r="D381" s="103" t="str">
        <f t="shared" si="19"/>
        <v>£</v>
      </c>
      <c r="E381" s="84"/>
      <c r="F381" s="83"/>
      <c r="G381" s="79"/>
      <c r="H381" s="79"/>
      <c r="I381" s="79"/>
      <c r="J381" s="81"/>
      <c r="K381" s="136"/>
      <c r="L381" s="79"/>
      <c r="M381" s="79"/>
      <c r="N381" s="79"/>
      <c r="O381" s="79"/>
      <c r="P381" s="79"/>
      <c r="Q381" s="79"/>
      <c r="R381" s="79"/>
      <c r="S381" s="79"/>
      <c r="T381" s="79"/>
      <c r="U381" s="79"/>
      <c r="V381" s="79"/>
      <c r="W381" s="81"/>
    </row>
    <row r="382">
      <c r="B382" s="135"/>
      <c r="C382" s="81"/>
      <c r="D382" s="103" t="str">
        <f t="shared" si="19"/>
        <v>£</v>
      </c>
      <c r="E382" s="84"/>
      <c r="F382" s="83"/>
      <c r="G382" s="79"/>
      <c r="H382" s="79"/>
      <c r="I382" s="79"/>
      <c r="J382" s="81"/>
      <c r="K382" s="136"/>
      <c r="L382" s="79"/>
      <c r="M382" s="79"/>
      <c r="N382" s="79"/>
      <c r="O382" s="79"/>
      <c r="P382" s="79"/>
      <c r="Q382" s="79"/>
      <c r="R382" s="79"/>
      <c r="S382" s="79"/>
      <c r="T382" s="79"/>
      <c r="U382" s="79"/>
      <c r="V382" s="79"/>
      <c r="W382" s="81"/>
    </row>
    <row r="383">
      <c r="B383" s="135"/>
      <c r="C383" s="81"/>
      <c r="D383" s="103" t="str">
        <f t="shared" si="19"/>
        <v>£</v>
      </c>
      <c r="E383" s="84"/>
      <c r="F383" s="83"/>
      <c r="G383" s="79"/>
      <c r="H383" s="79"/>
      <c r="I383" s="79"/>
      <c r="J383" s="81"/>
      <c r="K383" s="136"/>
      <c r="L383" s="79"/>
      <c r="M383" s="79"/>
      <c r="N383" s="79"/>
      <c r="O383" s="79"/>
      <c r="P383" s="79"/>
      <c r="Q383" s="79"/>
      <c r="R383" s="79"/>
      <c r="S383" s="79"/>
      <c r="T383" s="79"/>
      <c r="U383" s="79"/>
      <c r="V383" s="79"/>
      <c r="W383" s="81"/>
    </row>
    <row r="384">
      <c r="B384" s="135"/>
      <c r="C384" s="81"/>
      <c r="D384" s="103" t="str">
        <f t="shared" si="19"/>
        <v>£</v>
      </c>
      <c r="E384" s="84"/>
      <c r="F384" s="83"/>
      <c r="G384" s="79"/>
      <c r="H384" s="79"/>
      <c r="I384" s="79"/>
      <c r="J384" s="81"/>
      <c r="K384" s="136"/>
      <c r="L384" s="79"/>
      <c r="M384" s="79"/>
      <c r="N384" s="79"/>
      <c r="O384" s="79"/>
      <c r="P384" s="79"/>
      <c r="Q384" s="79"/>
      <c r="R384" s="79"/>
      <c r="S384" s="79"/>
      <c r="T384" s="79"/>
      <c r="U384" s="79"/>
      <c r="V384" s="79"/>
      <c r="W384" s="81"/>
    </row>
    <row r="385">
      <c r="B385" s="135"/>
      <c r="C385" s="81"/>
      <c r="D385" s="103" t="str">
        <f t="shared" si="19"/>
        <v>£</v>
      </c>
      <c r="E385" s="84"/>
      <c r="F385" s="83"/>
      <c r="G385" s="79"/>
      <c r="H385" s="79"/>
      <c r="I385" s="79"/>
      <c r="J385" s="81"/>
      <c r="K385" s="136"/>
      <c r="L385" s="79"/>
      <c r="M385" s="79"/>
      <c r="N385" s="79"/>
      <c r="O385" s="79"/>
      <c r="P385" s="79"/>
      <c r="Q385" s="79"/>
      <c r="R385" s="79"/>
      <c r="S385" s="79"/>
      <c r="T385" s="79"/>
      <c r="U385" s="79"/>
      <c r="V385" s="79"/>
      <c r="W385" s="81"/>
    </row>
    <row r="386">
      <c r="B386" s="135"/>
      <c r="C386" s="81"/>
      <c r="D386" s="103" t="str">
        <f t="shared" si="19"/>
        <v>£</v>
      </c>
      <c r="E386" s="84"/>
      <c r="F386" s="83"/>
      <c r="G386" s="79"/>
      <c r="H386" s="79"/>
      <c r="I386" s="79"/>
      <c r="J386" s="81"/>
      <c r="K386" s="136"/>
      <c r="L386" s="79"/>
      <c r="M386" s="79"/>
      <c r="N386" s="79"/>
      <c r="O386" s="79"/>
      <c r="P386" s="79"/>
      <c r="Q386" s="79"/>
      <c r="R386" s="79"/>
      <c r="S386" s="79"/>
      <c r="T386" s="79"/>
      <c r="U386" s="79"/>
      <c r="V386" s="79"/>
      <c r="W386" s="81"/>
    </row>
    <row r="387">
      <c r="B387" s="135"/>
      <c r="C387" s="81"/>
      <c r="D387" s="103" t="str">
        <f t="shared" si="19"/>
        <v>£</v>
      </c>
      <c r="E387" s="84"/>
      <c r="F387" s="83"/>
      <c r="G387" s="79"/>
      <c r="H387" s="79"/>
      <c r="I387" s="79"/>
      <c r="J387" s="81"/>
      <c r="K387" s="136"/>
      <c r="L387" s="79"/>
      <c r="M387" s="79"/>
      <c r="N387" s="79"/>
      <c r="O387" s="79"/>
      <c r="P387" s="79"/>
      <c r="Q387" s="79"/>
      <c r="R387" s="79"/>
      <c r="S387" s="79"/>
      <c r="T387" s="79"/>
      <c r="U387" s="79"/>
      <c r="V387" s="79"/>
      <c r="W387" s="81"/>
    </row>
    <row r="388">
      <c r="B388" s="135"/>
      <c r="C388" s="81"/>
      <c r="D388" s="103" t="str">
        <f t="shared" si="19"/>
        <v>£</v>
      </c>
      <c r="E388" s="84"/>
      <c r="F388" s="83"/>
      <c r="G388" s="79"/>
      <c r="H388" s="79"/>
      <c r="I388" s="79"/>
      <c r="J388" s="81"/>
      <c r="K388" s="136"/>
      <c r="L388" s="79"/>
      <c r="M388" s="79"/>
      <c r="N388" s="79"/>
      <c r="O388" s="79"/>
      <c r="P388" s="79"/>
      <c r="Q388" s="79"/>
      <c r="R388" s="79"/>
      <c r="S388" s="79"/>
      <c r="T388" s="79"/>
      <c r="U388" s="79"/>
      <c r="V388" s="79"/>
      <c r="W388" s="81"/>
    </row>
    <row r="389">
      <c r="B389" s="135"/>
      <c r="C389" s="81"/>
      <c r="D389" s="103" t="str">
        <f t="shared" si="19"/>
        <v>£</v>
      </c>
      <c r="E389" s="84"/>
      <c r="F389" s="83"/>
      <c r="G389" s="79"/>
      <c r="H389" s="79"/>
      <c r="I389" s="79"/>
      <c r="J389" s="81"/>
      <c r="K389" s="136"/>
      <c r="L389" s="79"/>
      <c r="M389" s="79"/>
      <c r="N389" s="79"/>
      <c r="O389" s="79"/>
      <c r="P389" s="79"/>
      <c r="Q389" s="79"/>
      <c r="R389" s="79"/>
      <c r="S389" s="79"/>
      <c r="T389" s="79"/>
      <c r="U389" s="79"/>
      <c r="V389" s="79"/>
      <c r="W389" s="81"/>
    </row>
    <row r="390">
      <c r="B390" s="135"/>
      <c r="C390" s="81"/>
      <c r="D390" s="103" t="str">
        <f t="shared" si="19"/>
        <v>£</v>
      </c>
      <c r="E390" s="84"/>
      <c r="F390" s="83"/>
      <c r="G390" s="79"/>
      <c r="H390" s="79"/>
      <c r="I390" s="79"/>
      <c r="J390" s="81"/>
      <c r="K390" s="136"/>
      <c r="L390" s="79"/>
      <c r="M390" s="79"/>
      <c r="N390" s="79"/>
      <c r="O390" s="79"/>
      <c r="P390" s="79"/>
      <c r="Q390" s="79"/>
      <c r="R390" s="79"/>
      <c r="S390" s="79"/>
      <c r="T390" s="79"/>
      <c r="U390" s="79"/>
      <c r="V390" s="79"/>
      <c r="W390" s="81"/>
    </row>
    <row r="391">
      <c r="B391" s="135"/>
      <c r="C391" s="81"/>
      <c r="D391" s="103" t="str">
        <f t="shared" si="19"/>
        <v>£</v>
      </c>
      <c r="E391" s="84"/>
      <c r="F391" s="83"/>
      <c r="G391" s="79"/>
      <c r="H391" s="79"/>
      <c r="I391" s="79"/>
      <c r="J391" s="81"/>
      <c r="K391" s="136"/>
      <c r="L391" s="79"/>
      <c r="M391" s="79"/>
      <c r="N391" s="79"/>
      <c r="O391" s="79"/>
      <c r="P391" s="79"/>
      <c r="Q391" s="79"/>
      <c r="R391" s="79"/>
      <c r="S391" s="79"/>
      <c r="T391" s="79"/>
      <c r="U391" s="79"/>
      <c r="V391" s="79"/>
      <c r="W391" s="81"/>
    </row>
    <row r="392">
      <c r="B392" s="135"/>
      <c r="C392" s="81"/>
      <c r="D392" s="103" t="str">
        <f t="shared" si="19"/>
        <v>£</v>
      </c>
      <c r="E392" s="84"/>
      <c r="F392" s="83"/>
      <c r="G392" s="79"/>
      <c r="H392" s="79"/>
      <c r="I392" s="79"/>
      <c r="J392" s="81"/>
      <c r="K392" s="136"/>
      <c r="L392" s="79"/>
      <c r="M392" s="79"/>
      <c r="N392" s="79"/>
      <c r="O392" s="79"/>
      <c r="P392" s="79"/>
      <c r="Q392" s="79"/>
      <c r="R392" s="79"/>
      <c r="S392" s="79"/>
      <c r="T392" s="79"/>
      <c r="U392" s="79"/>
      <c r="V392" s="79"/>
      <c r="W392" s="81"/>
    </row>
    <row r="393">
      <c r="B393" s="135"/>
      <c r="C393" s="81"/>
      <c r="D393" s="103" t="str">
        <f t="shared" si="19"/>
        <v>£</v>
      </c>
      <c r="E393" s="84"/>
      <c r="F393" s="83"/>
      <c r="G393" s="79"/>
      <c r="H393" s="79"/>
      <c r="I393" s="79"/>
      <c r="J393" s="81"/>
      <c r="K393" s="136"/>
      <c r="L393" s="79"/>
      <c r="M393" s="79"/>
      <c r="N393" s="79"/>
      <c r="O393" s="79"/>
      <c r="P393" s="79"/>
      <c r="Q393" s="79"/>
      <c r="R393" s="79"/>
      <c r="S393" s="79"/>
      <c r="T393" s="79"/>
      <c r="U393" s="79"/>
      <c r="V393" s="79"/>
      <c r="W393" s="81"/>
    </row>
    <row r="394">
      <c r="B394" s="135"/>
      <c r="C394" s="81"/>
      <c r="D394" s="103" t="str">
        <f t="shared" si="19"/>
        <v>£</v>
      </c>
      <c r="E394" s="84"/>
      <c r="F394" s="83"/>
      <c r="G394" s="79"/>
      <c r="H394" s="79"/>
      <c r="I394" s="79"/>
      <c r="J394" s="81"/>
      <c r="K394" s="136"/>
      <c r="L394" s="79"/>
      <c r="M394" s="79"/>
      <c r="N394" s="79"/>
      <c r="O394" s="79"/>
      <c r="P394" s="79"/>
      <c r="Q394" s="79"/>
      <c r="R394" s="79"/>
      <c r="S394" s="79"/>
      <c r="T394" s="79"/>
      <c r="U394" s="79"/>
      <c r="V394" s="79"/>
      <c r="W394" s="81"/>
    </row>
    <row r="395">
      <c r="B395" s="135"/>
      <c r="C395" s="81"/>
      <c r="D395" s="103" t="str">
        <f t="shared" si="19"/>
        <v>£</v>
      </c>
      <c r="E395" s="84"/>
      <c r="F395" s="83"/>
      <c r="G395" s="79"/>
      <c r="H395" s="79"/>
      <c r="I395" s="79"/>
      <c r="J395" s="81"/>
      <c r="K395" s="136"/>
      <c r="L395" s="79"/>
      <c r="M395" s="79"/>
      <c r="N395" s="79"/>
      <c r="O395" s="79"/>
      <c r="P395" s="79"/>
      <c r="Q395" s="79"/>
      <c r="R395" s="79"/>
      <c r="S395" s="79"/>
      <c r="T395" s="79"/>
      <c r="U395" s="79"/>
      <c r="V395" s="79"/>
      <c r="W395" s="81"/>
    </row>
    <row r="396">
      <c r="B396" s="135"/>
      <c r="C396" s="81"/>
      <c r="D396" s="103" t="str">
        <f t="shared" si="19"/>
        <v>£</v>
      </c>
      <c r="E396" s="84"/>
      <c r="F396" s="83"/>
      <c r="G396" s="79"/>
      <c r="H396" s="79"/>
      <c r="I396" s="79"/>
      <c r="J396" s="81"/>
      <c r="K396" s="136"/>
      <c r="L396" s="79"/>
      <c r="M396" s="79"/>
      <c r="N396" s="79"/>
      <c r="O396" s="79"/>
      <c r="P396" s="79"/>
      <c r="Q396" s="79"/>
      <c r="R396" s="79"/>
      <c r="S396" s="79"/>
      <c r="T396" s="79"/>
      <c r="U396" s="79"/>
      <c r="V396" s="79"/>
      <c r="W396" s="81"/>
    </row>
    <row r="397">
      <c r="B397" s="135"/>
      <c r="C397" s="81"/>
      <c r="D397" s="103" t="str">
        <f t="shared" si="19"/>
        <v>£</v>
      </c>
      <c r="E397" s="84"/>
      <c r="F397" s="83"/>
      <c r="G397" s="79"/>
      <c r="H397" s="79"/>
      <c r="I397" s="79"/>
      <c r="J397" s="81"/>
      <c r="K397" s="136"/>
      <c r="L397" s="79"/>
      <c r="M397" s="79"/>
      <c r="N397" s="79"/>
      <c r="O397" s="79"/>
      <c r="P397" s="79"/>
      <c r="Q397" s="79"/>
      <c r="R397" s="79"/>
      <c r="S397" s="79"/>
      <c r="T397" s="79"/>
      <c r="U397" s="79"/>
      <c r="V397" s="79"/>
      <c r="W397" s="81"/>
    </row>
    <row r="398">
      <c r="B398" s="135"/>
      <c r="C398" s="81"/>
      <c r="D398" s="103" t="str">
        <f t="shared" si="19"/>
        <v>£</v>
      </c>
      <c r="E398" s="84"/>
      <c r="F398" s="83"/>
      <c r="G398" s="79"/>
      <c r="H398" s="79"/>
      <c r="I398" s="79"/>
      <c r="J398" s="81"/>
      <c r="K398" s="136"/>
      <c r="L398" s="79"/>
      <c r="M398" s="79"/>
      <c r="N398" s="79"/>
      <c r="O398" s="79"/>
      <c r="P398" s="79"/>
      <c r="Q398" s="79"/>
      <c r="R398" s="79"/>
      <c r="S398" s="79"/>
      <c r="T398" s="79"/>
      <c r="U398" s="79"/>
      <c r="V398" s="79"/>
      <c r="W398" s="81"/>
    </row>
    <row r="399">
      <c r="B399" s="135"/>
      <c r="C399" s="81"/>
      <c r="D399" s="103" t="str">
        <f t="shared" si="19"/>
        <v>£</v>
      </c>
      <c r="E399" s="84"/>
      <c r="F399" s="83"/>
      <c r="G399" s="79"/>
      <c r="H399" s="79"/>
      <c r="I399" s="79"/>
      <c r="J399" s="81"/>
      <c r="K399" s="136"/>
      <c r="L399" s="79"/>
      <c r="M399" s="79"/>
      <c r="N399" s="79"/>
      <c r="O399" s="79"/>
      <c r="P399" s="79"/>
      <c r="Q399" s="79"/>
      <c r="R399" s="79"/>
      <c r="S399" s="79"/>
      <c r="T399" s="79"/>
      <c r="U399" s="79"/>
      <c r="V399" s="79"/>
      <c r="W399" s="81"/>
    </row>
    <row r="400">
      <c r="B400" s="135"/>
      <c r="C400" s="81"/>
      <c r="D400" s="103" t="str">
        <f t="shared" si="19"/>
        <v>£</v>
      </c>
      <c r="E400" s="84"/>
      <c r="F400" s="83"/>
      <c r="G400" s="79"/>
      <c r="H400" s="79"/>
      <c r="I400" s="79"/>
      <c r="J400" s="81"/>
      <c r="K400" s="136"/>
      <c r="L400" s="79"/>
      <c r="M400" s="79"/>
      <c r="N400" s="79"/>
      <c r="O400" s="79"/>
      <c r="P400" s="79"/>
      <c r="Q400" s="79"/>
      <c r="R400" s="79"/>
      <c r="S400" s="79"/>
      <c r="T400" s="79"/>
      <c r="U400" s="79"/>
      <c r="V400" s="79"/>
      <c r="W400" s="81"/>
    </row>
    <row r="401">
      <c r="B401" s="135"/>
      <c r="C401" s="81"/>
      <c r="D401" s="103" t="str">
        <f t="shared" si="19"/>
        <v>£</v>
      </c>
      <c r="E401" s="84"/>
      <c r="F401" s="83"/>
      <c r="G401" s="79"/>
      <c r="H401" s="79"/>
      <c r="I401" s="79"/>
      <c r="J401" s="81"/>
      <c r="K401" s="136"/>
      <c r="L401" s="79"/>
      <c r="M401" s="79"/>
      <c r="N401" s="79"/>
      <c r="O401" s="79"/>
      <c r="P401" s="79"/>
      <c r="Q401" s="79"/>
      <c r="R401" s="79"/>
      <c r="S401" s="79"/>
      <c r="T401" s="79"/>
      <c r="U401" s="79"/>
      <c r="V401" s="79"/>
      <c r="W401" s="81"/>
    </row>
    <row r="402">
      <c r="B402" s="135"/>
      <c r="C402" s="81"/>
      <c r="D402" s="103" t="str">
        <f t="shared" si="19"/>
        <v>£</v>
      </c>
      <c r="E402" s="84"/>
      <c r="F402" s="83"/>
      <c r="G402" s="79"/>
      <c r="H402" s="79"/>
      <c r="I402" s="79"/>
      <c r="J402" s="81"/>
      <c r="K402" s="136"/>
      <c r="L402" s="79"/>
      <c r="M402" s="79"/>
      <c r="N402" s="79"/>
      <c r="O402" s="79"/>
      <c r="P402" s="79"/>
      <c r="Q402" s="79"/>
      <c r="R402" s="79"/>
      <c r="S402" s="79"/>
      <c r="T402" s="79"/>
      <c r="U402" s="79"/>
      <c r="V402" s="79"/>
      <c r="W402" s="81"/>
    </row>
    <row r="403">
      <c r="B403" s="135"/>
      <c r="C403" s="81"/>
      <c r="D403" s="103" t="str">
        <f t="shared" si="19"/>
        <v>£</v>
      </c>
      <c r="E403" s="84"/>
      <c r="F403" s="83"/>
      <c r="G403" s="79"/>
      <c r="H403" s="79"/>
      <c r="I403" s="79"/>
      <c r="J403" s="81"/>
      <c r="K403" s="136"/>
      <c r="L403" s="79"/>
      <c r="M403" s="79"/>
      <c r="N403" s="79"/>
      <c r="O403" s="79"/>
      <c r="P403" s="79"/>
      <c r="Q403" s="79"/>
      <c r="R403" s="79"/>
      <c r="S403" s="79"/>
      <c r="T403" s="79"/>
      <c r="U403" s="79"/>
      <c r="V403" s="79"/>
      <c r="W403" s="81"/>
    </row>
    <row r="404">
      <c r="B404" s="135"/>
      <c r="C404" s="81"/>
      <c r="D404" s="103" t="str">
        <f t="shared" si="19"/>
        <v>£</v>
      </c>
      <c r="E404" s="84"/>
      <c r="F404" s="83"/>
      <c r="G404" s="79"/>
      <c r="H404" s="79"/>
      <c r="I404" s="79"/>
      <c r="J404" s="81"/>
      <c r="K404" s="136"/>
      <c r="L404" s="79"/>
      <c r="M404" s="79"/>
      <c r="N404" s="79"/>
      <c r="O404" s="79"/>
      <c r="P404" s="79"/>
      <c r="Q404" s="79"/>
      <c r="R404" s="79"/>
      <c r="S404" s="79"/>
      <c r="T404" s="79"/>
      <c r="U404" s="79"/>
      <c r="V404" s="79"/>
      <c r="W404" s="81"/>
    </row>
    <row r="405">
      <c r="B405" s="135"/>
      <c r="C405" s="81"/>
      <c r="D405" s="103" t="str">
        <f t="shared" si="19"/>
        <v>£</v>
      </c>
      <c r="E405" s="84"/>
      <c r="F405" s="83"/>
      <c r="G405" s="79"/>
      <c r="H405" s="79"/>
      <c r="I405" s="79"/>
      <c r="J405" s="81"/>
      <c r="K405" s="136"/>
      <c r="L405" s="79"/>
      <c r="M405" s="79"/>
      <c r="N405" s="79"/>
      <c r="O405" s="79"/>
      <c r="P405" s="79"/>
      <c r="Q405" s="79"/>
      <c r="R405" s="79"/>
      <c r="S405" s="79"/>
      <c r="T405" s="79"/>
      <c r="U405" s="79"/>
      <c r="V405" s="79"/>
      <c r="W405" s="81"/>
    </row>
    <row r="406">
      <c r="B406" s="135"/>
      <c r="C406" s="81"/>
      <c r="D406" s="103" t="str">
        <f t="shared" si="19"/>
        <v>£</v>
      </c>
      <c r="E406" s="84"/>
      <c r="F406" s="83"/>
      <c r="G406" s="79"/>
      <c r="H406" s="79"/>
      <c r="I406" s="79"/>
      <c r="J406" s="81"/>
      <c r="K406" s="136"/>
      <c r="L406" s="79"/>
      <c r="M406" s="79"/>
      <c r="N406" s="79"/>
      <c r="O406" s="79"/>
      <c r="P406" s="79"/>
      <c r="Q406" s="79"/>
      <c r="R406" s="79"/>
      <c r="S406" s="79"/>
      <c r="T406" s="79"/>
      <c r="U406" s="79"/>
      <c r="V406" s="79"/>
      <c r="W406" s="81"/>
    </row>
    <row r="407">
      <c r="B407" s="135"/>
      <c r="C407" s="81"/>
      <c r="D407" s="103" t="str">
        <f t="shared" si="19"/>
        <v>£</v>
      </c>
      <c r="E407" s="84"/>
      <c r="F407" s="83"/>
      <c r="G407" s="79"/>
      <c r="H407" s="79"/>
      <c r="I407" s="79"/>
      <c r="J407" s="81"/>
      <c r="K407" s="136"/>
      <c r="L407" s="79"/>
      <c r="M407" s="79"/>
      <c r="N407" s="79"/>
      <c r="O407" s="79"/>
      <c r="P407" s="79"/>
      <c r="Q407" s="79"/>
      <c r="R407" s="79"/>
      <c r="S407" s="79"/>
      <c r="T407" s="79"/>
      <c r="U407" s="79"/>
      <c r="V407" s="79"/>
      <c r="W407" s="81"/>
    </row>
    <row r="408">
      <c r="B408" s="135"/>
      <c r="C408" s="81"/>
      <c r="D408" s="103" t="str">
        <f t="shared" si="19"/>
        <v>£</v>
      </c>
      <c r="E408" s="84"/>
      <c r="F408" s="83"/>
      <c r="G408" s="79"/>
      <c r="H408" s="79"/>
      <c r="I408" s="79"/>
      <c r="J408" s="81"/>
      <c r="K408" s="136"/>
      <c r="L408" s="79"/>
      <c r="M408" s="79"/>
      <c r="N408" s="79"/>
      <c r="O408" s="79"/>
      <c r="P408" s="79"/>
      <c r="Q408" s="79"/>
      <c r="R408" s="79"/>
      <c r="S408" s="79"/>
      <c r="T408" s="79"/>
      <c r="U408" s="79"/>
      <c r="V408" s="79"/>
      <c r="W408" s="81"/>
    </row>
    <row r="409">
      <c r="B409" s="135"/>
      <c r="C409" s="81"/>
      <c r="D409" s="103" t="str">
        <f t="shared" si="19"/>
        <v>£</v>
      </c>
      <c r="E409" s="84"/>
      <c r="F409" s="83"/>
      <c r="G409" s="79"/>
      <c r="H409" s="79"/>
      <c r="I409" s="79"/>
      <c r="J409" s="81"/>
      <c r="K409" s="136"/>
      <c r="L409" s="79"/>
      <c r="M409" s="79"/>
      <c r="N409" s="79"/>
      <c r="O409" s="79"/>
      <c r="P409" s="79"/>
      <c r="Q409" s="79"/>
      <c r="R409" s="79"/>
      <c r="S409" s="79"/>
      <c r="T409" s="79"/>
      <c r="U409" s="79"/>
      <c r="V409" s="79"/>
      <c r="W409" s="81"/>
    </row>
    <row r="410">
      <c r="B410" s="135"/>
      <c r="C410" s="81"/>
      <c r="D410" s="103" t="str">
        <f t="shared" si="19"/>
        <v>£</v>
      </c>
      <c r="E410" s="84"/>
      <c r="F410" s="83"/>
      <c r="G410" s="79"/>
      <c r="H410" s="79"/>
      <c r="I410" s="79"/>
      <c r="J410" s="81"/>
      <c r="K410" s="136"/>
      <c r="L410" s="79"/>
      <c r="M410" s="79"/>
      <c r="N410" s="79"/>
      <c r="O410" s="79"/>
      <c r="P410" s="79"/>
      <c r="Q410" s="79"/>
      <c r="R410" s="79"/>
      <c r="S410" s="79"/>
      <c r="T410" s="79"/>
      <c r="U410" s="79"/>
      <c r="V410" s="79"/>
      <c r="W410" s="81"/>
    </row>
    <row r="411">
      <c r="B411" s="135"/>
      <c r="C411" s="81"/>
      <c r="D411" s="103" t="str">
        <f t="shared" si="19"/>
        <v>£</v>
      </c>
      <c r="E411" s="84"/>
      <c r="F411" s="83"/>
      <c r="G411" s="79"/>
      <c r="H411" s="79"/>
      <c r="I411" s="79"/>
      <c r="J411" s="81"/>
      <c r="K411" s="136"/>
      <c r="L411" s="79"/>
      <c r="M411" s="79"/>
      <c r="N411" s="79"/>
      <c r="O411" s="79"/>
      <c r="P411" s="79"/>
      <c r="Q411" s="79"/>
      <c r="R411" s="79"/>
      <c r="S411" s="79"/>
      <c r="T411" s="79"/>
      <c r="U411" s="79"/>
      <c r="V411" s="79"/>
      <c r="W411" s="81"/>
    </row>
    <row r="412">
      <c r="B412" s="135"/>
      <c r="C412" s="81"/>
      <c r="D412" s="103" t="str">
        <f t="shared" si="19"/>
        <v>£</v>
      </c>
      <c r="E412" s="84"/>
      <c r="F412" s="83"/>
      <c r="G412" s="79"/>
      <c r="H412" s="79"/>
      <c r="I412" s="79"/>
      <c r="J412" s="81"/>
      <c r="K412" s="136"/>
      <c r="L412" s="79"/>
      <c r="M412" s="79"/>
      <c r="N412" s="79"/>
      <c r="O412" s="79"/>
      <c r="P412" s="79"/>
      <c r="Q412" s="79"/>
      <c r="R412" s="79"/>
      <c r="S412" s="79"/>
      <c r="T412" s="79"/>
      <c r="U412" s="79"/>
      <c r="V412" s="79"/>
      <c r="W412" s="81"/>
    </row>
    <row r="413">
      <c r="B413" s="135"/>
      <c r="C413" s="81"/>
      <c r="D413" s="103" t="str">
        <f t="shared" si="19"/>
        <v>£</v>
      </c>
      <c r="E413" s="84"/>
      <c r="F413" s="83"/>
      <c r="G413" s="79"/>
      <c r="H413" s="79"/>
      <c r="I413" s="79"/>
      <c r="J413" s="81"/>
      <c r="K413" s="136"/>
      <c r="L413" s="79"/>
      <c r="M413" s="79"/>
      <c r="N413" s="79"/>
      <c r="O413" s="79"/>
      <c r="P413" s="79"/>
      <c r="Q413" s="79"/>
      <c r="R413" s="79"/>
      <c r="S413" s="79"/>
      <c r="T413" s="79"/>
      <c r="U413" s="79"/>
      <c r="V413" s="79"/>
      <c r="W413" s="81"/>
    </row>
    <row r="414">
      <c r="B414" s="135"/>
      <c r="C414" s="81"/>
      <c r="D414" s="103" t="str">
        <f t="shared" si="19"/>
        <v>£</v>
      </c>
      <c r="E414" s="84"/>
      <c r="F414" s="83"/>
      <c r="G414" s="79"/>
      <c r="H414" s="79"/>
      <c r="I414" s="79"/>
      <c r="J414" s="81"/>
      <c r="K414" s="136"/>
      <c r="L414" s="79"/>
      <c r="M414" s="79"/>
      <c r="N414" s="79"/>
      <c r="O414" s="79"/>
      <c r="P414" s="79"/>
      <c r="Q414" s="79"/>
      <c r="R414" s="79"/>
      <c r="S414" s="79"/>
      <c r="T414" s="79"/>
      <c r="U414" s="79"/>
      <c r="V414" s="79"/>
      <c r="W414" s="81"/>
    </row>
    <row r="415">
      <c r="B415" s="135"/>
      <c r="C415" s="81"/>
      <c r="D415" s="103" t="str">
        <f t="shared" si="19"/>
        <v>£</v>
      </c>
      <c r="E415" s="84"/>
      <c r="F415" s="83"/>
      <c r="G415" s="79"/>
      <c r="H415" s="79"/>
      <c r="I415" s="79"/>
      <c r="J415" s="81"/>
      <c r="K415" s="136"/>
      <c r="L415" s="79"/>
      <c r="M415" s="79"/>
      <c r="N415" s="79"/>
      <c r="O415" s="79"/>
      <c r="P415" s="79"/>
      <c r="Q415" s="79"/>
      <c r="R415" s="79"/>
      <c r="S415" s="79"/>
      <c r="T415" s="79"/>
      <c r="U415" s="79"/>
      <c r="V415" s="79"/>
      <c r="W415" s="81"/>
    </row>
    <row r="416">
      <c r="B416" s="135"/>
      <c r="C416" s="81"/>
      <c r="D416" s="103" t="str">
        <f t="shared" si="19"/>
        <v>£</v>
      </c>
      <c r="E416" s="84"/>
      <c r="F416" s="83"/>
      <c r="G416" s="79"/>
      <c r="H416" s="79"/>
      <c r="I416" s="79"/>
      <c r="J416" s="81"/>
      <c r="K416" s="136"/>
      <c r="L416" s="79"/>
      <c r="M416" s="79"/>
      <c r="N416" s="79"/>
      <c r="O416" s="79"/>
      <c r="P416" s="79"/>
      <c r="Q416" s="79"/>
      <c r="R416" s="79"/>
      <c r="S416" s="79"/>
      <c r="T416" s="79"/>
      <c r="U416" s="79"/>
      <c r="V416" s="79"/>
      <c r="W416" s="81"/>
    </row>
    <row r="417">
      <c r="B417" s="135"/>
      <c r="C417" s="81"/>
      <c r="D417" s="103" t="str">
        <f t="shared" si="19"/>
        <v>£</v>
      </c>
      <c r="E417" s="84"/>
      <c r="F417" s="83"/>
      <c r="G417" s="79"/>
      <c r="H417" s="79"/>
      <c r="I417" s="79"/>
      <c r="J417" s="81"/>
      <c r="K417" s="136"/>
      <c r="L417" s="79"/>
      <c r="M417" s="79"/>
      <c r="N417" s="79"/>
      <c r="O417" s="79"/>
      <c r="P417" s="79"/>
      <c r="Q417" s="79"/>
      <c r="R417" s="79"/>
      <c r="S417" s="79"/>
      <c r="T417" s="79"/>
      <c r="U417" s="79"/>
      <c r="V417" s="79"/>
      <c r="W417" s="81"/>
    </row>
    <row r="418">
      <c r="B418" s="135"/>
      <c r="C418" s="81"/>
      <c r="D418" s="103" t="str">
        <f t="shared" si="19"/>
        <v>£</v>
      </c>
      <c r="E418" s="84"/>
      <c r="F418" s="83"/>
      <c r="G418" s="79"/>
      <c r="H418" s="79"/>
      <c r="I418" s="79"/>
      <c r="J418" s="81"/>
      <c r="K418" s="136"/>
      <c r="L418" s="79"/>
      <c r="M418" s="79"/>
      <c r="N418" s="79"/>
      <c r="O418" s="79"/>
      <c r="P418" s="79"/>
      <c r="Q418" s="79"/>
      <c r="R418" s="79"/>
      <c r="S418" s="79"/>
      <c r="T418" s="79"/>
      <c r="U418" s="79"/>
      <c r="V418" s="79"/>
      <c r="W418" s="81"/>
    </row>
    <row r="419">
      <c r="B419" s="135"/>
      <c r="C419" s="81"/>
      <c r="D419" s="103" t="str">
        <f t="shared" si="19"/>
        <v>£</v>
      </c>
      <c r="E419" s="84"/>
      <c r="F419" s="83"/>
      <c r="G419" s="79"/>
      <c r="H419" s="79"/>
      <c r="I419" s="79"/>
      <c r="J419" s="81"/>
      <c r="K419" s="136"/>
      <c r="L419" s="79"/>
      <c r="M419" s="79"/>
      <c r="N419" s="79"/>
      <c r="O419" s="79"/>
      <c r="P419" s="79"/>
      <c r="Q419" s="79"/>
      <c r="R419" s="79"/>
      <c r="S419" s="79"/>
      <c r="T419" s="79"/>
      <c r="U419" s="79"/>
      <c r="V419" s="79"/>
      <c r="W419" s="81"/>
    </row>
    <row r="420">
      <c r="B420" s="135"/>
      <c r="C420" s="81"/>
      <c r="D420" s="103" t="str">
        <f t="shared" si="19"/>
        <v>£</v>
      </c>
      <c r="E420" s="84"/>
      <c r="F420" s="83"/>
      <c r="G420" s="79"/>
      <c r="H420" s="79"/>
      <c r="I420" s="79"/>
      <c r="J420" s="81"/>
      <c r="K420" s="136"/>
      <c r="L420" s="79"/>
      <c r="M420" s="79"/>
      <c r="N420" s="79"/>
      <c r="O420" s="79"/>
      <c r="P420" s="79"/>
      <c r="Q420" s="79"/>
      <c r="R420" s="79"/>
      <c r="S420" s="79"/>
      <c r="T420" s="79"/>
      <c r="U420" s="79"/>
      <c r="V420" s="79"/>
      <c r="W420" s="81"/>
    </row>
    <row r="421">
      <c r="B421" s="135"/>
      <c r="C421" s="81"/>
      <c r="D421" s="103" t="str">
        <f t="shared" si="19"/>
        <v>£</v>
      </c>
      <c r="E421" s="84"/>
      <c r="F421" s="83"/>
      <c r="G421" s="79"/>
      <c r="H421" s="79"/>
      <c r="I421" s="79"/>
      <c r="J421" s="81"/>
      <c r="K421" s="136"/>
      <c r="L421" s="79"/>
      <c r="M421" s="79"/>
      <c r="N421" s="79"/>
      <c r="O421" s="79"/>
      <c r="P421" s="79"/>
      <c r="Q421" s="79"/>
      <c r="R421" s="79"/>
      <c r="S421" s="79"/>
      <c r="T421" s="79"/>
      <c r="U421" s="79"/>
      <c r="V421" s="79"/>
      <c r="W421" s="81"/>
    </row>
    <row r="422">
      <c r="B422" s="135"/>
      <c r="C422" s="81"/>
      <c r="D422" s="103" t="str">
        <f t="shared" si="19"/>
        <v>£</v>
      </c>
      <c r="E422" s="84"/>
      <c r="F422" s="83"/>
      <c r="G422" s="79"/>
      <c r="H422" s="79"/>
      <c r="I422" s="79"/>
      <c r="J422" s="81"/>
      <c r="K422" s="136"/>
      <c r="L422" s="79"/>
      <c r="M422" s="79"/>
      <c r="N422" s="79"/>
      <c r="O422" s="79"/>
      <c r="P422" s="79"/>
      <c r="Q422" s="79"/>
      <c r="R422" s="79"/>
      <c r="S422" s="79"/>
      <c r="T422" s="79"/>
      <c r="U422" s="79"/>
      <c r="V422" s="79"/>
      <c r="W422" s="81"/>
    </row>
    <row r="423">
      <c r="B423" s="135"/>
      <c r="C423" s="81"/>
      <c r="D423" s="103" t="str">
        <f t="shared" si="19"/>
        <v>£</v>
      </c>
      <c r="E423" s="84"/>
      <c r="F423" s="83"/>
      <c r="G423" s="79"/>
      <c r="H423" s="79"/>
      <c r="I423" s="79"/>
      <c r="J423" s="81"/>
      <c r="K423" s="136"/>
      <c r="L423" s="79"/>
      <c r="M423" s="79"/>
      <c r="N423" s="79"/>
      <c r="O423" s="79"/>
      <c r="P423" s="79"/>
      <c r="Q423" s="79"/>
      <c r="R423" s="79"/>
      <c r="S423" s="79"/>
      <c r="T423" s="79"/>
      <c r="U423" s="79"/>
      <c r="V423" s="79"/>
      <c r="W423" s="81"/>
    </row>
    <row r="424">
      <c r="B424" s="135"/>
      <c r="C424" s="81"/>
      <c r="D424" s="103" t="str">
        <f t="shared" si="19"/>
        <v>£</v>
      </c>
      <c r="E424" s="84"/>
      <c r="F424" s="83"/>
      <c r="G424" s="79"/>
      <c r="H424" s="79"/>
      <c r="I424" s="79"/>
      <c r="J424" s="81"/>
      <c r="K424" s="136"/>
      <c r="L424" s="79"/>
      <c r="M424" s="79"/>
      <c r="N424" s="79"/>
      <c r="O424" s="79"/>
      <c r="P424" s="79"/>
      <c r="Q424" s="79"/>
      <c r="R424" s="79"/>
      <c r="S424" s="79"/>
      <c r="T424" s="79"/>
      <c r="U424" s="79"/>
      <c r="V424" s="79"/>
      <c r="W424" s="81"/>
    </row>
    <row r="425">
      <c r="B425" s="135"/>
      <c r="C425" s="81"/>
      <c r="D425" s="103" t="str">
        <f t="shared" si="19"/>
        <v>£</v>
      </c>
      <c r="E425" s="84"/>
      <c r="F425" s="83"/>
      <c r="G425" s="79"/>
      <c r="H425" s="79"/>
      <c r="I425" s="79"/>
      <c r="J425" s="81"/>
      <c r="K425" s="136"/>
      <c r="L425" s="79"/>
      <c r="M425" s="79"/>
      <c r="N425" s="79"/>
      <c r="O425" s="79"/>
      <c r="P425" s="79"/>
      <c r="Q425" s="79"/>
      <c r="R425" s="79"/>
      <c r="S425" s="79"/>
      <c r="T425" s="79"/>
      <c r="U425" s="79"/>
      <c r="V425" s="79"/>
      <c r="W425" s="81"/>
    </row>
    <row r="426">
      <c r="B426" s="135"/>
      <c r="C426" s="81"/>
      <c r="D426" s="103" t="str">
        <f t="shared" si="19"/>
        <v>£</v>
      </c>
      <c r="E426" s="84"/>
      <c r="F426" s="83"/>
      <c r="G426" s="79"/>
      <c r="H426" s="79"/>
      <c r="I426" s="79"/>
      <c r="J426" s="81"/>
      <c r="K426" s="136"/>
      <c r="L426" s="79"/>
      <c r="M426" s="79"/>
      <c r="N426" s="79"/>
      <c r="O426" s="79"/>
      <c r="P426" s="79"/>
      <c r="Q426" s="79"/>
      <c r="R426" s="79"/>
      <c r="S426" s="79"/>
      <c r="T426" s="79"/>
      <c r="U426" s="79"/>
      <c r="V426" s="79"/>
      <c r="W426" s="81"/>
    </row>
    <row r="427">
      <c r="B427" s="135"/>
      <c r="C427" s="81"/>
      <c r="D427" s="103" t="str">
        <f t="shared" si="19"/>
        <v>£</v>
      </c>
      <c r="E427" s="84"/>
      <c r="F427" s="83"/>
      <c r="G427" s="79"/>
      <c r="H427" s="79"/>
      <c r="I427" s="79"/>
      <c r="J427" s="81"/>
      <c r="K427" s="136"/>
      <c r="L427" s="79"/>
      <c r="M427" s="79"/>
      <c r="N427" s="79"/>
      <c r="O427" s="79"/>
      <c r="P427" s="79"/>
      <c r="Q427" s="79"/>
      <c r="R427" s="79"/>
      <c r="S427" s="79"/>
      <c r="T427" s="79"/>
      <c r="U427" s="79"/>
      <c r="V427" s="79"/>
      <c r="W427" s="81"/>
    </row>
    <row r="428">
      <c r="B428" s="135"/>
      <c r="C428" s="81"/>
      <c r="D428" s="103" t="str">
        <f t="shared" si="19"/>
        <v>£</v>
      </c>
      <c r="E428" s="84"/>
      <c r="F428" s="83"/>
      <c r="G428" s="79"/>
      <c r="H428" s="79"/>
      <c r="I428" s="79"/>
      <c r="J428" s="81"/>
      <c r="K428" s="136"/>
      <c r="L428" s="79"/>
      <c r="M428" s="79"/>
      <c r="N428" s="79"/>
      <c r="O428" s="79"/>
      <c r="P428" s="79"/>
      <c r="Q428" s="79"/>
      <c r="R428" s="79"/>
      <c r="S428" s="79"/>
      <c r="T428" s="79"/>
      <c r="U428" s="79"/>
      <c r="V428" s="79"/>
      <c r="W428" s="81"/>
    </row>
    <row r="429">
      <c r="B429" s="135"/>
      <c r="C429" s="81"/>
      <c r="D429" s="103" t="str">
        <f t="shared" si="19"/>
        <v>£</v>
      </c>
      <c r="E429" s="84"/>
      <c r="F429" s="83"/>
      <c r="G429" s="79"/>
      <c r="H429" s="79"/>
      <c r="I429" s="79"/>
      <c r="J429" s="81"/>
      <c r="K429" s="136"/>
      <c r="L429" s="79"/>
      <c r="M429" s="79"/>
      <c r="N429" s="79"/>
      <c r="O429" s="79"/>
      <c r="P429" s="79"/>
      <c r="Q429" s="79"/>
      <c r="R429" s="79"/>
      <c r="S429" s="79"/>
      <c r="T429" s="79"/>
      <c r="U429" s="79"/>
      <c r="V429" s="79"/>
      <c r="W429" s="81"/>
    </row>
    <row r="430">
      <c r="B430" s="135"/>
      <c r="C430" s="81"/>
      <c r="D430" s="103" t="str">
        <f t="shared" si="19"/>
        <v>£</v>
      </c>
      <c r="E430" s="84"/>
      <c r="F430" s="83"/>
      <c r="G430" s="79"/>
      <c r="H430" s="79"/>
      <c r="I430" s="79"/>
      <c r="J430" s="81"/>
      <c r="K430" s="136"/>
      <c r="L430" s="79"/>
      <c r="M430" s="79"/>
      <c r="N430" s="79"/>
      <c r="O430" s="79"/>
      <c r="P430" s="79"/>
      <c r="Q430" s="79"/>
      <c r="R430" s="79"/>
      <c r="S430" s="79"/>
      <c r="T430" s="79"/>
      <c r="U430" s="79"/>
      <c r="V430" s="79"/>
      <c r="W430" s="81"/>
    </row>
    <row r="431">
      <c r="B431" s="135"/>
      <c r="C431" s="81"/>
      <c r="D431" s="103" t="str">
        <f t="shared" si="19"/>
        <v>£</v>
      </c>
      <c r="E431" s="84"/>
      <c r="F431" s="83"/>
      <c r="G431" s="79"/>
      <c r="H431" s="79"/>
      <c r="I431" s="79"/>
      <c r="J431" s="81"/>
      <c r="K431" s="136"/>
      <c r="L431" s="79"/>
      <c r="M431" s="79"/>
      <c r="N431" s="79"/>
      <c r="O431" s="79"/>
      <c r="P431" s="79"/>
      <c r="Q431" s="79"/>
      <c r="R431" s="79"/>
      <c r="S431" s="79"/>
      <c r="T431" s="79"/>
      <c r="U431" s="79"/>
      <c r="V431" s="79"/>
      <c r="W431" s="81"/>
    </row>
    <row r="432">
      <c r="B432" s="135"/>
      <c r="C432" s="81"/>
      <c r="D432" s="103" t="str">
        <f t="shared" si="19"/>
        <v>£</v>
      </c>
      <c r="E432" s="84"/>
      <c r="F432" s="83"/>
      <c r="G432" s="79"/>
      <c r="H432" s="79"/>
      <c r="I432" s="79"/>
      <c r="J432" s="81"/>
      <c r="K432" s="136"/>
      <c r="L432" s="79"/>
      <c r="M432" s="79"/>
      <c r="N432" s="79"/>
      <c r="O432" s="79"/>
      <c r="P432" s="79"/>
      <c r="Q432" s="79"/>
      <c r="R432" s="79"/>
      <c r="S432" s="79"/>
      <c r="T432" s="79"/>
      <c r="U432" s="79"/>
      <c r="V432" s="79"/>
      <c r="W432" s="81"/>
    </row>
    <row r="433">
      <c r="B433" s="135"/>
      <c r="C433" s="81"/>
      <c r="D433" s="103" t="str">
        <f t="shared" si="19"/>
        <v>£</v>
      </c>
      <c r="E433" s="84"/>
      <c r="F433" s="83"/>
      <c r="G433" s="79"/>
      <c r="H433" s="79"/>
      <c r="I433" s="79"/>
      <c r="J433" s="81"/>
      <c r="K433" s="136"/>
      <c r="L433" s="79"/>
      <c r="M433" s="79"/>
      <c r="N433" s="79"/>
      <c r="O433" s="79"/>
      <c r="P433" s="79"/>
      <c r="Q433" s="79"/>
      <c r="R433" s="79"/>
      <c r="S433" s="79"/>
      <c r="T433" s="79"/>
      <c r="U433" s="79"/>
      <c r="V433" s="79"/>
      <c r="W433" s="81"/>
    </row>
    <row r="434">
      <c r="B434" s="135"/>
      <c r="C434" s="81"/>
      <c r="D434" s="103" t="str">
        <f t="shared" si="19"/>
        <v>£</v>
      </c>
      <c r="E434" s="84"/>
      <c r="F434" s="83"/>
      <c r="G434" s="79"/>
      <c r="H434" s="79"/>
      <c r="I434" s="79"/>
      <c r="J434" s="81"/>
      <c r="K434" s="136"/>
      <c r="L434" s="79"/>
      <c r="M434" s="79"/>
      <c r="N434" s="79"/>
      <c r="O434" s="79"/>
      <c r="P434" s="79"/>
      <c r="Q434" s="79"/>
      <c r="R434" s="79"/>
      <c r="S434" s="79"/>
      <c r="T434" s="79"/>
      <c r="U434" s="79"/>
      <c r="V434" s="79"/>
      <c r="W434" s="81"/>
    </row>
    <row r="435">
      <c r="B435" s="135"/>
      <c r="C435" s="81"/>
      <c r="D435" s="103" t="str">
        <f t="shared" si="19"/>
        <v>£</v>
      </c>
      <c r="E435" s="84"/>
      <c r="F435" s="83"/>
      <c r="G435" s="79"/>
      <c r="H435" s="79"/>
      <c r="I435" s="79"/>
      <c r="J435" s="81"/>
      <c r="K435" s="136"/>
      <c r="L435" s="79"/>
      <c r="M435" s="79"/>
      <c r="N435" s="79"/>
      <c r="O435" s="79"/>
      <c r="P435" s="79"/>
      <c r="Q435" s="79"/>
      <c r="R435" s="79"/>
      <c r="S435" s="79"/>
      <c r="T435" s="79"/>
      <c r="U435" s="79"/>
      <c r="V435" s="79"/>
      <c r="W435" s="81"/>
    </row>
    <row r="436">
      <c r="B436" s="135"/>
      <c r="C436" s="81"/>
      <c r="D436" s="103" t="str">
        <f t="shared" si="19"/>
        <v>£</v>
      </c>
      <c r="E436" s="84"/>
      <c r="F436" s="83"/>
      <c r="G436" s="79"/>
      <c r="H436" s="79"/>
      <c r="I436" s="79"/>
      <c r="J436" s="81"/>
      <c r="K436" s="136"/>
      <c r="L436" s="79"/>
      <c r="M436" s="79"/>
      <c r="N436" s="79"/>
      <c r="O436" s="79"/>
      <c r="P436" s="79"/>
      <c r="Q436" s="79"/>
      <c r="R436" s="79"/>
      <c r="S436" s="79"/>
      <c r="T436" s="79"/>
      <c r="U436" s="79"/>
      <c r="V436" s="79"/>
      <c r="W436" s="81"/>
    </row>
    <row r="437">
      <c r="B437" s="135"/>
      <c r="C437" s="81"/>
      <c r="D437" s="103" t="str">
        <f t="shared" si="19"/>
        <v>£</v>
      </c>
      <c r="E437" s="84"/>
      <c r="F437" s="83"/>
      <c r="G437" s="79"/>
      <c r="H437" s="79"/>
      <c r="I437" s="79"/>
      <c r="J437" s="81"/>
      <c r="K437" s="136"/>
      <c r="L437" s="79"/>
      <c r="M437" s="79"/>
      <c r="N437" s="79"/>
      <c r="O437" s="79"/>
      <c r="P437" s="79"/>
      <c r="Q437" s="79"/>
      <c r="R437" s="79"/>
      <c r="S437" s="79"/>
      <c r="T437" s="79"/>
      <c r="U437" s="79"/>
      <c r="V437" s="79"/>
      <c r="W437" s="81"/>
    </row>
    <row r="438">
      <c r="B438" s="135"/>
      <c r="C438" s="81"/>
      <c r="D438" s="103" t="str">
        <f t="shared" si="19"/>
        <v>£</v>
      </c>
      <c r="E438" s="84"/>
      <c r="F438" s="83"/>
      <c r="G438" s="79"/>
      <c r="H438" s="79"/>
      <c r="I438" s="79"/>
      <c r="J438" s="81"/>
      <c r="K438" s="136"/>
      <c r="L438" s="79"/>
      <c r="M438" s="79"/>
      <c r="N438" s="79"/>
      <c r="O438" s="79"/>
      <c r="P438" s="79"/>
      <c r="Q438" s="79"/>
      <c r="R438" s="79"/>
      <c r="S438" s="79"/>
      <c r="T438" s="79"/>
      <c r="U438" s="79"/>
      <c r="V438" s="79"/>
      <c r="W438" s="81"/>
    </row>
    <row r="439">
      <c r="B439" s="135"/>
      <c r="C439" s="81"/>
      <c r="D439" s="103" t="str">
        <f t="shared" si="19"/>
        <v>£</v>
      </c>
      <c r="E439" s="84"/>
      <c r="F439" s="83"/>
      <c r="G439" s="79"/>
      <c r="H439" s="79"/>
      <c r="I439" s="79"/>
      <c r="J439" s="81"/>
      <c r="K439" s="136"/>
      <c r="L439" s="79"/>
      <c r="M439" s="79"/>
      <c r="N439" s="79"/>
      <c r="O439" s="79"/>
      <c r="P439" s="79"/>
      <c r="Q439" s="79"/>
      <c r="R439" s="79"/>
      <c r="S439" s="79"/>
      <c r="T439" s="79"/>
      <c r="U439" s="79"/>
      <c r="V439" s="79"/>
      <c r="W439" s="81"/>
    </row>
    <row r="440">
      <c r="B440" s="135"/>
      <c r="C440" s="81"/>
      <c r="D440" s="103" t="str">
        <f t="shared" si="19"/>
        <v>£</v>
      </c>
      <c r="E440" s="84"/>
      <c r="F440" s="83"/>
      <c r="G440" s="79"/>
      <c r="H440" s="79"/>
      <c r="I440" s="79"/>
      <c r="J440" s="81"/>
      <c r="K440" s="136"/>
      <c r="L440" s="79"/>
      <c r="M440" s="79"/>
      <c r="N440" s="79"/>
      <c r="O440" s="79"/>
      <c r="P440" s="79"/>
      <c r="Q440" s="79"/>
      <c r="R440" s="79"/>
      <c r="S440" s="79"/>
      <c r="T440" s="79"/>
      <c r="U440" s="79"/>
      <c r="V440" s="79"/>
      <c r="W440" s="81"/>
    </row>
    <row r="441">
      <c r="B441" s="135"/>
      <c r="C441" s="81"/>
      <c r="D441" s="103" t="str">
        <f t="shared" si="19"/>
        <v>£</v>
      </c>
      <c r="E441" s="84"/>
      <c r="F441" s="83"/>
      <c r="G441" s="79"/>
      <c r="H441" s="79"/>
      <c r="I441" s="79"/>
      <c r="J441" s="81"/>
      <c r="K441" s="136"/>
      <c r="L441" s="79"/>
      <c r="M441" s="79"/>
      <c r="N441" s="79"/>
      <c r="O441" s="79"/>
      <c r="P441" s="79"/>
      <c r="Q441" s="79"/>
      <c r="R441" s="79"/>
      <c r="S441" s="79"/>
      <c r="T441" s="79"/>
      <c r="U441" s="79"/>
      <c r="V441" s="79"/>
      <c r="W441" s="81"/>
    </row>
    <row r="442">
      <c r="B442" s="135"/>
      <c r="C442" s="81"/>
      <c r="D442" s="103" t="str">
        <f t="shared" si="19"/>
        <v>£</v>
      </c>
      <c r="E442" s="84"/>
      <c r="F442" s="83"/>
      <c r="G442" s="79"/>
      <c r="H442" s="79"/>
      <c r="I442" s="79"/>
      <c r="J442" s="81"/>
      <c r="K442" s="136"/>
      <c r="L442" s="79"/>
      <c r="M442" s="79"/>
      <c r="N442" s="79"/>
      <c r="O442" s="79"/>
      <c r="P442" s="79"/>
      <c r="Q442" s="79"/>
      <c r="R442" s="79"/>
      <c r="S442" s="79"/>
      <c r="T442" s="79"/>
      <c r="U442" s="79"/>
      <c r="V442" s="79"/>
      <c r="W442" s="81"/>
    </row>
    <row r="443">
      <c r="B443" s="135"/>
      <c r="C443" s="81"/>
      <c r="D443" s="103" t="str">
        <f t="shared" si="19"/>
        <v>£</v>
      </c>
      <c r="E443" s="84"/>
      <c r="F443" s="83"/>
      <c r="G443" s="79"/>
      <c r="H443" s="79"/>
      <c r="I443" s="79"/>
      <c r="J443" s="81"/>
      <c r="K443" s="136"/>
      <c r="L443" s="79"/>
      <c r="M443" s="79"/>
      <c r="N443" s="79"/>
      <c r="O443" s="79"/>
      <c r="P443" s="79"/>
      <c r="Q443" s="79"/>
      <c r="R443" s="79"/>
      <c r="S443" s="79"/>
      <c r="T443" s="79"/>
      <c r="U443" s="79"/>
      <c r="V443" s="79"/>
      <c r="W443" s="81"/>
    </row>
    <row r="444">
      <c r="B444" s="135"/>
      <c r="C444" s="81"/>
      <c r="D444" s="103" t="str">
        <f t="shared" si="19"/>
        <v>£</v>
      </c>
      <c r="E444" s="84"/>
      <c r="F444" s="83"/>
      <c r="G444" s="79"/>
      <c r="H444" s="79"/>
      <c r="I444" s="79"/>
      <c r="J444" s="81"/>
      <c r="K444" s="136"/>
      <c r="L444" s="79"/>
      <c r="M444" s="79"/>
      <c r="N444" s="79"/>
      <c r="O444" s="79"/>
      <c r="P444" s="79"/>
      <c r="Q444" s="79"/>
      <c r="R444" s="79"/>
      <c r="S444" s="79"/>
      <c r="T444" s="79"/>
      <c r="U444" s="79"/>
      <c r="V444" s="79"/>
      <c r="W444" s="81"/>
    </row>
    <row r="445">
      <c r="B445" s="135"/>
      <c r="C445" s="81"/>
      <c r="D445" s="103" t="str">
        <f t="shared" si="19"/>
        <v>£</v>
      </c>
      <c r="E445" s="84"/>
      <c r="F445" s="83"/>
      <c r="G445" s="79"/>
      <c r="H445" s="79"/>
      <c r="I445" s="79"/>
      <c r="J445" s="81"/>
      <c r="K445" s="136"/>
      <c r="L445" s="79"/>
      <c r="M445" s="79"/>
      <c r="N445" s="79"/>
      <c r="O445" s="79"/>
      <c r="P445" s="79"/>
      <c r="Q445" s="79"/>
      <c r="R445" s="79"/>
      <c r="S445" s="79"/>
      <c r="T445" s="79"/>
      <c r="U445" s="79"/>
      <c r="V445" s="79"/>
      <c r="W445" s="81"/>
    </row>
    <row r="446">
      <c r="B446" s="135"/>
      <c r="C446" s="81"/>
      <c r="D446" s="103" t="str">
        <f t="shared" si="19"/>
        <v>£</v>
      </c>
      <c r="E446" s="84"/>
      <c r="F446" s="83"/>
      <c r="G446" s="79"/>
      <c r="H446" s="79"/>
      <c r="I446" s="79"/>
      <c r="J446" s="81"/>
      <c r="K446" s="136"/>
      <c r="L446" s="79"/>
      <c r="M446" s="79"/>
      <c r="N446" s="79"/>
      <c r="O446" s="79"/>
      <c r="P446" s="79"/>
      <c r="Q446" s="79"/>
      <c r="R446" s="79"/>
      <c r="S446" s="79"/>
      <c r="T446" s="79"/>
      <c r="U446" s="79"/>
      <c r="V446" s="79"/>
      <c r="W446" s="81"/>
    </row>
    <row r="447">
      <c r="B447" s="135"/>
      <c r="C447" s="81"/>
      <c r="D447" s="103" t="str">
        <f t="shared" si="19"/>
        <v>£</v>
      </c>
      <c r="E447" s="84"/>
      <c r="F447" s="83"/>
      <c r="G447" s="79"/>
      <c r="H447" s="79"/>
      <c r="I447" s="79"/>
      <c r="J447" s="81"/>
      <c r="K447" s="136"/>
      <c r="L447" s="79"/>
      <c r="M447" s="79"/>
      <c r="N447" s="79"/>
      <c r="O447" s="79"/>
      <c r="P447" s="79"/>
      <c r="Q447" s="79"/>
      <c r="R447" s="79"/>
      <c r="S447" s="79"/>
      <c r="T447" s="79"/>
      <c r="U447" s="79"/>
      <c r="V447" s="79"/>
      <c r="W447" s="81"/>
    </row>
    <row r="448">
      <c r="B448" s="135"/>
      <c r="C448" s="81"/>
      <c r="D448" s="103" t="str">
        <f t="shared" si="19"/>
        <v>£</v>
      </c>
      <c r="E448" s="84"/>
      <c r="F448" s="83"/>
      <c r="G448" s="79"/>
      <c r="H448" s="79"/>
      <c r="I448" s="79"/>
      <c r="J448" s="81"/>
      <c r="K448" s="136"/>
      <c r="L448" s="79"/>
      <c r="M448" s="79"/>
      <c r="N448" s="79"/>
      <c r="O448" s="79"/>
      <c r="P448" s="79"/>
      <c r="Q448" s="79"/>
      <c r="R448" s="79"/>
      <c r="S448" s="79"/>
      <c r="T448" s="79"/>
      <c r="U448" s="79"/>
      <c r="V448" s="79"/>
      <c r="W448" s="81"/>
    </row>
    <row r="449">
      <c r="B449" s="135"/>
      <c r="C449" s="81"/>
      <c r="D449" s="103" t="str">
        <f t="shared" si="19"/>
        <v>£</v>
      </c>
      <c r="E449" s="84"/>
      <c r="F449" s="83"/>
      <c r="G449" s="79"/>
      <c r="H449" s="79"/>
      <c r="I449" s="79"/>
      <c r="J449" s="81"/>
      <c r="K449" s="136"/>
      <c r="L449" s="79"/>
      <c r="M449" s="79"/>
      <c r="N449" s="79"/>
      <c r="O449" s="79"/>
      <c r="P449" s="79"/>
      <c r="Q449" s="79"/>
      <c r="R449" s="79"/>
      <c r="S449" s="79"/>
      <c r="T449" s="79"/>
      <c r="U449" s="79"/>
      <c r="V449" s="79"/>
      <c r="W449" s="81"/>
    </row>
    <row r="450">
      <c r="B450" s="135"/>
      <c r="C450" s="81"/>
      <c r="D450" s="103" t="str">
        <f t="shared" si="19"/>
        <v>£</v>
      </c>
      <c r="E450" s="84"/>
      <c r="F450" s="83"/>
      <c r="G450" s="79"/>
      <c r="H450" s="79"/>
      <c r="I450" s="79"/>
      <c r="J450" s="81"/>
      <c r="K450" s="136"/>
      <c r="L450" s="79"/>
      <c r="M450" s="79"/>
      <c r="N450" s="79"/>
      <c r="O450" s="79"/>
      <c r="P450" s="79"/>
      <c r="Q450" s="79"/>
      <c r="R450" s="79"/>
      <c r="S450" s="79"/>
      <c r="T450" s="79"/>
      <c r="U450" s="79"/>
      <c r="V450" s="79"/>
      <c r="W450" s="81"/>
    </row>
    <row r="451">
      <c r="B451" s="135"/>
      <c r="C451" s="81"/>
      <c r="D451" s="103" t="str">
        <f t="shared" si="19"/>
        <v>£</v>
      </c>
      <c r="E451" s="84"/>
      <c r="F451" s="83"/>
      <c r="G451" s="79"/>
      <c r="H451" s="79"/>
      <c r="I451" s="79"/>
      <c r="J451" s="81"/>
      <c r="K451" s="136"/>
      <c r="L451" s="79"/>
      <c r="M451" s="79"/>
      <c r="N451" s="79"/>
      <c r="O451" s="79"/>
      <c r="P451" s="79"/>
      <c r="Q451" s="79"/>
      <c r="R451" s="79"/>
      <c r="S451" s="79"/>
      <c r="T451" s="79"/>
      <c r="U451" s="79"/>
      <c r="V451" s="79"/>
      <c r="W451" s="81"/>
    </row>
    <row r="452">
      <c r="B452" s="135"/>
      <c r="C452" s="81"/>
      <c r="D452" s="103" t="str">
        <f t="shared" si="19"/>
        <v>£</v>
      </c>
      <c r="E452" s="84"/>
      <c r="F452" s="83"/>
      <c r="G452" s="79"/>
      <c r="H452" s="79"/>
      <c r="I452" s="79"/>
      <c r="J452" s="81"/>
      <c r="K452" s="136"/>
      <c r="L452" s="79"/>
      <c r="M452" s="79"/>
      <c r="N452" s="79"/>
      <c r="O452" s="79"/>
      <c r="P452" s="79"/>
      <c r="Q452" s="79"/>
      <c r="R452" s="79"/>
      <c r="S452" s="79"/>
      <c r="T452" s="79"/>
      <c r="U452" s="79"/>
      <c r="V452" s="79"/>
      <c r="W452" s="81"/>
    </row>
    <row r="453">
      <c r="B453" s="135"/>
      <c r="C453" s="81"/>
      <c r="D453" s="103" t="str">
        <f t="shared" si="19"/>
        <v>£</v>
      </c>
      <c r="E453" s="84"/>
      <c r="F453" s="83"/>
      <c r="G453" s="79"/>
      <c r="H453" s="79"/>
      <c r="I453" s="79"/>
      <c r="J453" s="81"/>
      <c r="K453" s="136"/>
      <c r="L453" s="79"/>
      <c r="M453" s="79"/>
      <c r="N453" s="79"/>
      <c r="O453" s="79"/>
      <c r="P453" s="79"/>
      <c r="Q453" s="79"/>
      <c r="R453" s="79"/>
      <c r="S453" s="79"/>
      <c r="T453" s="79"/>
      <c r="U453" s="79"/>
      <c r="V453" s="79"/>
      <c r="W453" s="81"/>
    </row>
    <row r="454">
      <c r="B454" s="135"/>
      <c r="C454" s="81"/>
      <c r="D454" s="103" t="str">
        <f t="shared" si="19"/>
        <v>£</v>
      </c>
      <c r="E454" s="84"/>
      <c r="F454" s="83"/>
      <c r="G454" s="79"/>
      <c r="H454" s="79"/>
      <c r="I454" s="79"/>
      <c r="J454" s="81"/>
      <c r="K454" s="136"/>
      <c r="L454" s="79"/>
      <c r="M454" s="79"/>
      <c r="N454" s="79"/>
      <c r="O454" s="79"/>
      <c r="P454" s="79"/>
      <c r="Q454" s="79"/>
      <c r="R454" s="79"/>
      <c r="S454" s="79"/>
      <c r="T454" s="79"/>
      <c r="U454" s="79"/>
      <c r="V454" s="79"/>
      <c r="W454" s="81"/>
    </row>
    <row r="455">
      <c r="B455" s="135"/>
      <c r="C455" s="81"/>
      <c r="D455" s="103" t="str">
        <f t="shared" si="19"/>
        <v>£</v>
      </c>
      <c r="E455" s="84"/>
      <c r="F455" s="83"/>
      <c r="G455" s="79"/>
      <c r="H455" s="79"/>
      <c r="I455" s="79"/>
      <c r="J455" s="81"/>
      <c r="K455" s="136"/>
      <c r="L455" s="79"/>
      <c r="M455" s="79"/>
      <c r="N455" s="79"/>
      <c r="O455" s="79"/>
      <c r="P455" s="79"/>
      <c r="Q455" s="79"/>
      <c r="R455" s="79"/>
      <c r="S455" s="79"/>
      <c r="T455" s="79"/>
      <c r="U455" s="79"/>
      <c r="V455" s="79"/>
      <c r="W455" s="81"/>
    </row>
    <row r="456">
      <c r="B456" s="135"/>
      <c r="C456" s="81"/>
      <c r="D456" s="103" t="str">
        <f t="shared" si="19"/>
        <v>£</v>
      </c>
      <c r="E456" s="84"/>
      <c r="F456" s="83"/>
      <c r="G456" s="79"/>
      <c r="H456" s="79"/>
      <c r="I456" s="79"/>
      <c r="J456" s="81"/>
      <c r="K456" s="136"/>
      <c r="L456" s="79"/>
      <c r="M456" s="79"/>
      <c r="N456" s="79"/>
      <c r="O456" s="79"/>
      <c r="P456" s="79"/>
      <c r="Q456" s="79"/>
      <c r="R456" s="79"/>
      <c r="S456" s="79"/>
      <c r="T456" s="79"/>
      <c r="U456" s="79"/>
      <c r="V456" s="79"/>
      <c r="W456" s="81"/>
    </row>
    <row r="457">
      <c r="B457" s="135"/>
      <c r="C457" s="81"/>
      <c r="D457" s="103" t="str">
        <f t="shared" si="19"/>
        <v>£</v>
      </c>
      <c r="E457" s="84"/>
      <c r="F457" s="83"/>
      <c r="G457" s="79"/>
      <c r="H457" s="79"/>
      <c r="I457" s="79"/>
      <c r="J457" s="81"/>
      <c r="K457" s="136"/>
      <c r="L457" s="79"/>
      <c r="M457" s="79"/>
      <c r="N457" s="79"/>
      <c r="O457" s="79"/>
      <c r="P457" s="79"/>
      <c r="Q457" s="79"/>
      <c r="R457" s="79"/>
      <c r="S457" s="79"/>
      <c r="T457" s="79"/>
      <c r="U457" s="79"/>
      <c r="V457" s="79"/>
      <c r="W457" s="81"/>
    </row>
    <row r="458">
      <c r="B458" s="135"/>
      <c r="C458" s="81"/>
      <c r="D458" s="103" t="str">
        <f t="shared" si="19"/>
        <v>£</v>
      </c>
      <c r="E458" s="84"/>
      <c r="F458" s="83"/>
      <c r="G458" s="79"/>
      <c r="H458" s="79"/>
      <c r="I458" s="79"/>
      <c r="J458" s="81"/>
      <c r="K458" s="136"/>
      <c r="L458" s="79"/>
      <c r="M458" s="79"/>
      <c r="N458" s="79"/>
      <c r="O458" s="79"/>
      <c r="P458" s="79"/>
      <c r="Q458" s="79"/>
      <c r="R458" s="79"/>
      <c r="S458" s="79"/>
      <c r="T458" s="79"/>
      <c r="U458" s="79"/>
      <c r="V458" s="79"/>
      <c r="W458" s="81"/>
    </row>
    <row r="459">
      <c r="B459" s="135"/>
      <c r="C459" s="81"/>
      <c r="D459" s="103" t="str">
        <f t="shared" si="19"/>
        <v>£</v>
      </c>
      <c r="E459" s="84"/>
      <c r="F459" s="83"/>
      <c r="G459" s="79"/>
      <c r="H459" s="79"/>
      <c r="I459" s="79"/>
      <c r="J459" s="81"/>
      <c r="K459" s="136"/>
      <c r="L459" s="79"/>
      <c r="M459" s="79"/>
      <c r="N459" s="79"/>
      <c r="O459" s="79"/>
      <c r="P459" s="79"/>
      <c r="Q459" s="79"/>
      <c r="R459" s="79"/>
      <c r="S459" s="79"/>
      <c r="T459" s="79"/>
      <c r="U459" s="79"/>
      <c r="V459" s="79"/>
      <c r="W459" s="81"/>
    </row>
    <row r="460">
      <c r="B460" s="135"/>
      <c r="C460" s="81"/>
      <c r="D460" s="103" t="str">
        <f t="shared" si="19"/>
        <v>£</v>
      </c>
      <c r="E460" s="84"/>
      <c r="F460" s="83"/>
      <c r="G460" s="79"/>
      <c r="H460" s="79"/>
      <c r="I460" s="79"/>
      <c r="J460" s="81"/>
      <c r="K460" s="136"/>
      <c r="L460" s="79"/>
      <c r="M460" s="79"/>
      <c r="N460" s="79"/>
      <c r="O460" s="79"/>
      <c r="P460" s="79"/>
      <c r="Q460" s="79"/>
      <c r="R460" s="79"/>
      <c r="S460" s="79"/>
      <c r="T460" s="79"/>
      <c r="U460" s="79"/>
      <c r="V460" s="79"/>
      <c r="W460" s="81"/>
    </row>
    <row r="461">
      <c r="B461" s="135"/>
      <c r="C461" s="81"/>
      <c r="D461" s="103" t="str">
        <f t="shared" si="19"/>
        <v>£</v>
      </c>
      <c r="E461" s="84"/>
      <c r="F461" s="83"/>
      <c r="G461" s="79"/>
      <c r="H461" s="79"/>
      <c r="I461" s="79"/>
      <c r="J461" s="81"/>
      <c r="K461" s="136"/>
      <c r="L461" s="79"/>
      <c r="M461" s="79"/>
      <c r="N461" s="79"/>
      <c r="O461" s="79"/>
      <c r="P461" s="79"/>
      <c r="Q461" s="79"/>
      <c r="R461" s="79"/>
      <c r="S461" s="79"/>
      <c r="T461" s="79"/>
      <c r="U461" s="79"/>
      <c r="V461" s="79"/>
      <c r="W461" s="81"/>
    </row>
    <row r="462">
      <c r="B462" s="135"/>
      <c r="C462" s="81"/>
      <c r="D462" s="103" t="str">
        <f t="shared" si="19"/>
        <v>£</v>
      </c>
      <c r="E462" s="84"/>
      <c r="F462" s="83"/>
      <c r="G462" s="79"/>
      <c r="H462" s="79"/>
      <c r="I462" s="79"/>
      <c r="J462" s="81"/>
      <c r="K462" s="136"/>
      <c r="L462" s="79"/>
      <c r="M462" s="79"/>
      <c r="N462" s="79"/>
      <c r="O462" s="79"/>
      <c r="P462" s="79"/>
      <c r="Q462" s="79"/>
      <c r="R462" s="79"/>
      <c r="S462" s="79"/>
      <c r="T462" s="79"/>
      <c r="U462" s="79"/>
      <c r="V462" s="79"/>
      <c r="W462" s="81"/>
    </row>
    <row r="463">
      <c r="B463" s="135"/>
      <c r="C463" s="81"/>
      <c r="D463" s="103" t="str">
        <f t="shared" si="19"/>
        <v>£</v>
      </c>
      <c r="E463" s="84"/>
      <c r="F463" s="83"/>
      <c r="G463" s="79"/>
      <c r="H463" s="79"/>
      <c r="I463" s="79"/>
      <c r="J463" s="81"/>
      <c r="K463" s="136"/>
      <c r="L463" s="79"/>
      <c r="M463" s="79"/>
      <c r="N463" s="79"/>
      <c r="O463" s="79"/>
      <c r="P463" s="79"/>
      <c r="Q463" s="79"/>
      <c r="R463" s="79"/>
      <c r="S463" s="79"/>
      <c r="T463" s="79"/>
      <c r="U463" s="79"/>
      <c r="V463" s="79"/>
      <c r="W463" s="81"/>
    </row>
    <row r="464">
      <c r="B464" s="135"/>
      <c r="C464" s="81"/>
      <c r="D464" s="103" t="str">
        <f t="shared" si="19"/>
        <v>£</v>
      </c>
      <c r="E464" s="84"/>
      <c r="F464" s="83"/>
      <c r="G464" s="79"/>
      <c r="H464" s="79"/>
      <c r="I464" s="79"/>
      <c r="J464" s="81"/>
      <c r="K464" s="136"/>
      <c r="L464" s="79"/>
      <c r="M464" s="79"/>
      <c r="N464" s="79"/>
      <c r="O464" s="79"/>
      <c r="P464" s="79"/>
      <c r="Q464" s="79"/>
      <c r="R464" s="79"/>
      <c r="S464" s="79"/>
      <c r="T464" s="79"/>
      <c r="U464" s="79"/>
      <c r="V464" s="79"/>
      <c r="W464" s="81"/>
    </row>
    <row r="465">
      <c r="B465" s="135"/>
      <c r="C465" s="81"/>
      <c r="D465" s="103" t="str">
        <f t="shared" si="19"/>
        <v>£</v>
      </c>
      <c r="E465" s="84"/>
      <c r="F465" s="83"/>
      <c r="G465" s="79"/>
      <c r="H465" s="79"/>
      <c r="I465" s="79"/>
      <c r="J465" s="81"/>
      <c r="K465" s="136"/>
      <c r="L465" s="79"/>
      <c r="M465" s="79"/>
      <c r="N465" s="79"/>
      <c r="O465" s="79"/>
      <c r="P465" s="79"/>
      <c r="Q465" s="79"/>
      <c r="R465" s="79"/>
      <c r="S465" s="79"/>
      <c r="T465" s="79"/>
      <c r="U465" s="79"/>
      <c r="V465" s="79"/>
      <c r="W465" s="81"/>
    </row>
    <row r="466">
      <c r="B466" s="135"/>
      <c r="C466" s="81"/>
      <c r="D466" s="103" t="str">
        <f t="shared" si="19"/>
        <v>£</v>
      </c>
      <c r="E466" s="84"/>
      <c r="F466" s="83"/>
      <c r="G466" s="79"/>
      <c r="H466" s="79"/>
      <c r="I466" s="79"/>
      <c r="J466" s="81"/>
      <c r="K466" s="136"/>
      <c r="L466" s="79"/>
      <c r="M466" s="79"/>
      <c r="N466" s="79"/>
      <c r="O466" s="79"/>
      <c r="P466" s="79"/>
      <c r="Q466" s="79"/>
      <c r="R466" s="79"/>
      <c r="S466" s="79"/>
      <c r="T466" s="79"/>
      <c r="U466" s="79"/>
      <c r="V466" s="79"/>
      <c r="W466" s="81"/>
    </row>
    <row r="467">
      <c r="B467" s="135"/>
      <c r="C467" s="81"/>
      <c r="D467" s="103" t="str">
        <f t="shared" si="19"/>
        <v>£</v>
      </c>
      <c r="E467" s="84"/>
      <c r="F467" s="83"/>
      <c r="G467" s="79"/>
      <c r="H467" s="79"/>
      <c r="I467" s="79"/>
      <c r="J467" s="81"/>
      <c r="K467" s="136"/>
      <c r="L467" s="79"/>
      <c r="M467" s="79"/>
      <c r="N467" s="79"/>
      <c r="O467" s="79"/>
      <c r="P467" s="79"/>
      <c r="Q467" s="79"/>
      <c r="R467" s="79"/>
      <c r="S467" s="79"/>
      <c r="T467" s="79"/>
      <c r="U467" s="79"/>
      <c r="V467" s="79"/>
      <c r="W467" s="81"/>
    </row>
    <row r="468">
      <c r="B468" s="135"/>
      <c r="C468" s="81"/>
      <c r="D468" s="103" t="str">
        <f t="shared" si="19"/>
        <v>£</v>
      </c>
      <c r="E468" s="84"/>
      <c r="F468" s="83"/>
      <c r="G468" s="79"/>
      <c r="H468" s="79"/>
      <c r="I468" s="79"/>
      <c r="J468" s="81"/>
      <c r="K468" s="136"/>
      <c r="L468" s="79"/>
      <c r="M468" s="79"/>
      <c r="N468" s="79"/>
      <c r="O468" s="79"/>
      <c r="P468" s="79"/>
      <c r="Q468" s="79"/>
      <c r="R468" s="79"/>
      <c r="S468" s="79"/>
      <c r="T468" s="79"/>
      <c r="U468" s="79"/>
      <c r="V468" s="79"/>
      <c r="W468" s="81"/>
    </row>
    <row r="469">
      <c r="B469" s="135"/>
      <c r="C469" s="81"/>
      <c r="D469" s="103" t="str">
        <f t="shared" si="19"/>
        <v>£</v>
      </c>
      <c r="E469" s="84"/>
      <c r="F469" s="83"/>
      <c r="G469" s="79"/>
      <c r="H469" s="79"/>
      <c r="I469" s="79"/>
      <c r="J469" s="81"/>
      <c r="K469" s="136"/>
      <c r="L469" s="79"/>
      <c r="M469" s="79"/>
      <c r="N469" s="79"/>
      <c r="O469" s="79"/>
      <c r="P469" s="79"/>
      <c r="Q469" s="79"/>
      <c r="R469" s="79"/>
      <c r="S469" s="79"/>
      <c r="T469" s="79"/>
      <c r="U469" s="79"/>
      <c r="V469" s="79"/>
      <c r="W469" s="81"/>
    </row>
    <row r="470">
      <c r="B470" s="135"/>
      <c r="C470" s="81"/>
      <c r="D470" s="103" t="str">
        <f t="shared" si="19"/>
        <v>£</v>
      </c>
      <c r="E470" s="84"/>
      <c r="F470" s="83"/>
      <c r="G470" s="79"/>
      <c r="H470" s="79"/>
      <c r="I470" s="79"/>
      <c r="J470" s="81"/>
      <c r="K470" s="136"/>
      <c r="L470" s="79"/>
      <c r="M470" s="79"/>
      <c r="N470" s="79"/>
      <c r="O470" s="79"/>
      <c r="P470" s="79"/>
      <c r="Q470" s="79"/>
      <c r="R470" s="79"/>
      <c r="S470" s="79"/>
      <c r="T470" s="79"/>
      <c r="U470" s="79"/>
      <c r="V470" s="79"/>
      <c r="W470" s="81"/>
    </row>
    <row r="471">
      <c r="B471" s="135"/>
      <c r="C471" s="81"/>
      <c r="D471" s="103" t="str">
        <f t="shared" si="19"/>
        <v>£</v>
      </c>
      <c r="E471" s="84"/>
      <c r="F471" s="83"/>
      <c r="G471" s="79"/>
      <c r="H471" s="79"/>
      <c r="I471" s="79"/>
      <c r="J471" s="81"/>
      <c r="K471" s="136"/>
      <c r="L471" s="79"/>
      <c r="M471" s="79"/>
      <c r="N471" s="79"/>
      <c r="O471" s="79"/>
      <c r="P471" s="79"/>
      <c r="Q471" s="79"/>
      <c r="R471" s="79"/>
      <c r="S471" s="79"/>
      <c r="T471" s="79"/>
      <c r="U471" s="79"/>
      <c r="V471" s="79"/>
      <c r="W471" s="81"/>
    </row>
    <row r="472">
      <c r="B472" s="135"/>
      <c r="C472" s="81"/>
      <c r="D472" s="103" t="str">
        <f t="shared" si="19"/>
        <v>£</v>
      </c>
      <c r="E472" s="84"/>
      <c r="F472" s="83"/>
      <c r="G472" s="79"/>
      <c r="H472" s="79"/>
      <c r="I472" s="79"/>
      <c r="J472" s="81"/>
      <c r="K472" s="136"/>
      <c r="L472" s="79"/>
      <c r="M472" s="79"/>
      <c r="N472" s="79"/>
      <c r="O472" s="79"/>
      <c r="P472" s="79"/>
      <c r="Q472" s="79"/>
      <c r="R472" s="79"/>
      <c r="S472" s="79"/>
      <c r="T472" s="79"/>
      <c r="U472" s="79"/>
      <c r="V472" s="79"/>
      <c r="W472" s="81"/>
    </row>
    <row r="473">
      <c r="B473" s="135"/>
      <c r="C473" s="81"/>
      <c r="D473" s="103" t="str">
        <f t="shared" si="19"/>
        <v>£</v>
      </c>
      <c r="E473" s="84"/>
      <c r="F473" s="83"/>
      <c r="G473" s="79"/>
      <c r="H473" s="79"/>
      <c r="I473" s="79"/>
      <c r="J473" s="81"/>
      <c r="K473" s="136"/>
      <c r="L473" s="79"/>
      <c r="M473" s="79"/>
      <c r="N473" s="79"/>
      <c r="O473" s="79"/>
      <c r="P473" s="79"/>
      <c r="Q473" s="79"/>
      <c r="R473" s="79"/>
      <c r="S473" s="79"/>
      <c r="T473" s="79"/>
      <c r="U473" s="79"/>
      <c r="V473" s="79"/>
      <c r="W473" s="81"/>
    </row>
    <row r="474">
      <c r="B474" s="135"/>
      <c r="C474" s="81"/>
      <c r="D474" s="103" t="str">
        <f t="shared" si="19"/>
        <v>£</v>
      </c>
      <c r="E474" s="84"/>
      <c r="F474" s="83"/>
      <c r="G474" s="79"/>
      <c r="H474" s="79"/>
      <c r="I474" s="79"/>
      <c r="J474" s="81"/>
      <c r="K474" s="136"/>
      <c r="L474" s="79"/>
      <c r="M474" s="79"/>
      <c r="N474" s="79"/>
      <c r="O474" s="79"/>
      <c r="P474" s="79"/>
      <c r="Q474" s="79"/>
      <c r="R474" s="79"/>
      <c r="S474" s="79"/>
      <c r="T474" s="79"/>
      <c r="U474" s="79"/>
      <c r="V474" s="79"/>
      <c r="W474" s="81"/>
    </row>
    <row r="475">
      <c r="B475" s="135"/>
      <c r="C475" s="81"/>
      <c r="D475" s="103" t="str">
        <f t="shared" si="19"/>
        <v>£</v>
      </c>
      <c r="E475" s="84"/>
      <c r="F475" s="83"/>
      <c r="G475" s="79"/>
      <c r="H475" s="79"/>
      <c r="I475" s="79"/>
      <c r="J475" s="81"/>
      <c r="K475" s="136"/>
      <c r="L475" s="79"/>
      <c r="M475" s="79"/>
      <c r="N475" s="79"/>
      <c r="O475" s="79"/>
      <c r="P475" s="79"/>
      <c r="Q475" s="79"/>
      <c r="R475" s="79"/>
      <c r="S475" s="79"/>
      <c r="T475" s="79"/>
      <c r="U475" s="79"/>
      <c r="V475" s="79"/>
      <c r="W475" s="81"/>
    </row>
    <row r="476">
      <c r="B476" s="135"/>
      <c r="C476" s="81"/>
      <c r="D476" s="103" t="str">
        <f t="shared" si="19"/>
        <v>£</v>
      </c>
      <c r="E476" s="84"/>
      <c r="F476" s="83"/>
      <c r="G476" s="79"/>
      <c r="H476" s="79"/>
      <c r="I476" s="79"/>
      <c r="J476" s="81"/>
      <c r="K476" s="136"/>
      <c r="L476" s="79"/>
      <c r="M476" s="79"/>
      <c r="N476" s="79"/>
      <c r="O476" s="79"/>
      <c r="P476" s="79"/>
      <c r="Q476" s="79"/>
      <c r="R476" s="79"/>
      <c r="S476" s="79"/>
      <c r="T476" s="79"/>
      <c r="U476" s="79"/>
      <c r="V476" s="79"/>
      <c r="W476" s="81"/>
    </row>
    <row r="477">
      <c r="B477" s="135"/>
      <c r="C477" s="81"/>
      <c r="D477" s="103" t="str">
        <f t="shared" si="19"/>
        <v>£</v>
      </c>
      <c r="E477" s="84"/>
      <c r="F477" s="83"/>
      <c r="G477" s="79"/>
      <c r="H477" s="79"/>
      <c r="I477" s="79"/>
      <c r="J477" s="81"/>
      <c r="K477" s="136"/>
      <c r="L477" s="79"/>
      <c r="M477" s="79"/>
      <c r="N477" s="79"/>
      <c r="O477" s="79"/>
      <c r="P477" s="79"/>
      <c r="Q477" s="79"/>
      <c r="R477" s="79"/>
      <c r="S477" s="79"/>
      <c r="T477" s="79"/>
      <c r="U477" s="79"/>
      <c r="V477" s="79"/>
      <c r="W477" s="81"/>
    </row>
    <row r="478">
      <c r="B478" s="135"/>
      <c r="C478" s="81"/>
      <c r="D478" s="103" t="str">
        <f t="shared" si="19"/>
        <v>£</v>
      </c>
      <c r="E478" s="84"/>
      <c r="F478" s="83"/>
      <c r="G478" s="79"/>
      <c r="H478" s="79"/>
      <c r="I478" s="79"/>
      <c r="J478" s="81"/>
      <c r="K478" s="136"/>
      <c r="L478" s="79"/>
      <c r="M478" s="79"/>
      <c r="N478" s="79"/>
      <c r="O478" s="79"/>
      <c r="P478" s="79"/>
      <c r="Q478" s="79"/>
      <c r="R478" s="79"/>
      <c r="S478" s="79"/>
      <c r="T478" s="79"/>
      <c r="U478" s="79"/>
      <c r="V478" s="79"/>
      <c r="W478" s="81"/>
    </row>
    <row r="479">
      <c r="B479" s="135"/>
      <c r="C479" s="81"/>
      <c r="D479" s="103" t="str">
        <f t="shared" si="19"/>
        <v>£</v>
      </c>
      <c r="E479" s="84"/>
      <c r="F479" s="83"/>
      <c r="G479" s="79"/>
      <c r="H479" s="79"/>
      <c r="I479" s="79"/>
      <c r="J479" s="81"/>
      <c r="K479" s="136"/>
      <c r="L479" s="79"/>
      <c r="M479" s="79"/>
      <c r="N479" s="79"/>
      <c r="O479" s="79"/>
      <c r="P479" s="79"/>
      <c r="Q479" s="79"/>
      <c r="R479" s="79"/>
      <c r="S479" s="79"/>
      <c r="T479" s="79"/>
      <c r="U479" s="79"/>
      <c r="V479" s="79"/>
      <c r="W479" s="81"/>
    </row>
    <row r="480">
      <c r="B480" s="135"/>
      <c r="C480" s="81"/>
      <c r="D480" s="103" t="str">
        <f t="shared" si="19"/>
        <v>£</v>
      </c>
      <c r="E480" s="84"/>
      <c r="F480" s="83"/>
      <c r="G480" s="79"/>
      <c r="H480" s="79"/>
      <c r="I480" s="79"/>
      <c r="J480" s="81"/>
      <c r="K480" s="136"/>
      <c r="L480" s="79"/>
      <c r="M480" s="79"/>
      <c r="N480" s="79"/>
      <c r="O480" s="79"/>
      <c r="P480" s="79"/>
      <c r="Q480" s="79"/>
      <c r="R480" s="79"/>
      <c r="S480" s="79"/>
      <c r="T480" s="79"/>
      <c r="U480" s="79"/>
      <c r="V480" s="79"/>
      <c r="W480" s="81"/>
    </row>
    <row r="481">
      <c r="B481" s="135"/>
      <c r="C481" s="81"/>
      <c r="D481" s="103" t="str">
        <f t="shared" si="19"/>
        <v>£</v>
      </c>
      <c r="E481" s="84"/>
      <c r="F481" s="83"/>
      <c r="G481" s="79"/>
      <c r="H481" s="79"/>
      <c r="I481" s="79"/>
      <c r="J481" s="81"/>
      <c r="K481" s="136"/>
      <c r="L481" s="79"/>
      <c r="M481" s="79"/>
      <c r="N481" s="79"/>
      <c r="O481" s="79"/>
      <c r="P481" s="79"/>
      <c r="Q481" s="79"/>
      <c r="R481" s="79"/>
      <c r="S481" s="79"/>
      <c r="T481" s="79"/>
      <c r="U481" s="79"/>
      <c r="V481" s="79"/>
      <c r="W481" s="81"/>
    </row>
    <row r="482">
      <c r="B482" s="135"/>
      <c r="C482" s="81"/>
      <c r="D482" s="103" t="str">
        <f t="shared" si="19"/>
        <v>£</v>
      </c>
      <c r="E482" s="84"/>
      <c r="F482" s="83"/>
      <c r="G482" s="79"/>
      <c r="H482" s="79"/>
      <c r="I482" s="79"/>
      <c r="J482" s="81"/>
      <c r="K482" s="136"/>
      <c r="L482" s="79"/>
      <c r="M482" s="79"/>
      <c r="N482" s="79"/>
      <c r="O482" s="79"/>
      <c r="P482" s="79"/>
      <c r="Q482" s="79"/>
      <c r="R482" s="79"/>
      <c r="S482" s="79"/>
      <c r="T482" s="79"/>
      <c r="U482" s="79"/>
      <c r="V482" s="79"/>
      <c r="W482" s="81"/>
    </row>
    <row r="483">
      <c r="B483" s="135"/>
      <c r="C483" s="81"/>
      <c r="D483" s="103" t="str">
        <f t="shared" si="19"/>
        <v>£</v>
      </c>
      <c r="E483" s="84"/>
      <c r="F483" s="83"/>
      <c r="G483" s="79"/>
      <c r="H483" s="79"/>
      <c r="I483" s="79"/>
      <c r="J483" s="81"/>
      <c r="K483" s="136"/>
      <c r="L483" s="79"/>
      <c r="M483" s="79"/>
      <c r="N483" s="79"/>
      <c r="O483" s="79"/>
      <c r="P483" s="79"/>
      <c r="Q483" s="79"/>
      <c r="R483" s="79"/>
      <c r="S483" s="79"/>
      <c r="T483" s="79"/>
      <c r="U483" s="79"/>
      <c r="V483" s="79"/>
      <c r="W483" s="81"/>
    </row>
    <row r="484">
      <c r="B484" s="135"/>
      <c r="C484" s="81"/>
      <c r="D484" s="103" t="str">
        <f t="shared" si="19"/>
        <v>£</v>
      </c>
      <c r="E484" s="84"/>
      <c r="F484" s="83"/>
      <c r="G484" s="79"/>
      <c r="H484" s="79"/>
      <c r="I484" s="79"/>
      <c r="J484" s="81"/>
      <c r="K484" s="136"/>
      <c r="L484" s="79"/>
      <c r="M484" s="79"/>
      <c r="N484" s="79"/>
      <c r="O484" s="79"/>
      <c r="P484" s="79"/>
      <c r="Q484" s="79"/>
      <c r="R484" s="79"/>
      <c r="S484" s="79"/>
      <c r="T484" s="79"/>
      <c r="U484" s="79"/>
      <c r="V484" s="79"/>
      <c r="W484" s="81"/>
    </row>
    <row r="485">
      <c r="B485" s="135"/>
      <c r="C485" s="81"/>
      <c r="D485" s="103" t="str">
        <f t="shared" si="19"/>
        <v>£</v>
      </c>
      <c r="E485" s="84"/>
      <c r="F485" s="83"/>
      <c r="G485" s="79"/>
      <c r="H485" s="79"/>
      <c r="I485" s="79"/>
      <c r="J485" s="81"/>
      <c r="K485" s="136"/>
      <c r="L485" s="79"/>
      <c r="M485" s="79"/>
      <c r="N485" s="79"/>
      <c r="O485" s="79"/>
      <c r="P485" s="79"/>
      <c r="Q485" s="79"/>
      <c r="R485" s="79"/>
      <c r="S485" s="79"/>
      <c r="T485" s="79"/>
      <c r="U485" s="79"/>
      <c r="V485" s="79"/>
      <c r="W485" s="81"/>
    </row>
    <row r="486">
      <c r="B486" s="135"/>
      <c r="C486" s="81"/>
      <c r="D486" s="103" t="str">
        <f t="shared" si="19"/>
        <v>£</v>
      </c>
      <c r="E486" s="84"/>
      <c r="F486" s="83"/>
      <c r="G486" s="79"/>
      <c r="H486" s="79"/>
      <c r="I486" s="79"/>
      <c r="J486" s="81"/>
      <c r="K486" s="136"/>
      <c r="L486" s="79"/>
      <c r="M486" s="79"/>
      <c r="N486" s="79"/>
      <c r="O486" s="79"/>
      <c r="P486" s="79"/>
      <c r="Q486" s="79"/>
      <c r="R486" s="79"/>
      <c r="S486" s="79"/>
      <c r="T486" s="79"/>
      <c r="U486" s="79"/>
      <c r="V486" s="79"/>
      <c r="W486" s="81"/>
    </row>
    <row r="487">
      <c r="B487" s="135"/>
      <c r="C487" s="81"/>
      <c r="D487" s="103" t="str">
        <f t="shared" si="19"/>
        <v>£</v>
      </c>
      <c r="E487" s="84"/>
      <c r="F487" s="83"/>
      <c r="G487" s="79"/>
      <c r="H487" s="79"/>
      <c r="I487" s="79"/>
      <c r="J487" s="81"/>
      <c r="K487" s="136"/>
      <c r="L487" s="79"/>
      <c r="M487" s="79"/>
      <c r="N487" s="79"/>
      <c r="O487" s="79"/>
      <c r="P487" s="79"/>
      <c r="Q487" s="79"/>
      <c r="R487" s="79"/>
      <c r="S487" s="79"/>
      <c r="T487" s="79"/>
      <c r="U487" s="79"/>
      <c r="V487" s="79"/>
      <c r="W487" s="81"/>
    </row>
    <row r="488">
      <c r="B488" s="135"/>
      <c r="C488" s="81"/>
      <c r="D488" s="103" t="str">
        <f t="shared" si="19"/>
        <v>£</v>
      </c>
      <c r="E488" s="84"/>
      <c r="F488" s="83"/>
      <c r="G488" s="79"/>
      <c r="H488" s="79"/>
      <c r="I488" s="79"/>
      <c r="J488" s="81"/>
      <c r="K488" s="136"/>
      <c r="L488" s="79"/>
      <c r="M488" s="79"/>
      <c r="N488" s="79"/>
      <c r="O488" s="79"/>
      <c r="P488" s="79"/>
      <c r="Q488" s="79"/>
      <c r="R488" s="79"/>
      <c r="S488" s="79"/>
      <c r="T488" s="79"/>
      <c r="U488" s="79"/>
      <c r="V488" s="79"/>
      <c r="W488" s="81"/>
    </row>
    <row r="489">
      <c r="B489" s="135"/>
      <c r="C489" s="81"/>
      <c r="D489" s="103" t="str">
        <f t="shared" si="19"/>
        <v>£</v>
      </c>
      <c r="E489" s="84"/>
      <c r="F489" s="83"/>
      <c r="G489" s="79"/>
      <c r="H489" s="79"/>
      <c r="I489" s="79"/>
      <c r="J489" s="81"/>
      <c r="K489" s="136"/>
      <c r="L489" s="79"/>
      <c r="M489" s="79"/>
      <c r="N489" s="79"/>
      <c r="O489" s="79"/>
      <c r="P489" s="79"/>
      <c r="Q489" s="79"/>
      <c r="R489" s="79"/>
      <c r="S489" s="79"/>
      <c r="T489" s="79"/>
      <c r="U489" s="79"/>
      <c r="V489" s="79"/>
      <c r="W489" s="81"/>
    </row>
    <row r="490">
      <c r="B490" s="135"/>
      <c r="C490" s="81"/>
      <c r="D490" s="103" t="str">
        <f t="shared" si="19"/>
        <v>£</v>
      </c>
      <c r="E490" s="84"/>
      <c r="F490" s="83"/>
      <c r="G490" s="79"/>
      <c r="H490" s="79"/>
      <c r="I490" s="79"/>
      <c r="J490" s="81"/>
      <c r="K490" s="136"/>
      <c r="L490" s="79"/>
      <c r="M490" s="79"/>
      <c r="N490" s="79"/>
      <c r="O490" s="79"/>
      <c r="P490" s="79"/>
      <c r="Q490" s="79"/>
      <c r="R490" s="79"/>
      <c r="S490" s="79"/>
      <c r="T490" s="79"/>
      <c r="U490" s="79"/>
      <c r="V490" s="79"/>
      <c r="W490" s="81"/>
    </row>
    <row r="491">
      <c r="B491" s="135"/>
      <c r="C491" s="81"/>
      <c r="D491" s="103" t="str">
        <f t="shared" si="19"/>
        <v>£</v>
      </c>
      <c r="E491" s="84"/>
      <c r="F491" s="83"/>
      <c r="G491" s="79"/>
      <c r="H491" s="79"/>
      <c r="I491" s="79"/>
      <c r="J491" s="81"/>
      <c r="K491" s="136"/>
      <c r="L491" s="79"/>
      <c r="M491" s="79"/>
      <c r="N491" s="79"/>
      <c r="O491" s="79"/>
      <c r="P491" s="79"/>
      <c r="Q491" s="79"/>
      <c r="R491" s="79"/>
      <c r="S491" s="79"/>
      <c r="T491" s="79"/>
      <c r="U491" s="79"/>
      <c r="V491" s="79"/>
      <c r="W491" s="81"/>
    </row>
    <row r="492">
      <c r="B492" s="135"/>
      <c r="C492" s="81"/>
      <c r="D492" s="103" t="str">
        <f t="shared" si="19"/>
        <v>£</v>
      </c>
      <c r="E492" s="84"/>
      <c r="F492" s="83"/>
      <c r="G492" s="79"/>
      <c r="H492" s="79"/>
      <c r="I492" s="79"/>
      <c r="J492" s="81"/>
      <c r="K492" s="136"/>
      <c r="L492" s="79"/>
      <c r="M492" s="79"/>
      <c r="N492" s="79"/>
      <c r="O492" s="79"/>
      <c r="P492" s="79"/>
      <c r="Q492" s="79"/>
      <c r="R492" s="79"/>
      <c r="S492" s="79"/>
      <c r="T492" s="79"/>
      <c r="U492" s="79"/>
      <c r="V492" s="79"/>
      <c r="W492" s="81"/>
    </row>
    <row r="493">
      <c r="B493" s="135"/>
      <c r="C493" s="81"/>
      <c r="D493" s="103" t="str">
        <f t="shared" si="19"/>
        <v>£</v>
      </c>
      <c r="E493" s="84"/>
      <c r="F493" s="83"/>
      <c r="G493" s="79"/>
      <c r="H493" s="79"/>
      <c r="I493" s="79"/>
      <c r="J493" s="81"/>
      <c r="K493" s="136"/>
      <c r="L493" s="79"/>
      <c r="M493" s="79"/>
      <c r="N493" s="79"/>
      <c r="O493" s="79"/>
      <c r="P493" s="79"/>
      <c r="Q493" s="79"/>
      <c r="R493" s="79"/>
      <c r="S493" s="79"/>
      <c r="T493" s="79"/>
      <c r="U493" s="79"/>
      <c r="V493" s="79"/>
      <c r="W493" s="81"/>
    </row>
    <row r="494">
      <c r="B494" s="135"/>
      <c r="C494" s="81"/>
      <c r="D494" s="103" t="str">
        <f t="shared" si="19"/>
        <v>£</v>
      </c>
      <c r="E494" s="84"/>
      <c r="F494" s="83"/>
      <c r="G494" s="79"/>
      <c r="H494" s="79"/>
      <c r="I494" s="79"/>
      <c r="J494" s="81"/>
      <c r="K494" s="136"/>
      <c r="L494" s="79"/>
      <c r="M494" s="79"/>
      <c r="N494" s="79"/>
      <c r="O494" s="79"/>
      <c r="P494" s="79"/>
      <c r="Q494" s="79"/>
      <c r="R494" s="79"/>
      <c r="S494" s="79"/>
      <c r="T494" s="79"/>
      <c r="U494" s="79"/>
      <c r="V494" s="79"/>
      <c r="W494" s="81"/>
    </row>
    <row r="495">
      <c r="B495" s="135"/>
      <c r="C495" s="81"/>
      <c r="D495" s="103" t="str">
        <f t="shared" si="19"/>
        <v>£</v>
      </c>
      <c r="E495" s="84"/>
      <c r="F495" s="83"/>
      <c r="G495" s="79"/>
      <c r="H495" s="79"/>
      <c r="I495" s="79"/>
      <c r="J495" s="81"/>
      <c r="K495" s="136"/>
      <c r="L495" s="79"/>
      <c r="M495" s="79"/>
      <c r="N495" s="79"/>
      <c r="O495" s="79"/>
      <c r="P495" s="79"/>
      <c r="Q495" s="79"/>
      <c r="R495" s="79"/>
      <c r="S495" s="79"/>
      <c r="T495" s="79"/>
      <c r="U495" s="79"/>
      <c r="V495" s="79"/>
      <c r="W495" s="81"/>
    </row>
    <row r="496">
      <c r="B496" s="135"/>
      <c r="C496" s="81"/>
      <c r="D496" s="103" t="str">
        <f t="shared" si="19"/>
        <v>£</v>
      </c>
      <c r="E496" s="84"/>
      <c r="F496" s="83"/>
      <c r="G496" s="79"/>
      <c r="H496" s="79"/>
      <c r="I496" s="79"/>
      <c r="J496" s="81"/>
      <c r="K496" s="136"/>
      <c r="L496" s="79"/>
      <c r="M496" s="79"/>
      <c r="N496" s="79"/>
      <c r="O496" s="79"/>
      <c r="P496" s="79"/>
      <c r="Q496" s="79"/>
      <c r="R496" s="79"/>
      <c r="S496" s="79"/>
      <c r="T496" s="79"/>
      <c r="U496" s="79"/>
      <c r="V496" s="79"/>
      <c r="W496" s="81"/>
    </row>
    <row r="497">
      <c r="B497" s="135"/>
      <c r="C497" s="81"/>
      <c r="D497" s="103" t="str">
        <f t="shared" si="19"/>
        <v>£</v>
      </c>
      <c r="E497" s="84"/>
      <c r="F497" s="83"/>
      <c r="G497" s="79"/>
      <c r="H497" s="79"/>
      <c r="I497" s="79"/>
      <c r="J497" s="81"/>
      <c r="K497" s="136"/>
      <c r="L497" s="79"/>
      <c r="M497" s="79"/>
      <c r="N497" s="79"/>
      <c r="O497" s="79"/>
      <c r="P497" s="79"/>
      <c r="Q497" s="79"/>
      <c r="R497" s="79"/>
      <c r="S497" s="79"/>
      <c r="T497" s="79"/>
      <c r="U497" s="79"/>
      <c r="V497" s="79"/>
      <c r="W497" s="81"/>
    </row>
    <row r="498">
      <c r="B498" s="135"/>
      <c r="C498" s="81"/>
      <c r="D498" s="103" t="str">
        <f t="shared" si="19"/>
        <v>£</v>
      </c>
      <c r="E498" s="84"/>
      <c r="F498" s="83"/>
      <c r="G498" s="79"/>
      <c r="H498" s="79"/>
      <c r="I498" s="79"/>
      <c r="J498" s="81"/>
      <c r="K498" s="136"/>
      <c r="L498" s="79"/>
      <c r="M498" s="79"/>
      <c r="N498" s="79"/>
      <c r="O498" s="79"/>
      <c r="P498" s="79"/>
      <c r="Q498" s="79"/>
      <c r="R498" s="79"/>
      <c r="S498" s="79"/>
      <c r="T498" s="79"/>
      <c r="U498" s="79"/>
      <c r="V498" s="79"/>
      <c r="W498" s="81"/>
    </row>
    <row r="499">
      <c r="B499" s="135"/>
      <c r="C499" s="81"/>
      <c r="D499" s="103" t="str">
        <f t="shared" si="19"/>
        <v>£</v>
      </c>
      <c r="E499" s="84"/>
      <c r="F499" s="83"/>
      <c r="G499" s="79"/>
      <c r="H499" s="79"/>
      <c r="I499" s="79"/>
      <c r="J499" s="81"/>
      <c r="K499" s="136"/>
      <c r="L499" s="79"/>
      <c r="M499" s="79"/>
      <c r="N499" s="79"/>
      <c r="O499" s="79"/>
      <c r="P499" s="79"/>
      <c r="Q499" s="79"/>
      <c r="R499" s="79"/>
      <c r="S499" s="79"/>
      <c r="T499" s="79"/>
      <c r="U499" s="79"/>
      <c r="V499" s="79"/>
      <c r="W499" s="81"/>
    </row>
    <row r="500">
      <c r="B500" s="135"/>
      <c r="C500" s="81"/>
      <c r="D500" s="103" t="str">
        <f t="shared" si="19"/>
        <v>£</v>
      </c>
      <c r="E500" s="84"/>
      <c r="F500" s="83"/>
      <c r="G500" s="79"/>
      <c r="H500" s="79"/>
      <c r="I500" s="79"/>
      <c r="J500" s="81"/>
      <c r="K500" s="136"/>
      <c r="L500" s="79"/>
      <c r="M500" s="79"/>
      <c r="N500" s="79"/>
      <c r="O500" s="79"/>
      <c r="P500" s="79"/>
      <c r="Q500" s="79"/>
      <c r="R500" s="79"/>
      <c r="S500" s="79"/>
      <c r="T500" s="79"/>
      <c r="U500" s="79"/>
      <c r="V500" s="79"/>
      <c r="W500" s="81"/>
    </row>
    <row r="501">
      <c r="B501" s="135"/>
      <c r="C501" s="81"/>
      <c r="D501" s="103" t="str">
        <f t="shared" si="19"/>
        <v>£</v>
      </c>
      <c r="E501" s="84"/>
      <c r="F501" s="83"/>
      <c r="G501" s="79"/>
      <c r="H501" s="79"/>
      <c r="I501" s="79"/>
      <c r="J501" s="81"/>
      <c r="K501" s="136"/>
      <c r="L501" s="79"/>
      <c r="M501" s="79"/>
      <c r="N501" s="79"/>
      <c r="O501" s="79"/>
      <c r="P501" s="79"/>
      <c r="Q501" s="79"/>
      <c r="R501" s="79"/>
      <c r="S501" s="79"/>
      <c r="T501" s="79"/>
      <c r="U501" s="79"/>
      <c r="V501" s="79"/>
      <c r="W501" s="81"/>
    </row>
    <row r="502">
      <c r="B502" s="135"/>
      <c r="C502" s="81"/>
      <c r="D502" s="103" t="str">
        <f t="shared" si="19"/>
        <v>£</v>
      </c>
      <c r="E502" s="84"/>
      <c r="F502" s="83"/>
      <c r="G502" s="79"/>
      <c r="H502" s="79"/>
      <c r="I502" s="79"/>
      <c r="J502" s="81"/>
      <c r="K502" s="136"/>
      <c r="L502" s="79"/>
      <c r="M502" s="79"/>
      <c r="N502" s="79"/>
      <c r="O502" s="79"/>
      <c r="P502" s="79"/>
      <c r="Q502" s="79"/>
      <c r="R502" s="79"/>
      <c r="S502" s="79"/>
      <c r="T502" s="79"/>
      <c r="U502" s="79"/>
      <c r="V502" s="79"/>
      <c r="W502" s="81"/>
    </row>
    <row r="503">
      <c r="B503" s="135"/>
      <c r="C503" s="81"/>
      <c r="D503" s="103" t="str">
        <f t="shared" si="19"/>
        <v>£</v>
      </c>
      <c r="E503" s="84"/>
      <c r="F503" s="83"/>
      <c r="G503" s="79"/>
      <c r="H503" s="79"/>
      <c r="I503" s="79"/>
      <c r="J503" s="81"/>
      <c r="K503" s="136"/>
      <c r="L503" s="79"/>
      <c r="M503" s="79"/>
      <c r="N503" s="79"/>
      <c r="O503" s="79"/>
      <c r="P503" s="79"/>
      <c r="Q503" s="79"/>
      <c r="R503" s="79"/>
      <c r="S503" s="79"/>
      <c r="T503" s="79"/>
      <c r="U503" s="79"/>
      <c r="V503" s="79"/>
      <c r="W503" s="81"/>
    </row>
    <row r="504">
      <c r="B504" s="135"/>
      <c r="C504" s="81"/>
      <c r="D504" s="103" t="str">
        <f t="shared" si="19"/>
        <v>£</v>
      </c>
      <c r="E504" s="84"/>
      <c r="F504" s="83"/>
      <c r="G504" s="79"/>
      <c r="H504" s="79"/>
      <c r="I504" s="79"/>
      <c r="J504" s="81"/>
      <c r="K504" s="136"/>
      <c r="L504" s="79"/>
      <c r="M504" s="79"/>
      <c r="N504" s="79"/>
      <c r="O504" s="79"/>
      <c r="P504" s="79"/>
      <c r="Q504" s="79"/>
      <c r="R504" s="79"/>
      <c r="S504" s="79"/>
      <c r="T504" s="79"/>
      <c r="U504" s="79"/>
      <c r="V504" s="79"/>
      <c r="W504" s="81"/>
    </row>
    <row r="505">
      <c r="B505" s="135"/>
      <c r="C505" s="81"/>
      <c r="D505" s="103" t="str">
        <f t="shared" si="19"/>
        <v>£</v>
      </c>
      <c r="E505" s="84"/>
      <c r="F505" s="83"/>
      <c r="G505" s="79"/>
      <c r="H505" s="79"/>
      <c r="I505" s="79"/>
      <c r="J505" s="81"/>
      <c r="K505" s="136"/>
      <c r="L505" s="79"/>
      <c r="M505" s="79"/>
      <c r="N505" s="79"/>
      <c r="O505" s="79"/>
      <c r="P505" s="79"/>
      <c r="Q505" s="79"/>
      <c r="R505" s="79"/>
      <c r="S505" s="79"/>
      <c r="T505" s="79"/>
      <c r="U505" s="79"/>
      <c r="V505" s="79"/>
      <c r="W505" s="81"/>
    </row>
    <row r="506">
      <c r="B506" s="135"/>
      <c r="C506" s="81"/>
      <c r="D506" s="103" t="str">
        <f t="shared" si="19"/>
        <v>£</v>
      </c>
      <c r="E506" s="84"/>
      <c r="F506" s="83"/>
      <c r="G506" s="79"/>
      <c r="H506" s="79"/>
      <c r="I506" s="79"/>
      <c r="J506" s="81"/>
      <c r="K506" s="136"/>
      <c r="L506" s="79"/>
      <c r="M506" s="79"/>
      <c r="N506" s="79"/>
      <c r="O506" s="79"/>
      <c r="P506" s="79"/>
      <c r="Q506" s="79"/>
      <c r="R506" s="79"/>
      <c r="S506" s="79"/>
      <c r="T506" s="79"/>
      <c r="U506" s="79"/>
      <c r="V506" s="79"/>
      <c r="W506" s="81"/>
    </row>
    <row r="507">
      <c r="B507" s="135"/>
      <c r="C507" s="81"/>
      <c r="D507" s="103" t="str">
        <f t="shared" si="19"/>
        <v>£</v>
      </c>
      <c r="E507" s="84"/>
      <c r="F507" s="83"/>
      <c r="G507" s="79"/>
      <c r="H507" s="79"/>
      <c r="I507" s="79"/>
      <c r="J507" s="81"/>
      <c r="K507" s="136"/>
      <c r="L507" s="79"/>
      <c r="M507" s="79"/>
      <c r="N507" s="79"/>
      <c r="O507" s="79"/>
      <c r="P507" s="79"/>
      <c r="Q507" s="79"/>
      <c r="R507" s="79"/>
      <c r="S507" s="79"/>
      <c r="T507" s="79"/>
      <c r="U507" s="79"/>
      <c r="V507" s="79"/>
      <c r="W507" s="81"/>
    </row>
    <row r="508">
      <c r="B508" s="135"/>
      <c r="C508" s="81"/>
      <c r="D508" s="103" t="str">
        <f t="shared" si="19"/>
        <v>£</v>
      </c>
      <c r="E508" s="84"/>
      <c r="F508" s="83"/>
      <c r="G508" s="79"/>
      <c r="H508" s="79"/>
      <c r="I508" s="79"/>
      <c r="J508" s="81"/>
      <c r="K508" s="136"/>
      <c r="L508" s="79"/>
      <c r="M508" s="79"/>
      <c r="N508" s="79"/>
      <c r="O508" s="79"/>
      <c r="P508" s="79"/>
      <c r="Q508" s="79"/>
      <c r="R508" s="79"/>
      <c r="S508" s="79"/>
      <c r="T508" s="79"/>
      <c r="U508" s="79"/>
      <c r="V508" s="79"/>
      <c r="W508" s="81"/>
    </row>
    <row r="509">
      <c r="B509" s="135"/>
      <c r="C509" s="81"/>
      <c r="D509" s="103" t="str">
        <f t="shared" si="19"/>
        <v>£</v>
      </c>
      <c r="E509" s="84"/>
      <c r="F509" s="83"/>
      <c r="G509" s="79"/>
      <c r="H509" s="79"/>
      <c r="I509" s="79"/>
      <c r="J509" s="81"/>
      <c r="K509" s="136"/>
      <c r="L509" s="79"/>
      <c r="M509" s="79"/>
      <c r="N509" s="79"/>
      <c r="O509" s="79"/>
      <c r="P509" s="79"/>
      <c r="Q509" s="79"/>
      <c r="R509" s="79"/>
      <c r="S509" s="79"/>
      <c r="T509" s="79"/>
      <c r="U509" s="79"/>
      <c r="V509" s="79"/>
      <c r="W509" s="81"/>
    </row>
    <row r="510">
      <c r="B510" s="135"/>
      <c r="C510" s="81"/>
      <c r="D510" s="103" t="str">
        <f t="shared" si="19"/>
        <v>£</v>
      </c>
      <c r="E510" s="84"/>
      <c r="F510" s="83"/>
      <c r="G510" s="79"/>
      <c r="H510" s="79"/>
      <c r="I510" s="79"/>
      <c r="J510" s="81"/>
      <c r="K510" s="136"/>
      <c r="L510" s="79"/>
      <c r="M510" s="79"/>
      <c r="N510" s="79"/>
      <c r="O510" s="79"/>
      <c r="P510" s="79"/>
      <c r="Q510" s="79"/>
      <c r="R510" s="79"/>
      <c r="S510" s="79"/>
      <c r="T510" s="79"/>
      <c r="U510" s="79"/>
      <c r="V510" s="79"/>
      <c r="W510" s="81"/>
    </row>
    <row r="511">
      <c r="B511" s="135"/>
      <c r="C511" s="81"/>
      <c r="D511" s="103" t="str">
        <f t="shared" si="19"/>
        <v>£</v>
      </c>
      <c r="E511" s="84"/>
      <c r="F511" s="83"/>
      <c r="G511" s="79"/>
      <c r="H511" s="79"/>
      <c r="I511" s="79"/>
      <c r="J511" s="81"/>
      <c r="K511" s="136"/>
      <c r="L511" s="79"/>
      <c r="M511" s="79"/>
      <c r="N511" s="79"/>
      <c r="O511" s="79"/>
      <c r="P511" s="79"/>
      <c r="Q511" s="79"/>
      <c r="R511" s="79"/>
      <c r="S511" s="79"/>
      <c r="T511" s="79"/>
      <c r="U511" s="79"/>
      <c r="V511" s="79"/>
      <c r="W511" s="81"/>
    </row>
    <row r="512">
      <c r="B512" s="135"/>
      <c r="C512" s="81"/>
      <c r="D512" s="103" t="str">
        <f t="shared" si="19"/>
        <v>£</v>
      </c>
      <c r="E512" s="84"/>
      <c r="F512" s="83"/>
      <c r="G512" s="79"/>
      <c r="H512" s="79"/>
      <c r="I512" s="79"/>
      <c r="J512" s="81"/>
      <c r="K512" s="136"/>
      <c r="L512" s="79"/>
      <c r="M512" s="79"/>
      <c r="N512" s="79"/>
      <c r="O512" s="79"/>
      <c r="P512" s="79"/>
      <c r="Q512" s="79"/>
      <c r="R512" s="79"/>
      <c r="S512" s="79"/>
      <c r="T512" s="79"/>
      <c r="U512" s="79"/>
      <c r="V512" s="79"/>
      <c r="W512" s="81"/>
    </row>
    <row r="513">
      <c r="B513" s="135"/>
      <c r="C513" s="81"/>
      <c r="D513" s="103" t="str">
        <f t="shared" si="19"/>
        <v>£</v>
      </c>
      <c r="E513" s="84"/>
      <c r="F513" s="83"/>
      <c r="G513" s="79"/>
      <c r="H513" s="79"/>
      <c r="I513" s="79"/>
      <c r="J513" s="81"/>
      <c r="K513" s="136"/>
      <c r="L513" s="79"/>
      <c r="M513" s="79"/>
      <c r="N513" s="79"/>
      <c r="O513" s="79"/>
      <c r="P513" s="79"/>
      <c r="Q513" s="79"/>
      <c r="R513" s="79"/>
      <c r="S513" s="79"/>
      <c r="T513" s="79"/>
      <c r="U513" s="79"/>
      <c r="V513" s="79"/>
      <c r="W513" s="81"/>
    </row>
    <row r="514">
      <c r="B514" s="135"/>
      <c r="C514" s="81"/>
      <c r="D514" s="103" t="str">
        <f t="shared" si="19"/>
        <v>£</v>
      </c>
      <c r="E514" s="84"/>
      <c r="F514" s="83"/>
      <c r="G514" s="79"/>
      <c r="H514" s="79"/>
      <c r="I514" s="79"/>
      <c r="J514" s="81"/>
      <c r="K514" s="136"/>
      <c r="L514" s="79"/>
      <c r="M514" s="79"/>
      <c r="N514" s="79"/>
      <c r="O514" s="79"/>
      <c r="P514" s="79"/>
      <c r="Q514" s="79"/>
      <c r="R514" s="79"/>
      <c r="S514" s="79"/>
      <c r="T514" s="79"/>
      <c r="U514" s="79"/>
      <c r="V514" s="79"/>
      <c r="W514" s="81"/>
    </row>
    <row r="515">
      <c r="B515" s="135"/>
      <c r="C515" s="81"/>
      <c r="D515" s="103" t="str">
        <f t="shared" si="19"/>
        <v>£</v>
      </c>
      <c r="E515" s="84"/>
      <c r="F515" s="83"/>
      <c r="G515" s="79"/>
      <c r="H515" s="79"/>
      <c r="I515" s="79"/>
      <c r="J515" s="81"/>
      <c r="K515" s="136"/>
      <c r="L515" s="79"/>
      <c r="M515" s="79"/>
      <c r="N515" s="79"/>
      <c r="O515" s="79"/>
      <c r="P515" s="79"/>
      <c r="Q515" s="79"/>
      <c r="R515" s="79"/>
      <c r="S515" s="79"/>
      <c r="T515" s="79"/>
      <c r="U515" s="79"/>
      <c r="V515" s="79"/>
      <c r="W515" s="81"/>
    </row>
    <row r="516">
      <c r="B516" s="135"/>
      <c r="C516" s="81"/>
      <c r="D516" s="103" t="str">
        <f t="shared" si="19"/>
        <v>£</v>
      </c>
      <c r="E516" s="84"/>
      <c r="F516" s="83"/>
      <c r="G516" s="79"/>
      <c r="H516" s="79"/>
      <c r="I516" s="79"/>
      <c r="J516" s="81"/>
      <c r="K516" s="136"/>
      <c r="L516" s="79"/>
      <c r="M516" s="79"/>
      <c r="N516" s="79"/>
      <c r="O516" s="79"/>
      <c r="P516" s="79"/>
      <c r="Q516" s="79"/>
      <c r="R516" s="79"/>
      <c r="S516" s="79"/>
      <c r="T516" s="79"/>
      <c r="U516" s="79"/>
      <c r="V516" s="79"/>
      <c r="W516" s="81"/>
    </row>
    <row r="517">
      <c r="B517" s="135"/>
      <c r="C517" s="81"/>
      <c r="D517" s="103" t="str">
        <f t="shared" si="19"/>
        <v>£</v>
      </c>
      <c r="E517" s="84"/>
      <c r="F517" s="83"/>
      <c r="G517" s="79"/>
      <c r="H517" s="79"/>
      <c r="I517" s="79"/>
      <c r="J517" s="81"/>
      <c r="K517" s="136"/>
      <c r="L517" s="79"/>
      <c r="M517" s="79"/>
      <c r="N517" s="79"/>
      <c r="O517" s="79"/>
      <c r="P517" s="79"/>
      <c r="Q517" s="79"/>
      <c r="R517" s="79"/>
      <c r="S517" s="79"/>
      <c r="T517" s="79"/>
      <c r="U517" s="79"/>
      <c r="V517" s="79"/>
      <c r="W517" s="81"/>
    </row>
    <row r="518">
      <c r="B518" s="135"/>
      <c r="C518" s="81"/>
      <c r="D518" s="103" t="str">
        <f t="shared" si="19"/>
        <v>£</v>
      </c>
      <c r="E518" s="84"/>
      <c r="F518" s="83"/>
      <c r="G518" s="79"/>
      <c r="H518" s="79"/>
      <c r="I518" s="79"/>
      <c r="J518" s="81"/>
      <c r="K518" s="136"/>
      <c r="L518" s="79"/>
      <c r="M518" s="79"/>
      <c r="N518" s="79"/>
      <c r="O518" s="79"/>
      <c r="P518" s="79"/>
      <c r="Q518" s="79"/>
      <c r="R518" s="79"/>
      <c r="S518" s="79"/>
      <c r="T518" s="79"/>
      <c r="U518" s="79"/>
      <c r="V518" s="79"/>
      <c r="W518" s="81"/>
    </row>
    <row r="519">
      <c r="B519" s="135"/>
      <c r="C519" s="81"/>
      <c r="D519" s="103" t="str">
        <f t="shared" si="19"/>
        <v>£</v>
      </c>
      <c r="E519" s="84"/>
      <c r="F519" s="83"/>
      <c r="G519" s="79"/>
      <c r="H519" s="79"/>
      <c r="I519" s="79"/>
      <c r="J519" s="81"/>
      <c r="K519" s="136"/>
      <c r="L519" s="79"/>
      <c r="M519" s="79"/>
      <c r="N519" s="79"/>
      <c r="O519" s="79"/>
      <c r="P519" s="79"/>
      <c r="Q519" s="79"/>
      <c r="R519" s="79"/>
      <c r="S519" s="79"/>
      <c r="T519" s="79"/>
      <c r="U519" s="79"/>
      <c r="V519" s="79"/>
      <c r="W519" s="81"/>
    </row>
    <row r="520">
      <c r="B520" s="135"/>
      <c r="C520" s="81"/>
      <c r="D520" s="103" t="str">
        <f t="shared" si="19"/>
        <v>£</v>
      </c>
      <c r="E520" s="84"/>
      <c r="F520" s="83"/>
      <c r="G520" s="79"/>
      <c r="H520" s="79"/>
      <c r="I520" s="79"/>
      <c r="J520" s="81"/>
      <c r="K520" s="136"/>
      <c r="L520" s="79"/>
      <c r="M520" s="79"/>
      <c r="N520" s="79"/>
      <c r="O520" s="79"/>
      <c r="P520" s="79"/>
      <c r="Q520" s="79"/>
      <c r="R520" s="79"/>
      <c r="S520" s="79"/>
      <c r="T520" s="79"/>
      <c r="U520" s="79"/>
      <c r="V520" s="79"/>
      <c r="W520" s="81"/>
    </row>
    <row r="521">
      <c r="B521" s="135"/>
      <c r="C521" s="81"/>
      <c r="D521" s="103" t="str">
        <f t="shared" si="19"/>
        <v>£</v>
      </c>
      <c r="E521" s="84"/>
      <c r="F521" s="83"/>
      <c r="G521" s="79"/>
      <c r="H521" s="79"/>
      <c r="I521" s="79"/>
      <c r="J521" s="81"/>
      <c r="K521" s="136"/>
      <c r="L521" s="79"/>
      <c r="M521" s="79"/>
      <c r="N521" s="79"/>
      <c r="O521" s="79"/>
      <c r="P521" s="79"/>
      <c r="Q521" s="79"/>
      <c r="R521" s="79"/>
      <c r="S521" s="79"/>
      <c r="T521" s="79"/>
      <c r="U521" s="79"/>
      <c r="V521" s="79"/>
      <c r="W521" s="81"/>
    </row>
    <row r="522">
      <c r="B522" s="135"/>
      <c r="C522" s="81"/>
      <c r="D522" s="103" t="str">
        <f t="shared" si="19"/>
        <v>£</v>
      </c>
      <c r="E522" s="84"/>
      <c r="F522" s="83"/>
      <c r="G522" s="79"/>
      <c r="H522" s="79"/>
      <c r="I522" s="79"/>
      <c r="J522" s="81"/>
      <c r="K522" s="136"/>
      <c r="L522" s="79"/>
      <c r="M522" s="79"/>
      <c r="N522" s="79"/>
      <c r="O522" s="79"/>
      <c r="P522" s="79"/>
      <c r="Q522" s="79"/>
      <c r="R522" s="79"/>
      <c r="S522" s="79"/>
      <c r="T522" s="79"/>
      <c r="U522" s="79"/>
      <c r="V522" s="79"/>
      <c r="W522" s="81"/>
    </row>
    <row r="523">
      <c r="B523" s="135"/>
      <c r="C523" s="81"/>
      <c r="D523" s="103" t="str">
        <f t="shared" si="19"/>
        <v>£</v>
      </c>
      <c r="E523" s="84"/>
      <c r="F523" s="83"/>
      <c r="G523" s="79"/>
      <c r="H523" s="79"/>
      <c r="I523" s="79"/>
      <c r="J523" s="81"/>
      <c r="K523" s="136"/>
      <c r="L523" s="79"/>
      <c r="M523" s="79"/>
      <c r="N523" s="79"/>
      <c r="O523" s="79"/>
      <c r="P523" s="79"/>
      <c r="Q523" s="79"/>
      <c r="R523" s="79"/>
      <c r="S523" s="79"/>
      <c r="T523" s="79"/>
      <c r="U523" s="79"/>
      <c r="V523" s="79"/>
      <c r="W523" s="81"/>
    </row>
    <row r="524">
      <c r="B524" s="135"/>
      <c r="C524" s="81"/>
      <c r="D524" s="103" t="str">
        <f t="shared" si="19"/>
        <v>£</v>
      </c>
      <c r="E524" s="84"/>
      <c r="F524" s="83"/>
      <c r="G524" s="79"/>
      <c r="H524" s="79"/>
      <c r="I524" s="79"/>
      <c r="J524" s="81"/>
      <c r="K524" s="136"/>
      <c r="L524" s="79"/>
      <c r="M524" s="79"/>
      <c r="N524" s="79"/>
      <c r="O524" s="79"/>
      <c r="P524" s="79"/>
      <c r="Q524" s="79"/>
      <c r="R524" s="79"/>
      <c r="S524" s="79"/>
      <c r="T524" s="79"/>
      <c r="U524" s="79"/>
      <c r="V524" s="79"/>
      <c r="W524" s="81"/>
    </row>
    <row r="525">
      <c r="B525" s="135"/>
      <c r="C525" s="81"/>
      <c r="D525" s="103" t="str">
        <f t="shared" si="19"/>
        <v>£</v>
      </c>
      <c r="E525" s="84"/>
      <c r="F525" s="83"/>
      <c r="G525" s="79"/>
      <c r="H525" s="79"/>
      <c r="I525" s="79"/>
      <c r="J525" s="81"/>
      <c r="K525" s="136"/>
      <c r="L525" s="79"/>
      <c r="M525" s="79"/>
      <c r="N525" s="79"/>
      <c r="O525" s="79"/>
      <c r="P525" s="79"/>
      <c r="Q525" s="79"/>
      <c r="R525" s="79"/>
      <c r="S525" s="79"/>
      <c r="T525" s="79"/>
      <c r="U525" s="79"/>
      <c r="V525" s="79"/>
      <c r="W525" s="81"/>
    </row>
    <row r="526">
      <c r="B526" s="135"/>
      <c r="C526" s="81"/>
      <c r="D526" s="103" t="str">
        <f t="shared" si="19"/>
        <v>£</v>
      </c>
      <c r="E526" s="84"/>
      <c r="F526" s="83"/>
      <c r="G526" s="79"/>
      <c r="H526" s="79"/>
      <c r="I526" s="79"/>
      <c r="J526" s="81"/>
      <c r="K526" s="136"/>
      <c r="L526" s="79"/>
      <c r="M526" s="79"/>
      <c r="N526" s="79"/>
      <c r="O526" s="79"/>
      <c r="P526" s="79"/>
      <c r="Q526" s="79"/>
      <c r="R526" s="79"/>
      <c r="S526" s="79"/>
      <c r="T526" s="79"/>
      <c r="U526" s="79"/>
      <c r="V526" s="79"/>
      <c r="W526" s="81"/>
    </row>
    <row r="527">
      <c r="B527" s="135"/>
      <c r="C527" s="81"/>
      <c r="D527" s="103" t="str">
        <f t="shared" si="19"/>
        <v>£</v>
      </c>
      <c r="E527" s="84"/>
      <c r="F527" s="83"/>
      <c r="G527" s="79"/>
      <c r="H527" s="79"/>
      <c r="I527" s="79"/>
      <c r="J527" s="81"/>
      <c r="K527" s="136"/>
      <c r="L527" s="79"/>
      <c r="M527" s="79"/>
      <c r="N527" s="79"/>
      <c r="O527" s="79"/>
      <c r="P527" s="79"/>
      <c r="Q527" s="79"/>
      <c r="R527" s="79"/>
      <c r="S527" s="79"/>
      <c r="T527" s="79"/>
      <c r="U527" s="79"/>
      <c r="V527" s="79"/>
      <c r="W527" s="81"/>
    </row>
    <row r="528">
      <c r="B528" s="135"/>
      <c r="C528" s="81"/>
      <c r="D528" s="103" t="str">
        <f t="shared" si="19"/>
        <v>£</v>
      </c>
      <c r="E528" s="84"/>
      <c r="F528" s="83"/>
      <c r="G528" s="79"/>
      <c r="H528" s="79"/>
      <c r="I528" s="79"/>
      <c r="J528" s="81"/>
      <c r="K528" s="136"/>
      <c r="L528" s="79"/>
      <c r="M528" s="79"/>
      <c r="N528" s="79"/>
      <c r="O528" s="79"/>
      <c r="P528" s="79"/>
      <c r="Q528" s="79"/>
      <c r="R528" s="79"/>
      <c r="S528" s="79"/>
      <c r="T528" s="79"/>
      <c r="U528" s="79"/>
      <c r="V528" s="79"/>
      <c r="W528" s="81"/>
    </row>
    <row r="529">
      <c r="B529" s="135"/>
      <c r="C529" s="81"/>
      <c r="D529" s="103" t="str">
        <f t="shared" si="19"/>
        <v>£</v>
      </c>
      <c r="E529" s="84"/>
      <c r="F529" s="83"/>
      <c r="G529" s="79"/>
      <c r="H529" s="79"/>
      <c r="I529" s="79"/>
      <c r="J529" s="81"/>
      <c r="K529" s="136"/>
      <c r="L529" s="79"/>
      <c r="M529" s="79"/>
      <c r="N529" s="79"/>
      <c r="O529" s="79"/>
      <c r="P529" s="79"/>
      <c r="Q529" s="79"/>
      <c r="R529" s="79"/>
      <c r="S529" s="79"/>
      <c r="T529" s="79"/>
      <c r="U529" s="79"/>
      <c r="V529" s="79"/>
      <c r="W529" s="81"/>
    </row>
    <row r="530">
      <c r="B530" s="135"/>
      <c r="C530" s="81"/>
      <c r="D530" s="103" t="str">
        <f t="shared" si="19"/>
        <v>£</v>
      </c>
      <c r="E530" s="84"/>
      <c r="F530" s="83"/>
      <c r="G530" s="79"/>
      <c r="H530" s="79"/>
      <c r="I530" s="79"/>
      <c r="J530" s="81"/>
      <c r="K530" s="136"/>
      <c r="L530" s="79"/>
      <c r="M530" s="79"/>
      <c r="N530" s="79"/>
      <c r="O530" s="79"/>
      <c r="P530" s="79"/>
      <c r="Q530" s="79"/>
      <c r="R530" s="79"/>
      <c r="S530" s="79"/>
      <c r="T530" s="79"/>
      <c r="U530" s="79"/>
      <c r="V530" s="79"/>
      <c r="W530" s="81"/>
    </row>
    <row r="531">
      <c r="B531" s="135"/>
      <c r="C531" s="81"/>
      <c r="D531" s="103" t="str">
        <f t="shared" si="19"/>
        <v>£</v>
      </c>
      <c r="E531" s="84"/>
      <c r="F531" s="83"/>
      <c r="G531" s="79"/>
      <c r="H531" s="79"/>
      <c r="I531" s="79"/>
      <c r="J531" s="81"/>
      <c r="K531" s="136"/>
      <c r="L531" s="79"/>
      <c r="M531" s="79"/>
      <c r="N531" s="79"/>
      <c r="O531" s="79"/>
      <c r="P531" s="79"/>
      <c r="Q531" s="79"/>
      <c r="R531" s="79"/>
      <c r="S531" s="79"/>
      <c r="T531" s="79"/>
      <c r="U531" s="79"/>
      <c r="V531" s="79"/>
      <c r="W531" s="81"/>
    </row>
    <row r="532">
      <c r="B532" s="135"/>
      <c r="C532" s="81"/>
      <c r="D532" s="103" t="str">
        <f t="shared" si="19"/>
        <v>£</v>
      </c>
      <c r="E532" s="84"/>
      <c r="F532" s="83"/>
      <c r="G532" s="79"/>
      <c r="H532" s="79"/>
      <c r="I532" s="79"/>
      <c r="J532" s="81"/>
      <c r="K532" s="136"/>
      <c r="L532" s="79"/>
      <c r="M532" s="79"/>
      <c r="N532" s="79"/>
      <c r="O532" s="79"/>
      <c r="P532" s="79"/>
      <c r="Q532" s="79"/>
      <c r="R532" s="79"/>
      <c r="S532" s="79"/>
      <c r="T532" s="79"/>
      <c r="U532" s="79"/>
      <c r="V532" s="79"/>
      <c r="W532" s="81"/>
    </row>
    <row r="533">
      <c r="B533" s="135"/>
      <c r="C533" s="81"/>
      <c r="D533" s="103" t="str">
        <f t="shared" si="19"/>
        <v>£</v>
      </c>
      <c r="E533" s="84"/>
      <c r="F533" s="83"/>
      <c r="G533" s="79"/>
      <c r="H533" s="79"/>
      <c r="I533" s="79"/>
      <c r="J533" s="81"/>
      <c r="K533" s="136"/>
      <c r="L533" s="79"/>
      <c r="M533" s="79"/>
      <c r="N533" s="79"/>
      <c r="O533" s="79"/>
      <c r="P533" s="79"/>
      <c r="Q533" s="79"/>
      <c r="R533" s="79"/>
      <c r="S533" s="79"/>
      <c r="T533" s="79"/>
      <c r="U533" s="79"/>
      <c r="V533" s="79"/>
      <c r="W533" s="81"/>
    </row>
    <row r="534">
      <c r="B534" s="135"/>
      <c r="C534" s="81"/>
      <c r="D534" s="103" t="str">
        <f t="shared" si="19"/>
        <v>£</v>
      </c>
      <c r="E534" s="84"/>
      <c r="F534" s="83"/>
      <c r="G534" s="79"/>
      <c r="H534" s="79"/>
      <c r="I534" s="79"/>
      <c r="J534" s="81"/>
      <c r="K534" s="136"/>
      <c r="L534" s="79"/>
      <c r="M534" s="79"/>
      <c r="N534" s="79"/>
      <c r="O534" s="79"/>
      <c r="P534" s="79"/>
      <c r="Q534" s="79"/>
      <c r="R534" s="79"/>
      <c r="S534" s="79"/>
      <c r="T534" s="79"/>
      <c r="U534" s="79"/>
      <c r="V534" s="79"/>
      <c r="W534" s="81"/>
    </row>
    <row r="535">
      <c r="B535" s="135"/>
      <c r="C535" s="81"/>
      <c r="D535" s="103" t="str">
        <f t="shared" si="19"/>
        <v>£</v>
      </c>
      <c r="E535" s="84"/>
      <c r="F535" s="83"/>
      <c r="G535" s="79"/>
      <c r="H535" s="79"/>
      <c r="I535" s="79"/>
      <c r="J535" s="81"/>
      <c r="K535" s="136"/>
      <c r="L535" s="79"/>
      <c r="M535" s="79"/>
      <c r="N535" s="79"/>
      <c r="O535" s="79"/>
      <c r="P535" s="79"/>
      <c r="Q535" s="79"/>
      <c r="R535" s="79"/>
      <c r="S535" s="79"/>
      <c r="T535" s="79"/>
      <c r="U535" s="79"/>
      <c r="V535" s="79"/>
      <c r="W535" s="81"/>
    </row>
    <row r="536">
      <c r="B536" s="135"/>
      <c r="C536" s="81"/>
      <c r="D536" s="103" t="str">
        <f t="shared" si="19"/>
        <v>£</v>
      </c>
      <c r="E536" s="84"/>
      <c r="F536" s="83"/>
      <c r="G536" s="79"/>
      <c r="H536" s="79"/>
      <c r="I536" s="79"/>
      <c r="J536" s="81"/>
      <c r="K536" s="136"/>
      <c r="L536" s="79"/>
      <c r="M536" s="79"/>
      <c r="N536" s="79"/>
      <c r="O536" s="79"/>
      <c r="P536" s="79"/>
      <c r="Q536" s="79"/>
      <c r="R536" s="79"/>
      <c r="S536" s="79"/>
      <c r="T536" s="79"/>
      <c r="U536" s="79"/>
      <c r="V536" s="79"/>
      <c r="W536" s="81"/>
    </row>
    <row r="537">
      <c r="B537" s="135"/>
      <c r="C537" s="81"/>
      <c r="D537" s="103" t="str">
        <f t="shared" si="19"/>
        <v>£</v>
      </c>
      <c r="E537" s="84"/>
      <c r="F537" s="83"/>
      <c r="G537" s="79"/>
      <c r="H537" s="79"/>
      <c r="I537" s="79"/>
      <c r="J537" s="81"/>
      <c r="K537" s="136"/>
      <c r="L537" s="79"/>
      <c r="M537" s="79"/>
      <c r="N537" s="79"/>
      <c r="O537" s="79"/>
      <c r="P537" s="79"/>
      <c r="Q537" s="79"/>
      <c r="R537" s="79"/>
      <c r="S537" s="79"/>
      <c r="T537" s="79"/>
      <c r="U537" s="79"/>
      <c r="V537" s="79"/>
      <c r="W537" s="81"/>
    </row>
    <row r="538">
      <c r="B538" s="135"/>
      <c r="C538" s="81"/>
      <c r="D538" s="103" t="str">
        <f t="shared" si="19"/>
        <v>£</v>
      </c>
      <c r="E538" s="84"/>
      <c r="F538" s="83"/>
      <c r="G538" s="79"/>
      <c r="H538" s="79"/>
      <c r="I538" s="79"/>
      <c r="J538" s="81"/>
      <c r="K538" s="136"/>
      <c r="L538" s="79"/>
      <c r="M538" s="79"/>
      <c r="N538" s="79"/>
      <c r="O538" s="79"/>
      <c r="P538" s="79"/>
      <c r="Q538" s="79"/>
      <c r="R538" s="79"/>
      <c r="S538" s="79"/>
      <c r="T538" s="79"/>
      <c r="U538" s="79"/>
      <c r="V538" s="79"/>
      <c r="W538" s="81"/>
    </row>
    <row r="539">
      <c r="B539" s="135"/>
      <c r="C539" s="81"/>
      <c r="D539" s="103" t="str">
        <f t="shared" si="19"/>
        <v>£</v>
      </c>
      <c r="E539" s="84"/>
      <c r="F539" s="83"/>
      <c r="G539" s="79"/>
      <c r="H539" s="79"/>
      <c r="I539" s="79"/>
      <c r="J539" s="81"/>
      <c r="K539" s="136"/>
      <c r="L539" s="79"/>
      <c r="M539" s="79"/>
      <c r="N539" s="79"/>
      <c r="O539" s="79"/>
      <c r="P539" s="79"/>
      <c r="Q539" s="79"/>
      <c r="R539" s="79"/>
      <c r="S539" s="79"/>
      <c r="T539" s="79"/>
      <c r="U539" s="79"/>
      <c r="V539" s="79"/>
      <c r="W539" s="81"/>
    </row>
    <row r="540">
      <c r="B540" s="135"/>
      <c r="C540" s="81"/>
      <c r="D540" s="103" t="str">
        <f t="shared" si="19"/>
        <v>£</v>
      </c>
      <c r="E540" s="84"/>
      <c r="F540" s="83"/>
      <c r="G540" s="79"/>
      <c r="H540" s="79"/>
      <c r="I540" s="79"/>
      <c r="J540" s="81"/>
      <c r="K540" s="136"/>
      <c r="L540" s="79"/>
      <c r="M540" s="79"/>
      <c r="N540" s="79"/>
      <c r="O540" s="79"/>
      <c r="P540" s="79"/>
      <c r="Q540" s="79"/>
      <c r="R540" s="79"/>
      <c r="S540" s="79"/>
      <c r="T540" s="79"/>
      <c r="U540" s="79"/>
      <c r="V540" s="79"/>
      <c r="W540" s="81"/>
    </row>
    <row r="541">
      <c r="B541" s="135"/>
      <c r="C541" s="81"/>
      <c r="D541" s="103" t="str">
        <f t="shared" si="19"/>
        <v>£</v>
      </c>
      <c r="E541" s="84"/>
      <c r="F541" s="83"/>
      <c r="G541" s="79"/>
      <c r="H541" s="79"/>
      <c r="I541" s="79"/>
      <c r="J541" s="81"/>
      <c r="K541" s="136"/>
      <c r="L541" s="79"/>
      <c r="M541" s="79"/>
      <c r="N541" s="79"/>
      <c r="O541" s="79"/>
      <c r="P541" s="79"/>
      <c r="Q541" s="79"/>
      <c r="R541" s="79"/>
      <c r="S541" s="79"/>
      <c r="T541" s="79"/>
      <c r="U541" s="79"/>
      <c r="V541" s="79"/>
      <c r="W541" s="81"/>
    </row>
    <row r="542">
      <c r="B542" s="135"/>
      <c r="C542" s="81"/>
      <c r="D542" s="103" t="str">
        <f t="shared" si="19"/>
        <v>£</v>
      </c>
      <c r="E542" s="84"/>
      <c r="F542" s="83"/>
      <c r="G542" s="79"/>
      <c r="H542" s="79"/>
      <c r="I542" s="79"/>
      <c r="J542" s="81"/>
      <c r="K542" s="136"/>
      <c r="L542" s="79"/>
      <c r="M542" s="79"/>
      <c r="N542" s="79"/>
      <c r="O542" s="79"/>
      <c r="P542" s="79"/>
      <c r="Q542" s="79"/>
      <c r="R542" s="79"/>
      <c r="S542" s="79"/>
      <c r="T542" s="79"/>
      <c r="U542" s="79"/>
      <c r="V542" s="79"/>
      <c r="W542" s="81"/>
    </row>
    <row r="543">
      <c r="B543" s="135"/>
      <c r="C543" s="81"/>
      <c r="D543" s="103" t="str">
        <f t="shared" si="19"/>
        <v>£</v>
      </c>
      <c r="E543" s="84"/>
      <c r="F543" s="83"/>
      <c r="G543" s="79"/>
      <c r="H543" s="79"/>
      <c r="I543" s="79"/>
      <c r="J543" s="81"/>
      <c r="K543" s="136"/>
      <c r="L543" s="79"/>
      <c r="M543" s="79"/>
      <c r="N543" s="79"/>
      <c r="O543" s="79"/>
      <c r="P543" s="79"/>
      <c r="Q543" s="79"/>
      <c r="R543" s="79"/>
      <c r="S543" s="79"/>
      <c r="T543" s="79"/>
      <c r="U543" s="79"/>
      <c r="V543" s="79"/>
      <c r="W543" s="81"/>
    </row>
    <row r="544">
      <c r="B544" s="135"/>
      <c r="C544" s="81"/>
      <c r="D544" s="103" t="str">
        <f t="shared" si="19"/>
        <v>£</v>
      </c>
      <c r="E544" s="84"/>
      <c r="F544" s="83"/>
      <c r="G544" s="79"/>
      <c r="H544" s="79"/>
      <c r="I544" s="79"/>
      <c r="J544" s="81"/>
      <c r="K544" s="136"/>
      <c r="L544" s="79"/>
      <c r="M544" s="79"/>
      <c r="N544" s="79"/>
      <c r="O544" s="79"/>
      <c r="P544" s="79"/>
      <c r="Q544" s="79"/>
      <c r="R544" s="79"/>
      <c r="S544" s="79"/>
      <c r="T544" s="79"/>
      <c r="U544" s="79"/>
      <c r="V544" s="79"/>
      <c r="W544" s="81"/>
    </row>
    <row r="545">
      <c r="B545" s="135"/>
      <c r="C545" s="81"/>
      <c r="D545" s="103" t="str">
        <f t="shared" si="19"/>
        <v>£</v>
      </c>
      <c r="E545" s="84"/>
      <c r="F545" s="83"/>
      <c r="G545" s="79"/>
      <c r="H545" s="79"/>
      <c r="I545" s="79"/>
      <c r="J545" s="81"/>
      <c r="K545" s="136"/>
      <c r="L545" s="79"/>
      <c r="M545" s="79"/>
      <c r="N545" s="79"/>
      <c r="O545" s="79"/>
      <c r="P545" s="79"/>
      <c r="Q545" s="79"/>
      <c r="R545" s="79"/>
      <c r="S545" s="79"/>
      <c r="T545" s="79"/>
      <c r="U545" s="79"/>
      <c r="V545" s="79"/>
      <c r="W545" s="81"/>
    </row>
    <row r="546">
      <c r="B546" s="135"/>
      <c r="C546" s="81"/>
      <c r="D546" s="103" t="str">
        <f t="shared" si="19"/>
        <v>£</v>
      </c>
      <c r="E546" s="84"/>
      <c r="F546" s="83"/>
      <c r="G546" s="79"/>
      <c r="H546" s="79"/>
      <c r="I546" s="79"/>
      <c r="J546" s="81"/>
      <c r="K546" s="136"/>
      <c r="L546" s="79"/>
      <c r="M546" s="79"/>
      <c r="N546" s="79"/>
      <c r="O546" s="79"/>
      <c r="P546" s="79"/>
      <c r="Q546" s="79"/>
      <c r="R546" s="79"/>
      <c r="S546" s="79"/>
      <c r="T546" s="79"/>
      <c r="U546" s="79"/>
      <c r="V546" s="79"/>
      <c r="W546" s="81"/>
    </row>
    <row r="547">
      <c r="B547" s="135"/>
      <c r="C547" s="81"/>
      <c r="D547" s="103" t="str">
        <f t="shared" si="19"/>
        <v>£</v>
      </c>
      <c r="E547" s="84"/>
      <c r="F547" s="83"/>
      <c r="G547" s="79"/>
      <c r="H547" s="79"/>
      <c r="I547" s="79"/>
      <c r="J547" s="81"/>
      <c r="K547" s="136"/>
      <c r="L547" s="79"/>
      <c r="M547" s="79"/>
      <c r="N547" s="79"/>
      <c r="O547" s="79"/>
      <c r="P547" s="79"/>
      <c r="Q547" s="79"/>
      <c r="R547" s="79"/>
      <c r="S547" s="79"/>
      <c r="T547" s="79"/>
      <c r="U547" s="79"/>
      <c r="V547" s="79"/>
      <c r="W547" s="81"/>
    </row>
    <row r="548">
      <c r="B548" s="135"/>
      <c r="C548" s="81"/>
      <c r="D548" s="103" t="str">
        <f t="shared" si="19"/>
        <v>£</v>
      </c>
      <c r="E548" s="84"/>
      <c r="F548" s="83"/>
      <c r="G548" s="79"/>
      <c r="H548" s="79"/>
      <c r="I548" s="79"/>
      <c r="J548" s="81"/>
      <c r="K548" s="136"/>
      <c r="L548" s="79"/>
      <c r="M548" s="79"/>
      <c r="N548" s="79"/>
      <c r="O548" s="79"/>
      <c r="P548" s="79"/>
      <c r="Q548" s="79"/>
      <c r="R548" s="79"/>
      <c r="S548" s="79"/>
      <c r="T548" s="79"/>
      <c r="U548" s="79"/>
      <c r="V548" s="79"/>
      <c r="W548" s="81"/>
    </row>
    <row r="549">
      <c r="B549" s="135"/>
      <c r="C549" s="81"/>
      <c r="D549" s="103" t="str">
        <f t="shared" si="19"/>
        <v>£</v>
      </c>
      <c r="E549" s="84"/>
      <c r="F549" s="83"/>
      <c r="G549" s="79"/>
      <c r="H549" s="79"/>
      <c r="I549" s="79"/>
      <c r="J549" s="81"/>
      <c r="K549" s="136"/>
      <c r="L549" s="79"/>
      <c r="M549" s="79"/>
      <c r="N549" s="79"/>
      <c r="O549" s="79"/>
      <c r="P549" s="79"/>
      <c r="Q549" s="79"/>
      <c r="R549" s="79"/>
      <c r="S549" s="79"/>
      <c r="T549" s="79"/>
      <c r="U549" s="79"/>
      <c r="V549" s="79"/>
      <c r="W549" s="81"/>
    </row>
    <row r="550">
      <c r="B550" s="135"/>
      <c r="C550" s="81"/>
      <c r="D550" s="103" t="str">
        <f t="shared" si="19"/>
        <v>£</v>
      </c>
      <c r="E550" s="84"/>
      <c r="F550" s="83"/>
      <c r="G550" s="79"/>
      <c r="H550" s="79"/>
      <c r="I550" s="79"/>
      <c r="J550" s="81"/>
      <c r="K550" s="136"/>
      <c r="L550" s="79"/>
      <c r="M550" s="79"/>
      <c r="N550" s="79"/>
      <c r="O550" s="79"/>
      <c r="P550" s="79"/>
      <c r="Q550" s="79"/>
      <c r="R550" s="79"/>
      <c r="S550" s="79"/>
      <c r="T550" s="79"/>
      <c r="U550" s="79"/>
      <c r="V550" s="79"/>
      <c r="W550" s="81"/>
    </row>
    <row r="551">
      <c r="B551" s="135"/>
      <c r="C551" s="81"/>
      <c r="D551" s="103" t="str">
        <f t="shared" si="19"/>
        <v>£</v>
      </c>
      <c r="E551" s="84"/>
      <c r="F551" s="83"/>
      <c r="G551" s="79"/>
      <c r="H551" s="79"/>
      <c r="I551" s="79"/>
      <c r="J551" s="81"/>
      <c r="K551" s="136"/>
      <c r="L551" s="79"/>
      <c r="M551" s="79"/>
      <c r="N551" s="79"/>
      <c r="O551" s="79"/>
      <c r="P551" s="79"/>
      <c r="Q551" s="79"/>
      <c r="R551" s="79"/>
      <c r="S551" s="79"/>
      <c r="T551" s="79"/>
      <c r="U551" s="79"/>
      <c r="V551" s="79"/>
      <c r="W551" s="81"/>
    </row>
    <row r="552">
      <c r="B552" s="135"/>
      <c r="C552" s="81"/>
      <c r="D552" s="103" t="str">
        <f t="shared" si="19"/>
        <v>£</v>
      </c>
      <c r="E552" s="84"/>
      <c r="F552" s="83"/>
      <c r="G552" s="79"/>
      <c r="H552" s="79"/>
      <c r="I552" s="79"/>
      <c r="J552" s="81"/>
      <c r="K552" s="136"/>
      <c r="L552" s="79"/>
      <c r="M552" s="79"/>
      <c r="N552" s="79"/>
      <c r="O552" s="79"/>
      <c r="P552" s="79"/>
      <c r="Q552" s="79"/>
      <c r="R552" s="79"/>
      <c r="S552" s="79"/>
      <c r="T552" s="79"/>
      <c r="U552" s="79"/>
      <c r="V552" s="79"/>
      <c r="W552" s="81"/>
    </row>
    <row r="553">
      <c r="B553" s="135"/>
      <c r="C553" s="81"/>
      <c r="D553" s="103" t="str">
        <f t="shared" si="19"/>
        <v>£</v>
      </c>
      <c r="E553" s="84"/>
      <c r="F553" s="83"/>
      <c r="G553" s="79"/>
      <c r="H553" s="79"/>
      <c r="I553" s="79"/>
      <c r="J553" s="81"/>
      <c r="K553" s="136"/>
      <c r="L553" s="79"/>
      <c r="M553" s="79"/>
      <c r="N553" s="79"/>
      <c r="O553" s="79"/>
      <c r="P553" s="79"/>
      <c r="Q553" s="79"/>
      <c r="R553" s="79"/>
      <c r="S553" s="79"/>
      <c r="T553" s="79"/>
      <c r="U553" s="79"/>
      <c r="V553" s="79"/>
      <c r="W553" s="81"/>
    </row>
    <row r="554">
      <c r="B554" s="135"/>
      <c r="C554" s="81"/>
      <c r="D554" s="103" t="str">
        <f t="shared" si="19"/>
        <v>£</v>
      </c>
      <c r="E554" s="84"/>
      <c r="F554" s="83"/>
      <c r="G554" s="79"/>
      <c r="H554" s="79"/>
      <c r="I554" s="79"/>
      <c r="J554" s="81"/>
      <c r="K554" s="136"/>
      <c r="L554" s="79"/>
      <c r="M554" s="79"/>
      <c r="N554" s="79"/>
      <c r="O554" s="79"/>
      <c r="P554" s="79"/>
      <c r="Q554" s="79"/>
      <c r="R554" s="79"/>
      <c r="S554" s="79"/>
      <c r="T554" s="79"/>
      <c r="U554" s="79"/>
      <c r="V554" s="79"/>
      <c r="W554" s="81"/>
    </row>
    <row r="555">
      <c r="B555" s="135"/>
      <c r="C555" s="81"/>
      <c r="D555" s="103" t="str">
        <f t="shared" si="19"/>
        <v>£</v>
      </c>
      <c r="E555" s="84"/>
      <c r="F555" s="83"/>
      <c r="G555" s="79"/>
      <c r="H555" s="79"/>
      <c r="I555" s="79"/>
      <c r="J555" s="81"/>
      <c r="K555" s="136"/>
      <c r="L555" s="79"/>
      <c r="M555" s="79"/>
      <c r="N555" s="79"/>
      <c r="O555" s="79"/>
      <c r="P555" s="79"/>
      <c r="Q555" s="79"/>
      <c r="R555" s="79"/>
      <c r="S555" s="79"/>
      <c r="T555" s="79"/>
      <c r="U555" s="79"/>
      <c r="V555" s="79"/>
      <c r="W555" s="81"/>
    </row>
    <row r="556">
      <c r="B556" s="135"/>
      <c r="C556" s="81"/>
      <c r="D556" s="103" t="str">
        <f t="shared" si="19"/>
        <v>£</v>
      </c>
      <c r="E556" s="84"/>
      <c r="F556" s="83"/>
      <c r="G556" s="79"/>
      <c r="H556" s="79"/>
      <c r="I556" s="79"/>
      <c r="J556" s="81"/>
      <c r="K556" s="136"/>
      <c r="L556" s="79"/>
      <c r="M556" s="79"/>
      <c r="N556" s="79"/>
      <c r="O556" s="79"/>
      <c r="P556" s="79"/>
      <c r="Q556" s="79"/>
      <c r="R556" s="79"/>
      <c r="S556" s="79"/>
      <c r="T556" s="79"/>
      <c r="U556" s="79"/>
      <c r="V556" s="79"/>
      <c r="W556" s="81"/>
    </row>
    <row r="557">
      <c r="B557" s="135"/>
      <c r="C557" s="81"/>
      <c r="D557" s="103" t="str">
        <f t="shared" si="19"/>
        <v>£</v>
      </c>
      <c r="E557" s="84"/>
      <c r="F557" s="83"/>
      <c r="G557" s="79"/>
      <c r="H557" s="79"/>
      <c r="I557" s="79"/>
      <c r="J557" s="81"/>
      <c r="K557" s="136"/>
      <c r="L557" s="79"/>
      <c r="M557" s="79"/>
      <c r="N557" s="79"/>
      <c r="O557" s="79"/>
      <c r="P557" s="79"/>
      <c r="Q557" s="79"/>
      <c r="R557" s="79"/>
      <c r="S557" s="79"/>
      <c r="T557" s="79"/>
      <c r="U557" s="79"/>
      <c r="V557" s="79"/>
      <c r="W557" s="81"/>
    </row>
    <row r="558">
      <c r="B558" s="135"/>
      <c r="C558" s="81"/>
      <c r="D558" s="103" t="str">
        <f t="shared" si="19"/>
        <v>£</v>
      </c>
      <c r="E558" s="84"/>
      <c r="F558" s="83"/>
      <c r="G558" s="79"/>
      <c r="H558" s="79"/>
      <c r="I558" s="79"/>
      <c r="J558" s="81"/>
      <c r="K558" s="136"/>
      <c r="L558" s="79"/>
      <c r="M558" s="79"/>
      <c r="N558" s="79"/>
      <c r="O558" s="79"/>
      <c r="P558" s="79"/>
      <c r="Q558" s="79"/>
      <c r="R558" s="79"/>
      <c r="S558" s="79"/>
      <c r="T558" s="79"/>
      <c r="U558" s="79"/>
      <c r="V558" s="79"/>
      <c r="W558" s="81"/>
    </row>
    <row r="559">
      <c r="B559" s="135"/>
      <c r="C559" s="81"/>
      <c r="D559" s="103" t="str">
        <f t="shared" si="19"/>
        <v>£</v>
      </c>
      <c r="E559" s="84"/>
      <c r="F559" s="83"/>
      <c r="G559" s="79"/>
      <c r="H559" s="79"/>
      <c r="I559" s="79"/>
      <c r="J559" s="81"/>
      <c r="K559" s="136"/>
      <c r="L559" s="79"/>
      <c r="M559" s="79"/>
      <c r="N559" s="79"/>
      <c r="O559" s="79"/>
      <c r="P559" s="79"/>
      <c r="Q559" s="79"/>
      <c r="R559" s="79"/>
      <c r="S559" s="79"/>
      <c r="T559" s="79"/>
      <c r="U559" s="79"/>
      <c r="V559" s="79"/>
      <c r="W559" s="81"/>
    </row>
    <row r="560">
      <c r="B560" s="135"/>
      <c r="C560" s="81"/>
      <c r="D560" s="103" t="str">
        <f t="shared" si="19"/>
        <v>£</v>
      </c>
      <c r="E560" s="84"/>
      <c r="F560" s="83"/>
      <c r="G560" s="79"/>
      <c r="H560" s="79"/>
      <c r="I560" s="79"/>
      <c r="J560" s="81"/>
      <c r="K560" s="136"/>
      <c r="L560" s="79"/>
      <c r="M560" s="79"/>
      <c r="N560" s="79"/>
      <c r="O560" s="79"/>
      <c r="P560" s="79"/>
      <c r="Q560" s="79"/>
      <c r="R560" s="79"/>
      <c r="S560" s="79"/>
      <c r="T560" s="79"/>
      <c r="U560" s="79"/>
      <c r="V560" s="79"/>
      <c r="W560" s="81"/>
    </row>
    <row r="561">
      <c r="B561" s="135"/>
      <c r="C561" s="81"/>
      <c r="D561" s="103" t="str">
        <f t="shared" si="19"/>
        <v>£</v>
      </c>
      <c r="E561" s="84"/>
      <c r="F561" s="83"/>
      <c r="G561" s="79"/>
      <c r="H561" s="79"/>
      <c r="I561" s="79"/>
      <c r="J561" s="81"/>
      <c r="K561" s="136"/>
      <c r="L561" s="79"/>
      <c r="M561" s="79"/>
      <c r="N561" s="79"/>
      <c r="O561" s="79"/>
      <c r="P561" s="79"/>
      <c r="Q561" s="79"/>
      <c r="R561" s="79"/>
      <c r="S561" s="79"/>
      <c r="T561" s="79"/>
      <c r="U561" s="79"/>
      <c r="V561" s="79"/>
      <c r="W561" s="81"/>
    </row>
    <row r="562">
      <c r="B562" s="135"/>
      <c r="C562" s="81"/>
      <c r="D562" s="103" t="str">
        <f t="shared" si="19"/>
        <v>£</v>
      </c>
      <c r="E562" s="84"/>
      <c r="F562" s="83"/>
      <c r="G562" s="79"/>
      <c r="H562" s="79"/>
      <c r="I562" s="79"/>
      <c r="J562" s="81"/>
      <c r="K562" s="136"/>
      <c r="L562" s="79"/>
      <c r="M562" s="79"/>
      <c r="N562" s="79"/>
      <c r="O562" s="79"/>
      <c r="P562" s="79"/>
      <c r="Q562" s="79"/>
      <c r="R562" s="79"/>
      <c r="S562" s="79"/>
      <c r="T562" s="79"/>
      <c r="U562" s="79"/>
      <c r="V562" s="79"/>
      <c r="W562" s="81"/>
    </row>
    <row r="563">
      <c r="B563" s="135"/>
      <c r="C563" s="81"/>
      <c r="D563" s="103" t="str">
        <f t="shared" si="19"/>
        <v>£</v>
      </c>
      <c r="E563" s="84"/>
      <c r="F563" s="83"/>
      <c r="G563" s="79"/>
      <c r="H563" s="79"/>
      <c r="I563" s="79"/>
      <c r="J563" s="81"/>
      <c r="K563" s="136"/>
      <c r="L563" s="79"/>
      <c r="M563" s="79"/>
      <c r="N563" s="79"/>
      <c r="O563" s="79"/>
      <c r="P563" s="79"/>
      <c r="Q563" s="79"/>
      <c r="R563" s="79"/>
      <c r="S563" s="79"/>
      <c r="T563" s="79"/>
      <c r="U563" s="79"/>
      <c r="V563" s="79"/>
      <c r="W563" s="81"/>
    </row>
    <row r="564">
      <c r="B564" s="135"/>
      <c r="C564" s="81"/>
      <c r="D564" s="103" t="str">
        <f t="shared" si="19"/>
        <v>£</v>
      </c>
      <c r="E564" s="84"/>
      <c r="F564" s="83"/>
      <c r="G564" s="79"/>
      <c r="H564" s="79"/>
      <c r="I564" s="79"/>
      <c r="J564" s="81"/>
      <c r="K564" s="136"/>
      <c r="L564" s="79"/>
      <c r="M564" s="79"/>
      <c r="N564" s="79"/>
      <c r="O564" s="79"/>
      <c r="P564" s="79"/>
      <c r="Q564" s="79"/>
      <c r="R564" s="79"/>
      <c r="S564" s="79"/>
      <c r="T564" s="79"/>
      <c r="U564" s="79"/>
      <c r="V564" s="79"/>
      <c r="W564" s="81"/>
    </row>
    <row r="565">
      <c r="B565" s="135"/>
      <c r="C565" s="81"/>
      <c r="D565" s="103" t="str">
        <f t="shared" si="19"/>
        <v>£</v>
      </c>
      <c r="E565" s="84"/>
      <c r="F565" s="83"/>
      <c r="G565" s="79"/>
      <c r="H565" s="79"/>
      <c r="I565" s="79"/>
      <c r="J565" s="81"/>
      <c r="K565" s="136"/>
      <c r="L565" s="79"/>
      <c r="M565" s="79"/>
      <c r="N565" s="79"/>
      <c r="O565" s="79"/>
      <c r="P565" s="79"/>
      <c r="Q565" s="79"/>
      <c r="R565" s="79"/>
      <c r="S565" s="79"/>
      <c r="T565" s="79"/>
      <c r="U565" s="79"/>
      <c r="V565" s="79"/>
      <c r="W565" s="81"/>
    </row>
    <row r="566">
      <c r="B566" s="135"/>
      <c r="C566" s="81"/>
      <c r="D566" s="103" t="str">
        <f t="shared" si="19"/>
        <v>£</v>
      </c>
      <c r="E566" s="84"/>
      <c r="F566" s="83"/>
      <c r="G566" s="79"/>
      <c r="H566" s="79"/>
      <c r="I566" s="79"/>
      <c r="J566" s="81"/>
      <c r="K566" s="136"/>
      <c r="L566" s="79"/>
      <c r="M566" s="79"/>
      <c r="N566" s="79"/>
      <c r="O566" s="79"/>
      <c r="P566" s="79"/>
      <c r="Q566" s="79"/>
      <c r="R566" s="79"/>
      <c r="S566" s="79"/>
      <c r="T566" s="79"/>
      <c r="U566" s="79"/>
      <c r="V566" s="79"/>
      <c r="W566" s="81"/>
    </row>
    <row r="567">
      <c r="B567" s="135"/>
      <c r="C567" s="81"/>
      <c r="D567" s="103" t="str">
        <f t="shared" si="19"/>
        <v>£</v>
      </c>
      <c r="E567" s="84"/>
      <c r="F567" s="83"/>
      <c r="G567" s="79"/>
      <c r="H567" s="79"/>
      <c r="I567" s="79"/>
      <c r="J567" s="81"/>
      <c r="K567" s="136"/>
      <c r="L567" s="79"/>
      <c r="M567" s="79"/>
      <c r="N567" s="79"/>
      <c r="O567" s="79"/>
      <c r="P567" s="79"/>
      <c r="Q567" s="79"/>
      <c r="R567" s="79"/>
      <c r="S567" s="79"/>
      <c r="T567" s="79"/>
      <c r="U567" s="79"/>
      <c r="V567" s="79"/>
      <c r="W567" s="81"/>
    </row>
    <row r="568">
      <c r="B568" s="135"/>
      <c r="C568" s="81"/>
      <c r="D568" s="103" t="str">
        <f t="shared" si="19"/>
        <v>£</v>
      </c>
      <c r="E568" s="84"/>
      <c r="F568" s="83"/>
      <c r="G568" s="79"/>
      <c r="H568" s="79"/>
      <c r="I568" s="79"/>
      <c r="J568" s="81"/>
      <c r="K568" s="136"/>
      <c r="L568" s="79"/>
      <c r="M568" s="79"/>
      <c r="N568" s="79"/>
      <c r="O568" s="79"/>
      <c r="P568" s="79"/>
      <c r="Q568" s="79"/>
      <c r="R568" s="79"/>
      <c r="S568" s="79"/>
      <c r="T568" s="79"/>
      <c r="U568" s="79"/>
      <c r="V568" s="79"/>
      <c r="W568" s="81"/>
    </row>
    <row r="569">
      <c r="B569" s="135"/>
      <c r="C569" s="81"/>
      <c r="D569" s="103" t="str">
        <f t="shared" si="19"/>
        <v>£</v>
      </c>
      <c r="E569" s="84"/>
      <c r="F569" s="83"/>
      <c r="G569" s="79"/>
      <c r="H569" s="79"/>
      <c r="I569" s="79"/>
      <c r="J569" s="81"/>
      <c r="K569" s="136"/>
      <c r="L569" s="79"/>
      <c r="M569" s="79"/>
      <c r="N569" s="79"/>
      <c r="O569" s="79"/>
      <c r="P569" s="79"/>
      <c r="Q569" s="79"/>
      <c r="R569" s="79"/>
      <c r="S569" s="79"/>
      <c r="T569" s="79"/>
      <c r="U569" s="79"/>
      <c r="V569" s="79"/>
      <c r="W569" s="81"/>
    </row>
    <row r="570">
      <c r="B570" s="135"/>
      <c r="C570" s="81"/>
      <c r="D570" s="103" t="str">
        <f t="shared" si="19"/>
        <v>£</v>
      </c>
      <c r="E570" s="84"/>
      <c r="F570" s="83"/>
      <c r="G570" s="79"/>
      <c r="H570" s="79"/>
      <c r="I570" s="79"/>
      <c r="J570" s="81"/>
      <c r="K570" s="136"/>
      <c r="L570" s="79"/>
      <c r="M570" s="79"/>
      <c r="N570" s="79"/>
      <c r="O570" s="79"/>
      <c r="P570" s="79"/>
      <c r="Q570" s="79"/>
      <c r="R570" s="79"/>
      <c r="S570" s="79"/>
      <c r="T570" s="79"/>
      <c r="U570" s="79"/>
      <c r="V570" s="79"/>
      <c r="W570" s="81"/>
    </row>
    <row r="571">
      <c r="B571" s="135"/>
      <c r="C571" s="81"/>
      <c r="D571" s="103" t="str">
        <f t="shared" si="19"/>
        <v>£</v>
      </c>
      <c r="E571" s="84"/>
      <c r="F571" s="83"/>
      <c r="G571" s="79"/>
      <c r="H571" s="79"/>
      <c r="I571" s="79"/>
      <c r="J571" s="81"/>
      <c r="K571" s="136"/>
      <c r="L571" s="79"/>
      <c r="M571" s="79"/>
      <c r="N571" s="79"/>
      <c r="O571" s="79"/>
      <c r="P571" s="79"/>
      <c r="Q571" s="79"/>
      <c r="R571" s="79"/>
      <c r="S571" s="79"/>
      <c r="T571" s="79"/>
      <c r="U571" s="79"/>
      <c r="V571" s="79"/>
      <c r="W571" s="81"/>
    </row>
    <row r="572">
      <c r="B572" s="135"/>
      <c r="C572" s="81"/>
      <c r="D572" s="103" t="str">
        <f t="shared" si="19"/>
        <v>£</v>
      </c>
      <c r="E572" s="84"/>
      <c r="F572" s="83"/>
      <c r="G572" s="79"/>
      <c r="H572" s="79"/>
      <c r="I572" s="79"/>
      <c r="J572" s="81"/>
      <c r="K572" s="136"/>
      <c r="L572" s="79"/>
      <c r="M572" s="79"/>
      <c r="N572" s="79"/>
      <c r="O572" s="79"/>
      <c r="P572" s="79"/>
      <c r="Q572" s="79"/>
      <c r="R572" s="79"/>
      <c r="S572" s="79"/>
      <c r="T572" s="79"/>
      <c r="U572" s="79"/>
      <c r="V572" s="79"/>
      <c r="W572" s="81"/>
    </row>
    <row r="573">
      <c r="B573" s="135"/>
      <c r="C573" s="81"/>
      <c r="D573" s="103" t="str">
        <f t="shared" si="19"/>
        <v>£</v>
      </c>
      <c r="E573" s="84"/>
      <c r="F573" s="83"/>
      <c r="G573" s="79"/>
      <c r="H573" s="79"/>
      <c r="I573" s="79"/>
      <c r="J573" s="81"/>
      <c r="K573" s="136"/>
      <c r="L573" s="79"/>
      <c r="M573" s="79"/>
      <c r="N573" s="79"/>
      <c r="O573" s="79"/>
      <c r="P573" s="79"/>
      <c r="Q573" s="79"/>
      <c r="R573" s="79"/>
      <c r="S573" s="79"/>
      <c r="T573" s="79"/>
      <c r="U573" s="79"/>
      <c r="V573" s="79"/>
      <c r="W573" s="81"/>
    </row>
    <row r="574">
      <c r="B574" s="135"/>
      <c r="C574" s="81"/>
      <c r="D574" s="103" t="str">
        <f t="shared" si="19"/>
        <v>£</v>
      </c>
      <c r="E574" s="84"/>
      <c r="F574" s="83"/>
      <c r="G574" s="79"/>
      <c r="H574" s="79"/>
      <c r="I574" s="79"/>
      <c r="J574" s="81"/>
      <c r="K574" s="136"/>
      <c r="L574" s="79"/>
      <c r="M574" s="79"/>
      <c r="N574" s="79"/>
      <c r="O574" s="79"/>
      <c r="P574" s="79"/>
      <c r="Q574" s="79"/>
      <c r="R574" s="79"/>
      <c r="S574" s="79"/>
      <c r="T574" s="79"/>
      <c r="U574" s="79"/>
      <c r="V574" s="79"/>
      <c r="W574" s="81"/>
    </row>
    <row r="575">
      <c r="B575" s="135"/>
      <c r="C575" s="81"/>
      <c r="D575" s="103" t="str">
        <f t="shared" si="19"/>
        <v>£</v>
      </c>
      <c r="E575" s="84"/>
      <c r="F575" s="83"/>
      <c r="G575" s="79"/>
      <c r="H575" s="79"/>
      <c r="I575" s="79"/>
      <c r="J575" s="81"/>
      <c r="K575" s="136"/>
      <c r="L575" s="79"/>
      <c r="M575" s="79"/>
      <c r="N575" s="79"/>
      <c r="O575" s="79"/>
      <c r="P575" s="79"/>
      <c r="Q575" s="79"/>
      <c r="R575" s="79"/>
      <c r="S575" s="79"/>
      <c r="T575" s="79"/>
      <c r="U575" s="79"/>
      <c r="V575" s="79"/>
      <c r="W575" s="81"/>
    </row>
    <row r="576">
      <c r="B576" s="135"/>
      <c r="C576" s="81"/>
      <c r="D576" s="103" t="str">
        <f t="shared" si="19"/>
        <v>£</v>
      </c>
      <c r="E576" s="84"/>
      <c r="F576" s="83"/>
      <c r="G576" s="79"/>
      <c r="H576" s="79"/>
      <c r="I576" s="79"/>
      <c r="J576" s="81"/>
      <c r="K576" s="136"/>
      <c r="L576" s="79"/>
      <c r="M576" s="79"/>
      <c r="N576" s="79"/>
      <c r="O576" s="79"/>
      <c r="P576" s="79"/>
      <c r="Q576" s="79"/>
      <c r="R576" s="79"/>
      <c r="S576" s="79"/>
      <c r="T576" s="79"/>
      <c r="U576" s="79"/>
      <c r="V576" s="79"/>
      <c r="W576" s="81"/>
    </row>
    <row r="577">
      <c r="B577" s="135"/>
      <c r="C577" s="81"/>
      <c r="D577" s="103" t="str">
        <f t="shared" si="19"/>
        <v>£</v>
      </c>
      <c r="E577" s="84"/>
      <c r="F577" s="83"/>
      <c r="G577" s="79"/>
      <c r="H577" s="79"/>
      <c r="I577" s="79"/>
      <c r="J577" s="81"/>
      <c r="K577" s="136"/>
      <c r="L577" s="79"/>
      <c r="M577" s="79"/>
      <c r="N577" s="79"/>
      <c r="O577" s="79"/>
      <c r="P577" s="79"/>
      <c r="Q577" s="79"/>
      <c r="R577" s="79"/>
      <c r="S577" s="79"/>
      <c r="T577" s="79"/>
      <c r="U577" s="79"/>
      <c r="V577" s="79"/>
      <c r="W577" s="81"/>
    </row>
    <row r="578">
      <c r="B578" s="135"/>
      <c r="C578" s="81"/>
      <c r="D578" s="103" t="str">
        <f t="shared" si="19"/>
        <v>£</v>
      </c>
      <c r="E578" s="84"/>
      <c r="F578" s="83"/>
      <c r="G578" s="79"/>
      <c r="H578" s="79"/>
      <c r="I578" s="79"/>
      <c r="J578" s="81"/>
      <c r="K578" s="136"/>
      <c r="L578" s="79"/>
      <c r="M578" s="79"/>
      <c r="N578" s="79"/>
      <c r="O578" s="79"/>
      <c r="P578" s="79"/>
      <c r="Q578" s="79"/>
      <c r="R578" s="79"/>
      <c r="S578" s="79"/>
      <c r="T578" s="79"/>
      <c r="U578" s="79"/>
      <c r="V578" s="79"/>
      <c r="W578" s="81"/>
    </row>
    <row r="579">
      <c r="B579" s="135"/>
      <c r="C579" s="81"/>
      <c r="D579" s="103" t="str">
        <f t="shared" si="19"/>
        <v>£</v>
      </c>
      <c r="E579" s="84"/>
      <c r="F579" s="83"/>
      <c r="G579" s="79"/>
      <c r="H579" s="79"/>
      <c r="I579" s="79"/>
      <c r="J579" s="81"/>
      <c r="K579" s="136"/>
      <c r="L579" s="79"/>
      <c r="M579" s="79"/>
      <c r="N579" s="79"/>
      <c r="O579" s="79"/>
      <c r="P579" s="79"/>
      <c r="Q579" s="79"/>
      <c r="R579" s="79"/>
      <c r="S579" s="79"/>
      <c r="T579" s="79"/>
      <c r="U579" s="79"/>
      <c r="V579" s="79"/>
      <c r="W579" s="81"/>
    </row>
    <row r="580">
      <c r="B580" s="135"/>
      <c r="C580" s="81"/>
      <c r="D580" s="103" t="str">
        <f t="shared" si="19"/>
        <v>£</v>
      </c>
      <c r="E580" s="84"/>
      <c r="F580" s="83"/>
      <c r="G580" s="79"/>
      <c r="H580" s="79"/>
      <c r="I580" s="79"/>
      <c r="J580" s="81"/>
      <c r="K580" s="136"/>
      <c r="L580" s="79"/>
      <c r="M580" s="79"/>
      <c r="N580" s="79"/>
      <c r="O580" s="79"/>
      <c r="P580" s="79"/>
      <c r="Q580" s="79"/>
      <c r="R580" s="79"/>
      <c r="S580" s="79"/>
      <c r="T580" s="79"/>
      <c r="U580" s="79"/>
      <c r="V580" s="79"/>
      <c r="W580" s="81"/>
    </row>
    <row r="581">
      <c r="B581" s="135"/>
      <c r="C581" s="81"/>
      <c r="D581" s="103" t="str">
        <f t="shared" si="19"/>
        <v>£</v>
      </c>
      <c r="E581" s="84"/>
      <c r="F581" s="83"/>
      <c r="G581" s="79"/>
      <c r="H581" s="79"/>
      <c r="I581" s="79"/>
      <c r="J581" s="81"/>
      <c r="K581" s="136"/>
      <c r="L581" s="79"/>
      <c r="M581" s="79"/>
      <c r="N581" s="79"/>
      <c r="O581" s="79"/>
      <c r="P581" s="79"/>
      <c r="Q581" s="79"/>
      <c r="R581" s="79"/>
      <c r="S581" s="79"/>
      <c r="T581" s="79"/>
      <c r="U581" s="79"/>
      <c r="V581" s="79"/>
      <c r="W581" s="81"/>
    </row>
    <row r="582">
      <c r="B582" s="135"/>
      <c r="C582" s="81"/>
      <c r="D582" s="103" t="str">
        <f t="shared" si="19"/>
        <v>£</v>
      </c>
      <c r="E582" s="84"/>
      <c r="F582" s="83"/>
      <c r="G582" s="79"/>
      <c r="H582" s="79"/>
      <c r="I582" s="79"/>
      <c r="J582" s="81"/>
      <c r="K582" s="136"/>
      <c r="L582" s="79"/>
      <c r="M582" s="79"/>
      <c r="N582" s="79"/>
      <c r="O582" s="79"/>
      <c r="P582" s="79"/>
      <c r="Q582" s="79"/>
      <c r="R582" s="79"/>
      <c r="S582" s="79"/>
      <c r="T582" s="79"/>
      <c r="U582" s="79"/>
      <c r="V582" s="79"/>
      <c r="W582" s="81"/>
    </row>
    <row r="583">
      <c r="B583" s="135"/>
      <c r="C583" s="81"/>
      <c r="D583" s="103" t="str">
        <f t="shared" si="19"/>
        <v>£</v>
      </c>
      <c r="E583" s="84"/>
      <c r="F583" s="83"/>
      <c r="G583" s="79"/>
      <c r="H583" s="79"/>
      <c r="I583" s="79"/>
      <c r="J583" s="81"/>
      <c r="K583" s="136"/>
      <c r="L583" s="79"/>
      <c r="M583" s="79"/>
      <c r="N583" s="79"/>
      <c r="O583" s="79"/>
      <c r="P583" s="79"/>
      <c r="Q583" s="79"/>
      <c r="R583" s="79"/>
      <c r="S583" s="79"/>
      <c r="T583" s="79"/>
      <c r="U583" s="79"/>
      <c r="V583" s="79"/>
      <c r="W583" s="81"/>
    </row>
    <row r="584">
      <c r="B584" s="135"/>
      <c r="C584" s="81"/>
      <c r="D584" s="103" t="str">
        <f t="shared" si="19"/>
        <v>£</v>
      </c>
      <c r="E584" s="84"/>
      <c r="F584" s="83"/>
      <c r="G584" s="79"/>
      <c r="H584" s="79"/>
      <c r="I584" s="79"/>
      <c r="J584" s="81"/>
      <c r="K584" s="136"/>
      <c r="L584" s="79"/>
      <c r="M584" s="79"/>
      <c r="N584" s="79"/>
      <c r="O584" s="79"/>
      <c r="P584" s="79"/>
      <c r="Q584" s="79"/>
      <c r="R584" s="79"/>
      <c r="S584" s="79"/>
      <c r="T584" s="79"/>
      <c r="U584" s="79"/>
      <c r="V584" s="79"/>
      <c r="W584" s="81"/>
    </row>
    <row r="585">
      <c r="B585" s="135"/>
      <c r="C585" s="81"/>
      <c r="D585" s="103" t="str">
        <f t="shared" si="19"/>
        <v>£</v>
      </c>
      <c r="E585" s="84"/>
      <c r="F585" s="83"/>
      <c r="G585" s="79"/>
      <c r="H585" s="79"/>
      <c r="I585" s="79"/>
      <c r="J585" s="81"/>
      <c r="K585" s="136"/>
      <c r="L585" s="79"/>
      <c r="M585" s="79"/>
      <c r="N585" s="79"/>
      <c r="O585" s="79"/>
      <c r="P585" s="79"/>
      <c r="Q585" s="79"/>
      <c r="R585" s="79"/>
      <c r="S585" s="79"/>
      <c r="T585" s="79"/>
      <c r="U585" s="79"/>
      <c r="V585" s="79"/>
      <c r="W585" s="81"/>
    </row>
    <row r="586">
      <c r="B586" s="135"/>
      <c r="C586" s="81"/>
      <c r="D586" s="103" t="str">
        <f t="shared" si="19"/>
        <v>£</v>
      </c>
      <c r="E586" s="84"/>
      <c r="F586" s="83"/>
      <c r="G586" s="79"/>
      <c r="H586" s="79"/>
      <c r="I586" s="79"/>
      <c r="J586" s="81"/>
      <c r="K586" s="136"/>
      <c r="L586" s="79"/>
      <c r="M586" s="79"/>
      <c r="N586" s="79"/>
      <c r="O586" s="79"/>
      <c r="P586" s="79"/>
      <c r="Q586" s="79"/>
      <c r="R586" s="79"/>
      <c r="S586" s="79"/>
      <c r="T586" s="79"/>
      <c r="U586" s="79"/>
      <c r="V586" s="79"/>
      <c r="W586" s="81"/>
    </row>
    <row r="587">
      <c r="B587" s="135"/>
      <c r="C587" s="81"/>
      <c r="D587" s="103" t="str">
        <f t="shared" si="19"/>
        <v>£</v>
      </c>
      <c r="E587" s="84"/>
      <c r="F587" s="83"/>
      <c r="G587" s="79"/>
      <c r="H587" s="79"/>
      <c r="I587" s="79"/>
      <c r="J587" s="81"/>
      <c r="K587" s="136"/>
      <c r="L587" s="79"/>
      <c r="M587" s="79"/>
      <c r="N587" s="79"/>
      <c r="O587" s="79"/>
      <c r="P587" s="79"/>
      <c r="Q587" s="79"/>
      <c r="R587" s="79"/>
      <c r="S587" s="79"/>
      <c r="T587" s="79"/>
      <c r="U587" s="79"/>
      <c r="V587" s="79"/>
      <c r="W587" s="81"/>
    </row>
    <row r="588">
      <c r="B588" s="135"/>
      <c r="C588" s="81"/>
      <c r="D588" s="103" t="str">
        <f t="shared" si="19"/>
        <v>£</v>
      </c>
      <c r="E588" s="84"/>
      <c r="F588" s="83"/>
      <c r="G588" s="79"/>
      <c r="H588" s="79"/>
      <c r="I588" s="79"/>
      <c r="J588" s="81"/>
      <c r="K588" s="136"/>
      <c r="L588" s="79"/>
      <c r="M588" s="79"/>
      <c r="N588" s="79"/>
      <c r="O588" s="79"/>
      <c r="P588" s="79"/>
      <c r="Q588" s="79"/>
      <c r="R588" s="79"/>
      <c r="S588" s="79"/>
      <c r="T588" s="79"/>
      <c r="U588" s="79"/>
      <c r="V588" s="79"/>
      <c r="W588" s="81"/>
    </row>
    <row r="589">
      <c r="B589" s="135"/>
      <c r="C589" s="81"/>
      <c r="D589" s="103" t="str">
        <f t="shared" si="19"/>
        <v>£</v>
      </c>
      <c r="E589" s="84"/>
      <c r="F589" s="83"/>
      <c r="G589" s="79"/>
      <c r="H589" s="79"/>
      <c r="I589" s="79"/>
      <c r="J589" s="81"/>
      <c r="K589" s="136"/>
      <c r="L589" s="79"/>
      <c r="M589" s="79"/>
      <c r="N589" s="79"/>
      <c r="O589" s="79"/>
      <c r="P589" s="79"/>
      <c r="Q589" s="79"/>
      <c r="R589" s="79"/>
      <c r="S589" s="79"/>
      <c r="T589" s="79"/>
      <c r="U589" s="79"/>
      <c r="V589" s="79"/>
      <c r="W589" s="81"/>
    </row>
    <row r="590">
      <c r="B590" s="135"/>
      <c r="C590" s="81"/>
      <c r="D590" s="103" t="str">
        <f t="shared" si="19"/>
        <v>£</v>
      </c>
      <c r="E590" s="84"/>
      <c r="F590" s="83"/>
      <c r="G590" s="79"/>
      <c r="H590" s="79"/>
      <c r="I590" s="79"/>
      <c r="J590" s="81"/>
      <c r="K590" s="136"/>
      <c r="L590" s="79"/>
      <c r="M590" s="79"/>
      <c r="N590" s="79"/>
      <c r="O590" s="79"/>
      <c r="P590" s="79"/>
      <c r="Q590" s="79"/>
      <c r="R590" s="79"/>
      <c r="S590" s="79"/>
      <c r="T590" s="79"/>
      <c r="U590" s="79"/>
      <c r="V590" s="79"/>
      <c r="W590" s="81"/>
    </row>
    <row r="591">
      <c r="B591" s="135"/>
      <c r="C591" s="81"/>
      <c r="D591" s="103" t="str">
        <f t="shared" si="19"/>
        <v>£</v>
      </c>
      <c r="E591" s="84"/>
      <c r="F591" s="83"/>
      <c r="G591" s="79"/>
      <c r="H591" s="79"/>
      <c r="I591" s="79"/>
      <c r="J591" s="81"/>
      <c r="K591" s="136"/>
      <c r="L591" s="79"/>
      <c r="M591" s="79"/>
      <c r="N591" s="79"/>
      <c r="O591" s="79"/>
      <c r="P591" s="79"/>
      <c r="Q591" s="79"/>
      <c r="R591" s="79"/>
      <c r="S591" s="79"/>
      <c r="T591" s="79"/>
      <c r="U591" s="79"/>
      <c r="V591" s="79"/>
      <c r="W591" s="81"/>
    </row>
    <row r="592">
      <c r="B592" s="135"/>
      <c r="C592" s="81"/>
      <c r="D592" s="103" t="str">
        <f t="shared" si="19"/>
        <v>£</v>
      </c>
      <c r="E592" s="84"/>
      <c r="F592" s="83"/>
      <c r="G592" s="79"/>
      <c r="H592" s="79"/>
      <c r="I592" s="79"/>
      <c r="J592" s="81"/>
      <c r="K592" s="136"/>
      <c r="L592" s="79"/>
      <c r="M592" s="79"/>
      <c r="N592" s="79"/>
      <c r="O592" s="79"/>
      <c r="P592" s="79"/>
      <c r="Q592" s="79"/>
      <c r="R592" s="79"/>
      <c r="S592" s="79"/>
      <c r="T592" s="79"/>
      <c r="U592" s="79"/>
      <c r="V592" s="79"/>
      <c r="W592" s="81"/>
    </row>
    <row r="593">
      <c r="B593" s="135"/>
      <c r="C593" s="81"/>
      <c r="D593" s="103" t="str">
        <f t="shared" si="19"/>
        <v>£</v>
      </c>
      <c r="E593" s="84"/>
      <c r="F593" s="83"/>
      <c r="G593" s="79"/>
      <c r="H593" s="79"/>
      <c r="I593" s="79"/>
      <c r="J593" s="81"/>
      <c r="K593" s="136"/>
      <c r="L593" s="79"/>
      <c r="M593" s="79"/>
      <c r="N593" s="79"/>
      <c r="O593" s="79"/>
      <c r="P593" s="79"/>
      <c r="Q593" s="79"/>
      <c r="R593" s="79"/>
      <c r="S593" s="79"/>
      <c r="T593" s="79"/>
      <c r="U593" s="79"/>
      <c r="V593" s="79"/>
      <c r="W593" s="81"/>
    </row>
    <row r="594">
      <c r="B594" s="135"/>
      <c r="C594" s="81"/>
      <c r="D594" s="103" t="str">
        <f t="shared" si="19"/>
        <v>£</v>
      </c>
      <c r="E594" s="84"/>
      <c r="F594" s="83"/>
      <c r="G594" s="79"/>
      <c r="H594" s="79"/>
      <c r="I594" s="79"/>
      <c r="J594" s="81"/>
      <c r="K594" s="136"/>
      <c r="L594" s="79"/>
      <c r="M594" s="79"/>
      <c r="N594" s="79"/>
      <c r="O594" s="79"/>
      <c r="P594" s="79"/>
      <c r="Q594" s="79"/>
      <c r="R594" s="79"/>
      <c r="S594" s="79"/>
      <c r="T594" s="79"/>
      <c r="U594" s="79"/>
      <c r="V594" s="79"/>
      <c r="W594" s="81"/>
    </row>
    <row r="595">
      <c r="B595" s="135"/>
      <c r="C595" s="81"/>
      <c r="D595" s="103" t="str">
        <f t="shared" si="19"/>
        <v>£</v>
      </c>
      <c r="E595" s="84"/>
      <c r="F595" s="83"/>
      <c r="G595" s="79"/>
      <c r="H595" s="79"/>
      <c r="I595" s="79"/>
      <c r="J595" s="81"/>
      <c r="K595" s="136"/>
      <c r="L595" s="79"/>
      <c r="M595" s="79"/>
      <c r="N595" s="79"/>
      <c r="O595" s="79"/>
      <c r="P595" s="79"/>
      <c r="Q595" s="79"/>
      <c r="R595" s="79"/>
      <c r="S595" s="79"/>
      <c r="T595" s="79"/>
      <c r="U595" s="79"/>
      <c r="V595" s="79"/>
      <c r="W595" s="81"/>
    </row>
    <row r="596">
      <c r="B596" s="135"/>
      <c r="C596" s="81"/>
      <c r="D596" s="103" t="str">
        <f t="shared" si="19"/>
        <v>£</v>
      </c>
      <c r="E596" s="84"/>
      <c r="F596" s="83"/>
      <c r="G596" s="79"/>
      <c r="H596" s="79"/>
      <c r="I596" s="79"/>
      <c r="J596" s="81"/>
      <c r="K596" s="136"/>
      <c r="L596" s="79"/>
      <c r="M596" s="79"/>
      <c r="N596" s="79"/>
      <c r="O596" s="79"/>
      <c r="P596" s="79"/>
      <c r="Q596" s="79"/>
      <c r="R596" s="79"/>
      <c r="S596" s="79"/>
      <c r="T596" s="79"/>
      <c r="U596" s="79"/>
      <c r="V596" s="79"/>
      <c r="W596" s="81"/>
    </row>
    <row r="597">
      <c r="B597" s="135"/>
      <c r="C597" s="81"/>
      <c r="D597" s="103" t="str">
        <f t="shared" si="19"/>
        <v>£</v>
      </c>
      <c r="E597" s="84"/>
      <c r="F597" s="83"/>
      <c r="G597" s="79"/>
      <c r="H597" s="79"/>
      <c r="I597" s="79"/>
      <c r="J597" s="81"/>
      <c r="K597" s="136"/>
      <c r="L597" s="79"/>
      <c r="M597" s="79"/>
      <c r="N597" s="79"/>
      <c r="O597" s="79"/>
      <c r="P597" s="79"/>
      <c r="Q597" s="79"/>
      <c r="R597" s="79"/>
      <c r="S597" s="79"/>
      <c r="T597" s="79"/>
      <c r="U597" s="79"/>
      <c r="V597" s="79"/>
      <c r="W597" s="81"/>
    </row>
    <row r="598">
      <c r="B598" s="135"/>
      <c r="C598" s="81"/>
      <c r="D598" s="103" t="str">
        <f t="shared" si="19"/>
        <v>£</v>
      </c>
      <c r="E598" s="84"/>
      <c r="F598" s="83"/>
      <c r="G598" s="79"/>
      <c r="H598" s="79"/>
      <c r="I598" s="79"/>
      <c r="J598" s="81"/>
      <c r="K598" s="136"/>
      <c r="L598" s="79"/>
      <c r="M598" s="79"/>
      <c r="N598" s="79"/>
      <c r="O598" s="79"/>
      <c r="P598" s="79"/>
      <c r="Q598" s="79"/>
      <c r="R598" s="79"/>
      <c r="S598" s="79"/>
      <c r="T598" s="79"/>
      <c r="U598" s="79"/>
      <c r="V598" s="79"/>
      <c r="W598" s="81"/>
    </row>
    <row r="599">
      <c r="B599" s="135"/>
      <c r="C599" s="81"/>
      <c r="D599" s="103" t="str">
        <f t="shared" si="19"/>
        <v>£</v>
      </c>
      <c r="E599" s="84"/>
      <c r="F599" s="83"/>
      <c r="G599" s="79"/>
      <c r="H599" s="79"/>
      <c r="I599" s="79"/>
      <c r="J599" s="81"/>
      <c r="K599" s="136"/>
      <c r="L599" s="79"/>
      <c r="M599" s="79"/>
      <c r="N599" s="79"/>
      <c r="O599" s="79"/>
      <c r="P599" s="79"/>
      <c r="Q599" s="79"/>
      <c r="R599" s="79"/>
      <c r="S599" s="79"/>
      <c r="T599" s="79"/>
      <c r="U599" s="79"/>
      <c r="V599" s="79"/>
      <c r="W599" s="81"/>
    </row>
    <row r="600">
      <c r="B600" s="135"/>
      <c r="C600" s="81"/>
      <c r="D600" s="103" t="str">
        <f t="shared" si="19"/>
        <v>£</v>
      </c>
      <c r="E600" s="84"/>
      <c r="F600" s="83"/>
      <c r="G600" s="79"/>
      <c r="H600" s="79"/>
      <c r="I600" s="79"/>
      <c r="J600" s="81"/>
      <c r="K600" s="136"/>
      <c r="L600" s="79"/>
      <c r="M600" s="79"/>
      <c r="N600" s="79"/>
      <c r="O600" s="79"/>
      <c r="P600" s="79"/>
      <c r="Q600" s="79"/>
      <c r="R600" s="79"/>
      <c r="S600" s="79"/>
      <c r="T600" s="79"/>
      <c r="U600" s="79"/>
      <c r="V600" s="79"/>
      <c r="W600" s="81"/>
    </row>
    <row r="601">
      <c r="B601" s="135"/>
      <c r="C601" s="81"/>
      <c r="D601" s="103" t="str">
        <f t="shared" si="19"/>
        <v>£</v>
      </c>
      <c r="E601" s="84"/>
      <c r="F601" s="83"/>
      <c r="G601" s="79"/>
      <c r="H601" s="79"/>
      <c r="I601" s="79"/>
      <c r="J601" s="81"/>
      <c r="K601" s="136"/>
      <c r="L601" s="79"/>
      <c r="M601" s="79"/>
      <c r="N601" s="79"/>
      <c r="O601" s="79"/>
      <c r="P601" s="79"/>
      <c r="Q601" s="79"/>
      <c r="R601" s="79"/>
      <c r="S601" s="79"/>
      <c r="T601" s="79"/>
      <c r="U601" s="79"/>
      <c r="V601" s="79"/>
      <c r="W601" s="81"/>
    </row>
    <row r="602">
      <c r="B602" s="135"/>
      <c r="C602" s="81"/>
      <c r="D602" s="103" t="str">
        <f t="shared" si="19"/>
        <v>£</v>
      </c>
      <c r="E602" s="84"/>
      <c r="F602" s="83"/>
      <c r="G602" s="79"/>
      <c r="H602" s="79"/>
      <c r="I602" s="79"/>
      <c r="J602" s="81"/>
      <c r="K602" s="136"/>
      <c r="L602" s="79"/>
      <c r="M602" s="79"/>
      <c r="N602" s="79"/>
      <c r="O602" s="79"/>
      <c r="P602" s="79"/>
      <c r="Q602" s="79"/>
      <c r="R602" s="79"/>
      <c r="S602" s="79"/>
      <c r="T602" s="79"/>
      <c r="U602" s="79"/>
      <c r="V602" s="79"/>
      <c r="W602" s="81"/>
    </row>
    <row r="603">
      <c r="B603" s="135"/>
      <c r="C603" s="81"/>
      <c r="D603" s="103" t="str">
        <f t="shared" si="19"/>
        <v>£</v>
      </c>
      <c r="E603" s="84"/>
      <c r="F603" s="83"/>
      <c r="G603" s="79"/>
      <c r="H603" s="79"/>
      <c r="I603" s="79"/>
      <c r="J603" s="81"/>
      <c r="K603" s="136"/>
      <c r="L603" s="79"/>
      <c r="M603" s="79"/>
      <c r="N603" s="79"/>
      <c r="O603" s="79"/>
      <c r="P603" s="79"/>
      <c r="Q603" s="79"/>
      <c r="R603" s="79"/>
      <c r="S603" s="79"/>
      <c r="T603" s="79"/>
      <c r="U603" s="79"/>
      <c r="V603" s="79"/>
      <c r="W603" s="81"/>
    </row>
    <row r="604">
      <c r="B604" s="135"/>
      <c r="C604" s="81"/>
      <c r="D604" s="103" t="str">
        <f t="shared" si="19"/>
        <v>£</v>
      </c>
      <c r="E604" s="84"/>
      <c r="F604" s="83"/>
      <c r="G604" s="79"/>
      <c r="H604" s="79"/>
      <c r="I604" s="79"/>
      <c r="J604" s="81"/>
      <c r="K604" s="136"/>
      <c r="L604" s="79"/>
      <c r="M604" s="79"/>
      <c r="N604" s="79"/>
      <c r="O604" s="79"/>
      <c r="P604" s="79"/>
      <c r="Q604" s="79"/>
      <c r="R604" s="79"/>
      <c r="S604" s="79"/>
      <c r="T604" s="79"/>
      <c r="U604" s="79"/>
      <c r="V604" s="79"/>
      <c r="W604" s="81"/>
    </row>
    <row r="605">
      <c r="B605" s="135"/>
      <c r="C605" s="81"/>
      <c r="D605" s="103" t="str">
        <f t="shared" si="19"/>
        <v>£</v>
      </c>
      <c r="E605" s="84"/>
      <c r="F605" s="83"/>
      <c r="G605" s="79"/>
      <c r="H605" s="79"/>
      <c r="I605" s="79"/>
      <c r="J605" s="81"/>
      <c r="K605" s="136"/>
      <c r="L605" s="79"/>
      <c r="M605" s="79"/>
      <c r="N605" s="79"/>
      <c r="O605" s="79"/>
      <c r="P605" s="79"/>
      <c r="Q605" s="79"/>
      <c r="R605" s="79"/>
      <c r="S605" s="79"/>
      <c r="T605" s="79"/>
      <c r="U605" s="79"/>
      <c r="V605" s="79"/>
      <c r="W605" s="81"/>
    </row>
    <row r="606">
      <c r="B606" s="135"/>
      <c r="C606" s="81"/>
      <c r="D606" s="103" t="str">
        <f t="shared" si="19"/>
        <v>£</v>
      </c>
      <c r="E606" s="84"/>
      <c r="F606" s="83"/>
      <c r="G606" s="79"/>
      <c r="H606" s="79"/>
      <c r="I606" s="79"/>
      <c r="J606" s="81"/>
      <c r="K606" s="136"/>
      <c r="L606" s="79"/>
      <c r="M606" s="79"/>
      <c r="N606" s="79"/>
      <c r="O606" s="79"/>
      <c r="P606" s="79"/>
      <c r="Q606" s="79"/>
      <c r="R606" s="79"/>
      <c r="S606" s="79"/>
      <c r="T606" s="79"/>
      <c r="U606" s="79"/>
      <c r="V606" s="79"/>
      <c r="W606" s="81"/>
    </row>
    <row r="607">
      <c r="B607" s="135"/>
      <c r="C607" s="81"/>
      <c r="D607" s="103" t="str">
        <f t="shared" si="19"/>
        <v>£</v>
      </c>
      <c r="E607" s="84"/>
      <c r="F607" s="83"/>
      <c r="G607" s="79"/>
      <c r="H607" s="79"/>
      <c r="I607" s="79"/>
      <c r="J607" s="81"/>
      <c r="K607" s="136"/>
      <c r="L607" s="79"/>
      <c r="M607" s="79"/>
      <c r="N607" s="79"/>
      <c r="O607" s="79"/>
      <c r="P607" s="79"/>
      <c r="Q607" s="79"/>
      <c r="R607" s="79"/>
      <c r="S607" s="79"/>
      <c r="T607" s="79"/>
      <c r="U607" s="79"/>
      <c r="V607" s="79"/>
      <c r="W607" s="81"/>
    </row>
    <row r="608">
      <c r="B608" s="135"/>
      <c r="C608" s="81"/>
      <c r="D608" s="103" t="str">
        <f t="shared" si="19"/>
        <v>£</v>
      </c>
      <c r="E608" s="84"/>
      <c r="F608" s="83"/>
      <c r="G608" s="79"/>
      <c r="H608" s="79"/>
      <c r="I608" s="79"/>
      <c r="J608" s="81"/>
      <c r="K608" s="136"/>
      <c r="L608" s="79"/>
      <c r="M608" s="79"/>
      <c r="N608" s="79"/>
      <c r="O608" s="79"/>
      <c r="P608" s="79"/>
      <c r="Q608" s="79"/>
      <c r="R608" s="79"/>
      <c r="S608" s="79"/>
      <c r="T608" s="79"/>
      <c r="U608" s="79"/>
      <c r="V608" s="79"/>
      <c r="W608" s="81"/>
    </row>
    <row r="609">
      <c r="B609" s="135"/>
      <c r="C609" s="81"/>
      <c r="D609" s="103" t="str">
        <f t="shared" si="19"/>
        <v>£</v>
      </c>
      <c r="E609" s="84"/>
      <c r="F609" s="83"/>
      <c r="G609" s="79"/>
      <c r="H609" s="79"/>
      <c r="I609" s="79"/>
      <c r="J609" s="81"/>
      <c r="K609" s="136"/>
      <c r="L609" s="79"/>
      <c r="M609" s="79"/>
      <c r="N609" s="79"/>
      <c r="O609" s="79"/>
      <c r="P609" s="79"/>
      <c r="Q609" s="79"/>
      <c r="R609" s="79"/>
      <c r="S609" s="79"/>
      <c r="T609" s="79"/>
      <c r="U609" s="79"/>
      <c r="V609" s="79"/>
      <c r="W609" s="81"/>
    </row>
    <row r="610">
      <c r="B610" s="135"/>
      <c r="C610" s="81"/>
      <c r="D610" s="103" t="str">
        <f t="shared" si="19"/>
        <v>£</v>
      </c>
      <c r="E610" s="84"/>
      <c r="F610" s="83"/>
      <c r="G610" s="79"/>
      <c r="H610" s="79"/>
      <c r="I610" s="79"/>
      <c r="J610" s="81"/>
      <c r="K610" s="136"/>
      <c r="L610" s="79"/>
      <c r="M610" s="79"/>
      <c r="N610" s="79"/>
      <c r="O610" s="79"/>
      <c r="P610" s="79"/>
      <c r="Q610" s="79"/>
      <c r="R610" s="79"/>
      <c r="S610" s="79"/>
      <c r="T610" s="79"/>
      <c r="U610" s="79"/>
      <c r="V610" s="79"/>
      <c r="W610" s="81"/>
    </row>
    <row r="611">
      <c r="B611" s="135"/>
      <c r="C611" s="81"/>
      <c r="D611" s="103" t="str">
        <f t="shared" si="19"/>
        <v>£</v>
      </c>
      <c r="E611" s="84"/>
      <c r="F611" s="83"/>
      <c r="G611" s="79"/>
      <c r="H611" s="79"/>
      <c r="I611" s="79"/>
      <c r="J611" s="81"/>
      <c r="K611" s="136"/>
      <c r="L611" s="79"/>
      <c r="M611" s="79"/>
      <c r="N611" s="79"/>
      <c r="O611" s="79"/>
      <c r="P611" s="79"/>
      <c r="Q611" s="79"/>
      <c r="R611" s="79"/>
      <c r="S611" s="79"/>
      <c r="T611" s="79"/>
      <c r="U611" s="79"/>
      <c r="V611" s="79"/>
      <c r="W611" s="81"/>
    </row>
    <row r="612">
      <c r="B612" s="135"/>
      <c r="C612" s="81"/>
      <c r="D612" s="103" t="str">
        <f t="shared" si="19"/>
        <v>£</v>
      </c>
      <c r="E612" s="84"/>
      <c r="F612" s="83"/>
      <c r="G612" s="79"/>
      <c r="H612" s="79"/>
      <c r="I612" s="79"/>
      <c r="J612" s="81"/>
      <c r="K612" s="136"/>
      <c r="L612" s="79"/>
      <c r="M612" s="79"/>
      <c r="N612" s="79"/>
      <c r="O612" s="79"/>
      <c r="P612" s="79"/>
      <c r="Q612" s="79"/>
      <c r="R612" s="79"/>
      <c r="S612" s="79"/>
      <c r="T612" s="79"/>
      <c r="U612" s="79"/>
      <c r="V612" s="79"/>
      <c r="W612" s="81"/>
    </row>
    <row r="613">
      <c r="B613" s="135"/>
      <c r="C613" s="81"/>
      <c r="D613" s="103" t="str">
        <f t="shared" si="19"/>
        <v>£</v>
      </c>
      <c r="E613" s="84"/>
      <c r="F613" s="83"/>
      <c r="G613" s="79"/>
      <c r="H613" s="79"/>
      <c r="I613" s="79"/>
      <c r="J613" s="81"/>
      <c r="K613" s="136"/>
      <c r="L613" s="79"/>
      <c r="M613" s="79"/>
      <c r="N613" s="79"/>
      <c r="O613" s="79"/>
      <c r="P613" s="79"/>
      <c r="Q613" s="79"/>
      <c r="R613" s="79"/>
      <c r="S613" s="79"/>
      <c r="T613" s="79"/>
      <c r="U613" s="79"/>
      <c r="V613" s="79"/>
      <c r="W613" s="81"/>
    </row>
    <row r="614">
      <c r="B614" s="135"/>
      <c r="C614" s="81"/>
      <c r="D614" s="103" t="str">
        <f t="shared" si="19"/>
        <v>£</v>
      </c>
      <c r="E614" s="84"/>
      <c r="F614" s="83"/>
      <c r="G614" s="79"/>
      <c r="H614" s="79"/>
      <c r="I614" s="79"/>
      <c r="J614" s="81"/>
      <c r="K614" s="136"/>
      <c r="L614" s="79"/>
      <c r="M614" s="79"/>
      <c r="N614" s="79"/>
      <c r="O614" s="79"/>
      <c r="P614" s="79"/>
      <c r="Q614" s="79"/>
      <c r="R614" s="79"/>
      <c r="S614" s="79"/>
      <c r="T614" s="79"/>
      <c r="U614" s="79"/>
      <c r="V614" s="79"/>
      <c r="W614" s="81"/>
    </row>
    <row r="615">
      <c r="B615" s="135"/>
      <c r="C615" s="81"/>
      <c r="D615" s="103" t="str">
        <f t="shared" si="19"/>
        <v>£</v>
      </c>
      <c r="E615" s="84"/>
      <c r="F615" s="83"/>
      <c r="G615" s="79"/>
      <c r="H615" s="79"/>
      <c r="I615" s="79"/>
      <c r="J615" s="81"/>
      <c r="K615" s="136"/>
      <c r="L615" s="79"/>
      <c r="M615" s="79"/>
      <c r="N615" s="79"/>
      <c r="O615" s="79"/>
      <c r="P615" s="79"/>
      <c r="Q615" s="79"/>
      <c r="R615" s="79"/>
      <c r="S615" s="79"/>
      <c r="T615" s="79"/>
      <c r="U615" s="79"/>
      <c r="V615" s="79"/>
      <c r="W615" s="81"/>
    </row>
    <row r="616">
      <c r="B616" s="135"/>
      <c r="C616" s="81"/>
      <c r="D616" s="103" t="str">
        <f t="shared" si="19"/>
        <v>£</v>
      </c>
      <c r="E616" s="84"/>
      <c r="F616" s="83"/>
      <c r="G616" s="79"/>
      <c r="H616" s="79"/>
      <c r="I616" s="79"/>
      <c r="J616" s="81"/>
      <c r="K616" s="136"/>
      <c r="L616" s="79"/>
      <c r="M616" s="79"/>
      <c r="N616" s="79"/>
      <c r="O616" s="79"/>
      <c r="P616" s="79"/>
      <c r="Q616" s="79"/>
      <c r="R616" s="79"/>
      <c r="S616" s="79"/>
      <c r="T616" s="79"/>
      <c r="U616" s="79"/>
      <c r="V616" s="79"/>
      <c r="W616" s="81"/>
    </row>
    <row r="617">
      <c r="B617" s="135"/>
      <c r="C617" s="81"/>
      <c r="D617" s="103" t="str">
        <f t="shared" si="19"/>
        <v>£</v>
      </c>
      <c r="E617" s="84"/>
      <c r="F617" s="83"/>
      <c r="G617" s="79"/>
      <c r="H617" s="79"/>
      <c r="I617" s="79"/>
      <c r="J617" s="81"/>
      <c r="K617" s="136"/>
      <c r="L617" s="79"/>
      <c r="M617" s="79"/>
      <c r="N617" s="79"/>
      <c r="O617" s="79"/>
      <c r="P617" s="79"/>
      <c r="Q617" s="79"/>
      <c r="R617" s="79"/>
      <c r="S617" s="79"/>
      <c r="T617" s="79"/>
      <c r="U617" s="79"/>
      <c r="V617" s="79"/>
      <c r="W617" s="81"/>
    </row>
    <row r="618">
      <c r="B618" s="135"/>
      <c r="C618" s="81"/>
      <c r="D618" s="103" t="str">
        <f t="shared" si="19"/>
        <v>£</v>
      </c>
      <c r="E618" s="84"/>
      <c r="F618" s="83"/>
      <c r="G618" s="79"/>
      <c r="H618" s="79"/>
      <c r="I618" s="79"/>
      <c r="J618" s="81"/>
      <c r="K618" s="136"/>
      <c r="L618" s="79"/>
      <c r="M618" s="79"/>
      <c r="N618" s="79"/>
      <c r="O618" s="79"/>
      <c r="P618" s="79"/>
      <c r="Q618" s="79"/>
      <c r="R618" s="79"/>
      <c r="S618" s="79"/>
      <c r="T618" s="79"/>
      <c r="U618" s="79"/>
      <c r="V618" s="79"/>
      <c r="W618" s="81"/>
    </row>
    <row r="619">
      <c r="B619" s="135"/>
      <c r="C619" s="81"/>
      <c r="D619" s="103" t="str">
        <f t="shared" si="19"/>
        <v>£</v>
      </c>
      <c r="E619" s="84"/>
      <c r="F619" s="83"/>
      <c r="G619" s="79"/>
      <c r="H619" s="79"/>
      <c r="I619" s="79"/>
      <c r="J619" s="81"/>
      <c r="K619" s="136"/>
      <c r="L619" s="79"/>
      <c r="M619" s="79"/>
      <c r="N619" s="79"/>
      <c r="O619" s="79"/>
      <c r="P619" s="79"/>
      <c r="Q619" s="79"/>
      <c r="R619" s="79"/>
      <c r="S619" s="79"/>
      <c r="T619" s="79"/>
      <c r="U619" s="79"/>
      <c r="V619" s="79"/>
      <c r="W619" s="81"/>
    </row>
    <row r="620">
      <c r="B620" s="135"/>
      <c r="C620" s="81"/>
      <c r="D620" s="103" t="str">
        <f t="shared" si="19"/>
        <v>£</v>
      </c>
      <c r="E620" s="84"/>
      <c r="F620" s="83"/>
      <c r="G620" s="79"/>
      <c r="H620" s="79"/>
      <c r="I620" s="79"/>
      <c r="J620" s="81"/>
      <c r="K620" s="136"/>
      <c r="L620" s="79"/>
      <c r="M620" s="79"/>
      <c r="N620" s="79"/>
      <c r="O620" s="79"/>
      <c r="P620" s="79"/>
      <c r="Q620" s="79"/>
      <c r="R620" s="79"/>
      <c r="S620" s="79"/>
      <c r="T620" s="79"/>
      <c r="U620" s="79"/>
      <c r="V620" s="79"/>
      <c r="W620" s="81"/>
    </row>
    <row r="621">
      <c r="B621" s="135"/>
      <c r="C621" s="81"/>
      <c r="D621" s="103" t="str">
        <f t="shared" si="19"/>
        <v>£</v>
      </c>
      <c r="E621" s="84"/>
      <c r="F621" s="83"/>
      <c r="G621" s="79"/>
      <c r="H621" s="79"/>
      <c r="I621" s="79"/>
      <c r="J621" s="81"/>
      <c r="K621" s="136"/>
      <c r="L621" s="79"/>
      <c r="M621" s="79"/>
      <c r="N621" s="79"/>
      <c r="O621" s="79"/>
      <c r="P621" s="79"/>
      <c r="Q621" s="79"/>
      <c r="R621" s="79"/>
      <c r="S621" s="79"/>
      <c r="T621" s="79"/>
      <c r="U621" s="79"/>
      <c r="V621" s="79"/>
      <c r="W621" s="81"/>
    </row>
    <row r="622">
      <c r="B622" s="135"/>
      <c r="C622" s="81"/>
      <c r="D622" s="103" t="str">
        <f t="shared" si="19"/>
        <v>£</v>
      </c>
      <c r="E622" s="84"/>
      <c r="F622" s="83"/>
      <c r="G622" s="79"/>
      <c r="H622" s="79"/>
      <c r="I622" s="79"/>
      <c r="J622" s="81"/>
      <c r="K622" s="136"/>
      <c r="L622" s="79"/>
      <c r="M622" s="79"/>
      <c r="N622" s="79"/>
      <c r="O622" s="79"/>
      <c r="P622" s="79"/>
      <c r="Q622" s="79"/>
      <c r="R622" s="79"/>
      <c r="S622" s="79"/>
      <c r="T622" s="79"/>
      <c r="U622" s="79"/>
      <c r="V622" s="79"/>
      <c r="W622" s="81"/>
    </row>
    <row r="623">
      <c r="B623" s="135"/>
      <c r="C623" s="81"/>
      <c r="D623" s="103" t="str">
        <f t="shared" si="19"/>
        <v>£</v>
      </c>
      <c r="E623" s="84"/>
      <c r="F623" s="83"/>
      <c r="G623" s="79"/>
      <c r="H623" s="79"/>
      <c r="I623" s="79"/>
      <c r="J623" s="81"/>
      <c r="K623" s="136"/>
      <c r="L623" s="79"/>
      <c r="M623" s="79"/>
      <c r="N623" s="79"/>
      <c r="O623" s="79"/>
      <c r="P623" s="79"/>
      <c r="Q623" s="79"/>
      <c r="R623" s="79"/>
      <c r="S623" s="79"/>
      <c r="T623" s="79"/>
      <c r="U623" s="79"/>
      <c r="V623" s="79"/>
      <c r="W623" s="81"/>
    </row>
    <row r="624">
      <c r="B624" s="135"/>
      <c r="C624" s="81"/>
      <c r="D624" s="103" t="str">
        <f t="shared" si="19"/>
        <v>£</v>
      </c>
      <c r="E624" s="84"/>
      <c r="F624" s="83"/>
      <c r="G624" s="79"/>
      <c r="H624" s="79"/>
      <c r="I624" s="79"/>
      <c r="J624" s="81"/>
      <c r="K624" s="136"/>
      <c r="L624" s="79"/>
      <c r="M624" s="79"/>
      <c r="N624" s="79"/>
      <c r="O624" s="79"/>
      <c r="P624" s="79"/>
      <c r="Q624" s="79"/>
      <c r="R624" s="79"/>
      <c r="S624" s="79"/>
      <c r="T624" s="79"/>
      <c r="U624" s="79"/>
      <c r="V624" s="79"/>
      <c r="W624" s="81"/>
    </row>
    <row r="625">
      <c r="B625" s="135"/>
      <c r="C625" s="81"/>
      <c r="D625" s="103" t="str">
        <f t="shared" si="19"/>
        <v>£</v>
      </c>
      <c r="E625" s="84"/>
      <c r="F625" s="83"/>
      <c r="G625" s="79"/>
      <c r="H625" s="79"/>
      <c r="I625" s="79"/>
      <c r="J625" s="81"/>
      <c r="K625" s="136"/>
      <c r="L625" s="79"/>
      <c r="M625" s="79"/>
      <c r="N625" s="79"/>
      <c r="O625" s="79"/>
      <c r="P625" s="79"/>
      <c r="Q625" s="79"/>
      <c r="R625" s="79"/>
      <c r="S625" s="79"/>
      <c r="T625" s="79"/>
      <c r="U625" s="79"/>
      <c r="V625" s="79"/>
      <c r="W625" s="81"/>
    </row>
    <row r="626">
      <c r="B626" s="135"/>
      <c r="C626" s="81"/>
      <c r="D626" s="103" t="str">
        <f t="shared" si="19"/>
        <v>£</v>
      </c>
      <c r="E626" s="84"/>
      <c r="F626" s="83"/>
      <c r="G626" s="79"/>
      <c r="H626" s="79"/>
      <c r="I626" s="79"/>
      <c r="J626" s="81"/>
      <c r="K626" s="136"/>
      <c r="L626" s="79"/>
      <c r="M626" s="79"/>
      <c r="N626" s="79"/>
      <c r="O626" s="79"/>
      <c r="P626" s="79"/>
      <c r="Q626" s="79"/>
      <c r="R626" s="79"/>
      <c r="S626" s="79"/>
      <c r="T626" s="79"/>
      <c r="U626" s="79"/>
      <c r="V626" s="79"/>
      <c r="W626" s="81"/>
    </row>
    <row r="627">
      <c r="B627" s="135"/>
      <c r="C627" s="81"/>
      <c r="D627" s="103" t="str">
        <f t="shared" si="19"/>
        <v>£</v>
      </c>
      <c r="E627" s="84"/>
      <c r="F627" s="83"/>
      <c r="G627" s="79"/>
      <c r="H627" s="79"/>
      <c r="I627" s="79"/>
      <c r="J627" s="81"/>
      <c r="K627" s="136"/>
      <c r="L627" s="79"/>
      <c r="M627" s="79"/>
      <c r="N627" s="79"/>
      <c r="O627" s="79"/>
      <c r="P627" s="79"/>
      <c r="Q627" s="79"/>
      <c r="R627" s="79"/>
      <c r="S627" s="79"/>
      <c r="T627" s="79"/>
      <c r="U627" s="79"/>
      <c r="V627" s="79"/>
      <c r="W627" s="81"/>
    </row>
    <row r="628">
      <c r="B628" s="135"/>
      <c r="C628" s="81"/>
      <c r="D628" s="103" t="str">
        <f t="shared" si="19"/>
        <v>£</v>
      </c>
      <c r="E628" s="84"/>
      <c r="F628" s="83"/>
      <c r="G628" s="79"/>
      <c r="H628" s="79"/>
      <c r="I628" s="79"/>
      <c r="J628" s="81"/>
      <c r="K628" s="136"/>
      <c r="L628" s="79"/>
      <c r="M628" s="79"/>
      <c r="N628" s="79"/>
      <c r="O628" s="79"/>
      <c r="P628" s="79"/>
      <c r="Q628" s="79"/>
      <c r="R628" s="79"/>
      <c r="S628" s="79"/>
      <c r="T628" s="79"/>
      <c r="U628" s="79"/>
      <c r="V628" s="79"/>
      <c r="W628" s="81"/>
    </row>
    <row r="629">
      <c r="B629" s="135"/>
      <c r="C629" s="81"/>
      <c r="D629" s="103" t="str">
        <f t="shared" si="19"/>
        <v>£</v>
      </c>
      <c r="E629" s="84"/>
      <c r="F629" s="83"/>
      <c r="G629" s="79"/>
      <c r="H629" s="79"/>
      <c r="I629" s="79"/>
      <c r="J629" s="81"/>
      <c r="K629" s="136"/>
      <c r="L629" s="79"/>
      <c r="M629" s="79"/>
      <c r="N629" s="79"/>
      <c r="O629" s="79"/>
      <c r="P629" s="79"/>
      <c r="Q629" s="79"/>
      <c r="R629" s="79"/>
      <c r="S629" s="79"/>
      <c r="T629" s="79"/>
      <c r="U629" s="79"/>
      <c r="V629" s="79"/>
      <c r="W629" s="81"/>
    </row>
    <row r="630">
      <c r="B630" s="135"/>
      <c r="C630" s="81"/>
      <c r="D630" s="103" t="str">
        <f t="shared" si="19"/>
        <v>£</v>
      </c>
      <c r="E630" s="84"/>
      <c r="F630" s="83"/>
      <c r="G630" s="79"/>
      <c r="H630" s="79"/>
      <c r="I630" s="79"/>
      <c r="J630" s="81"/>
      <c r="K630" s="136"/>
      <c r="L630" s="79"/>
      <c r="M630" s="79"/>
      <c r="N630" s="79"/>
      <c r="O630" s="79"/>
      <c r="P630" s="79"/>
      <c r="Q630" s="79"/>
      <c r="R630" s="79"/>
      <c r="S630" s="79"/>
      <c r="T630" s="79"/>
      <c r="U630" s="79"/>
      <c r="V630" s="79"/>
      <c r="W630" s="81"/>
    </row>
    <row r="631">
      <c r="B631" s="135"/>
      <c r="C631" s="81"/>
      <c r="D631" s="103" t="str">
        <f t="shared" si="19"/>
        <v>£</v>
      </c>
      <c r="E631" s="84"/>
      <c r="F631" s="83"/>
      <c r="G631" s="79"/>
      <c r="H631" s="79"/>
      <c r="I631" s="79"/>
      <c r="J631" s="81"/>
      <c r="K631" s="136"/>
      <c r="L631" s="79"/>
      <c r="M631" s="79"/>
      <c r="N631" s="79"/>
      <c r="O631" s="79"/>
      <c r="P631" s="79"/>
      <c r="Q631" s="79"/>
      <c r="R631" s="79"/>
      <c r="S631" s="79"/>
      <c r="T631" s="79"/>
      <c r="U631" s="79"/>
      <c r="V631" s="79"/>
      <c r="W631" s="81"/>
    </row>
    <row r="632">
      <c r="B632" s="135"/>
      <c r="C632" s="81"/>
      <c r="D632" s="103" t="str">
        <f t="shared" si="19"/>
        <v>£</v>
      </c>
      <c r="E632" s="84"/>
      <c r="F632" s="83"/>
      <c r="G632" s="79"/>
      <c r="H632" s="79"/>
      <c r="I632" s="79"/>
      <c r="J632" s="81"/>
      <c r="K632" s="136"/>
      <c r="L632" s="79"/>
      <c r="M632" s="79"/>
      <c r="N632" s="79"/>
      <c r="O632" s="79"/>
      <c r="P632" s="79"/>
      <c r="Q632" s="79"/>
      <c r="R632" s="79"/>
      <c r="S632" s="79"/>
      <c r="T632" s="79"/>
      <c r="U632" s="79"/>
      <c r="V632" s="79"/>
      <c r="W632" s="81"/>
    </row>
    <row r="633">
      <c r="B633" s="135"/>
      <c r="C633" s="81"/>
      <c r="D633" s="103" t="str">
        <f t="shared" si="19"/>
        <v>£</v>
      </c>
      <c r="E633" s="84"/>
      <c r="F633" s="83"/>
      <c r="G633" s="79"/>
      <c r="H633" s="79"/>
      <c r="I633" s="79"/>
      <c r="J633" s="81"/>
      <c r="K633" s="136"/>
      <c r="L633" s="79"/>
      <c r="M633" s="79"/>
      <c r="N633" s="79"/>
      <c r="O633" s="79"/>
      <c r="P633" s="79"/>
      <c r="Q633" s="79"/>
      <c r="R633" s="79"/>
      <c r="S633" s="79"/>
      <c r="T633" s="79"/>
      <c r="U633" s="79"/>
      <c r="V633" s="79"/>
      <c r="W633" s="81"/>
    </row>
    <row r="634">
      <c r="B634" s="135"/>
      <c r="C634" s="81"/>
      <c r="D634" s="103" t="str">
        <f t="shared" si="19"/>
        <v>£</v>
      </c>
      <c r="E634" s="84"/>
      <c r="F634" s="83"/>
      <c r="G634" s="79"/>
      <c r="H634" s="79"/>
      <c r="I634" s="79"/>
      <c r="J634" s="81"/>
      <c r="K634" s="136"/>
      <c r="L634" s="79"/>
      <c r="M634" s="79"/>
      <c r="N634" s="79"/>
      <c r="O634" s="79"/>
      <c r="P634" s="79"/>
      <c r="Q634" s="79"/>
      <c r="R634" s="79"/>
      <c r="S634" s="79"/>
      <c r="T634" s="79"/>
      <c r="U634" s="79"/>
      <c r="V634" s="79"/>
      <c r="W634" s="81"/>
    </row>
    <row r="635">
      <c r="B635" s="135"/>
      <c r="C635" s="81"/>
      <c r="D635" s="103" t="str">
        <f t="shared" si="19"/>
        <v>£</v>
      </c>
      <c r="E635" s="84"/>
      <c r="F635" s="83"/>
      <c r="G635" s="79"/>
      <c r="H635" s="79"/>
      <c r="I635" s="79"/>
      <c r="J635" s="81"/>
      <c r="K635" s="136"/>
      <c r="L635" s="79"/>
      <c r="M635" s="79"/>
      <c r="N635" s="79"/>
      <c r="O635" s="79"/>
      <c r="P635" s="79"/>
      <c r="Q635" s="79"/>
      <c r="R635" s="79"/>
      <c r="S635" s="79"/>
      <c r="T635" s="79"/>
      <c r="U635" s="79"/>
      <c r="V635" s="79"/>
      <c r="W635" s="81"/>
    </row>
    <row r="636">
      <c r="B636" s="135"/>
      <c r="C636" s="81"/>
      <c r="D636" s="103" t="str">
        <f t="shared" si="19"/>
        <v>£</v>
      </c>
      <c r="E636" s="84"/>
      <c r="F636" s="83"/>
      <c r="G636" s="79"/>
      <c r="H636" s="79"/>
      <c r="I636" s="79"/>
      <c r="J636" s="81"/>
      <c r="K636" s="136"/>
      <c r="L636" s="79"/>
      <c r="M636" s="79"/>
      <c r="N636" s="79"/>
      <c r="O636" s="79"/>
      <c r="P636" s="79"/>
      <c r="Q636" s="79"/>
      <c r="R636" s="79"/>
      <c r="S636" s="79"/>
      <c r="T636" s="79"/>
      <c r="U636" s="79"/>
      <c r="V636" s="79"/>
      <c r="W636" s="81"/>
    </row>
    <row r="637">
      <c r="B637" s="135"/>
      <c r="C637" s="81"/>
      <c r="D637" s="103" t="str">
        <f t="shared" si="19"/>
        <v>£</v>
      </c>
      <c r="E637" s="84"/>
      <c r="F637" s="83"/>
      <c r="G637" s="79"/>
      <c r="H637" s="79"/>
      <c r="I637" s="79"/>
      <c r="J637" s="81"/>
      <c r="K637" s="136"/>
      <c r="L637" s="79"/>
      <c r="M637" s="79"/>
      <c r="N637" s="79"/>
      <c r="O637" s="79"/>
      <c r="P637" s="79"/>
      <c r="Q637" s="79"/>
      <c r="R637" s="79"/>
      <c r="S637" s="79"/>
      <c r="T637" s="79"/>
      <c r="U637" s="79"/>
      <c r="V637" s="79"/>
      <c r="W637" s="81"/>
    </row>
    <row r="638">
      <c r="B638" s="135"/>
      <c r="C638" s="81"/>
      <c r="D638" s="103" t="str">
        <f t="shared" si="19"/>
        <v>£</v>
      </c>
      <c r="E638" s="84"/>
      <c r="F638" s="83"/>
      <c r="G638" s="79"/>
      <c r="H638" s="79"/>
      <c r="I638" s="79"/>
      <c r="J638" s="81"/>
      <c r="K638" s="136"/>
      <c r="L638" s="79"/>
      <c r="M638" s="79"/>
      <c r="N638" s="79"/>
      <c r="O638" s="79"/>
      <c r="P638" s="79"/>
      <c r="Q638" s="79"/>
      <c r="R638" s="79"/>
      <c r="S638" s="79"/>
      <c r="T638" s="79"/>
      <c r="U638" s="79"/>
      <c r="V638" s="79"/>
      <c r="W638" s="81"/>
    </row>
    <row r="639">
      <c r="B639" s="135"/>
      <c r="C639" s="81"/>
      <c r="D639" s="103" t="str">
        <f t="shared" si="19"/>
        <v>£</v>
      </c>
      <c r="E639" s="84"/>
      <c r="F639" s="83"/>
      <c r="G639" s="79"/>
      <c r="H639" s="79"/>
      <c r="I639" s="79"/>
      <c r="J639" s="81"/>
      <c r="K639" s="136"/>
      <c r="L639" s="79"/>
      <c r="M639" s="79"/>
      <c r="N639" s="79"/>
      <c r="O639" s="79"/>
      <c r="P639" s="79"/>
      <c r="Q639" s="79"/>
      <c r="R639" s="79"/>
      <c r="S639" s="79"/>
      <c r="T639" s="79"/>
      <c r="U639" s="79"/>
      <c r="V639" s="79"/>
      <c r="W639" s="81"/>
    </row>
    <row r="640">
      <c r="B640" s="135"/>
      <c r="C640" s="81"/>
      <c r="D640" s="103" t="str">
        <f t="shared" si="19"/>
        <v>£</v>
      </c>
      <c r="E640" s="84"/>
      <c r="F640" s="83"/>
      <c r="G640" s="79"/>
      <c r="H640" s="79"/>
      <c r="I640" s="79"/>
      <c r="J640" s="81"/>
      <c r="K640" s="136"/>
      <c r="L640" s="79"/>
      <c r="M640" s="79"/>
      <c r="N640" s="79"/>
      <c r="O640" s="79"/>
      <c r="P640" s="79"/>
      <c r="Q640" s="79"/>
      <c r="R640" s="79"/>
      <c r="S640" s="79"/>
      <c r="T640" s="79"/>
      <c r="U640" s="79"/>
      <c r="V640" s="79"/>
      <c r="W640" s="81"/>
    </row>
    <row r="641">
      <c r="B641" s="135"/>
      <c r="C641" s="81"/>
      <c r="D641" s="103" t="str">
        <f t="shared" si="19"/>
        <v>£</v>
      </c>
      <c r="E641" s="84"/>
      <c r="F641" s="83"/>
      <c r="G641" s="79"/>
      <c r="H641" s="79"/>
      <c r="I641" s="79"/>
      <c r="J641" s="81"/>
      <c r="K641" s="136"/>
      <c r="L641" s="79"/>
      <c r="M641" s="79"/>
      <c r="N641" s="79"/>
      <c r="O641" s="79"/>
      <c r="P641" s="79"/>
      <c r="Q641" s="79"/>
      <c r="R641" s="79"/>
      <c r="S641" s="79"/>
      <c r="T641" s="79"/>
      <c r="U641" s="79"/>
      <c r="V641" s="79"/>
      <c r="W641" s="81"/>
    </row>
    <row r="642">
      <c r="B642" s="135"/>
      <c r="C642" s="81"/>
      <c r="D642" s="103" t="str">
        <f t="shared" si="19"/>
        <v>£</v>
      </c>
      <c r="E642" s="84"/>
      <c r="F642" s="83"/>
      <c r="G642" s="79"/>
      <c r="H642" s="79"/>
      <c r="I642" s="79"/>
      <c r="J642" s="81"/>
      <c r="K642" s="136"/>
      <c r="L642" s="79"/>
      <c r="M642" s="79"/>
      <c r="N642" s="79"/>
      <c r="O642" s="79"/>
      <c r="P642" s="79"/>
      <c r="Q642" s="79"/>
      <c r="R642" s="79"/>
      <c r="S642" s="79"/>
      <c r="T642" s="79"/>
      <c r="U642" s="79"/>
      <c r="V642" s="79"/>
      <c r="W642" s="81"/>
    </row>
    <row r="643">
      <c r="B643" s="135"/>
      <c r="C643" s="81"/>
      <c r="D643" s="103" t="str">
        <f t="shared" si="19"/>
        <v>£</v>
      </c>
      <c r="E643" s="84"/>
      <c r="F643" s="83"/>
      <c r="G643" s="79"/>
      <c r="H643" s="79"/>
      <c r="I643" s="79"/>
      <c r="J643" s="81"/>
      <c r="K643" s="136"/>
      <c r="L643" s="79"/>
      <c r="M643" s="79"/>
      <c r="N643" s="79"/>
      <c r="O643" s="79"/>
      <c r="P643" s="79"/>
      <c r="Q643" s="79"/>
      <c r="R643" s="79"/>
      <c r="S643" s="79"/>
      <c r="T643" s="79"/>
      <c r="U643" s="79"/>
      <c r="V643" s="79"/>
      <c r="W643" s="81"/>
    </row>
    <row r="644">
      <c r="B644" s="135"/>
      <c r="C644" s="81"/>
      <c r="D644" s="103" t="str">
        <f t="shared" si="19"/>
        <v>£</v>
      </c>
      <c r="E644" s="84"/>
      <c r="F644" s="83"/>
      <c r="G644" s="79"/>
      <c r="H644" s="79"/>
      <c r="I644" s="79"/>
      <c r="J644" s="81"/>
      <c r="K644" s="136"/>
      <c r="L644" s="79"/>
      <c r="M644" s="79"/>
      <c r="N644" s="79"/>
      <c r="O644" s="79"/>
      <c r="P644" s="79"/>
      <c r="Q644" s="79"/>
      <c r="R644" s="79"/>
      <c r="S644" s="79"/>
      <c r="T644" s="79"/>
      <c r="U644" s="79"/>
      <c r="V644" s="79"/>
      <c r="W644" s="81"/>
    </row>
    <row r="645">
      <c r="B645" s="135"/>
      <c r="C645" s="81"/>
      <c r="D645" s="103" t="str">
        <f t="shared" si="19"/>
        <v>£</v>
      </c>
      <c r="E645" s="84"/>
      <c r="F645" s="83"/>
      <c r="G645" s="79"/>
      <c r="H645" s="79"/>
      <c r="I645" s="79"/>
      <c r="J645" s="81"/>
      <c r="K645" s="136"/>
      <c r="L645" s="79"/>
      <c r="M645" s="79"/>
      <c r="N645" s="79"/>
      <c r="O645" s="79"/>
      <c r="P645" s="79"/>
      <c r="Q645" s="79"/>
      <c r="R645" s="79"/>
      <c r="S645" s="79"/>
      <c r="T645" s="79"/>
      <c r="U645" s="79"/>
      <c r="V645" s="79"/>
      <c r="W645" s="81"/>
    </row>
    <row r="646">
      <c r="B646" s="135"/>
      <c r="C646" s="81"/>
      <c r="D646" s="103" t="str">
        <f t="shared" si="19"/>
        <v>£</v>
      </c>
      <c r="E646" s="84"/>
      <c r="F646" s="83"/>
      <c r="G646" s="79"/>
      <c r="H646" s="79"/>
      <c r="I646" s="79"/>
      <c r="J646" s="81"/>
      <c r="K646" s="136"/>
      <c r="L646" s="79"/>
      <c r="M646" s="79"/>
      <c r="N646" s="79"/>
      <c r="O646" s="79"/>
      <c r="P646" s="79"/>
      <c r="Q646" s="79"/>
      <c r="R646" s="79"/>
      <c r="S646" s="79"/>
      <c r="T646" s="79"/>
      <c r="U646" s="79"/>
      <c r="V646" s="79"/>
      <c r="W646" s="81"/>
    </row>
    <row r="647">
      <c r="B647" s="135"/>
      <c r="C647" s="81"/>
      <c r="D647" s="103" t="str">
        <f t="shared" si="19"/>
        <v>£</v>
      </c>
      <c r="E647" s="84"/>
      <c r="F647" s="83"/>
      <c r="G647" s="79"/>
      <c r="H647" s="79"/>
      <c r="I647" s="79"/>
      <c r="J647" s="81"/>
      <c r="K647" s="136"/>
      <c r="L647" s="79"/>
      <c r="M647" s="79"/>
      <c r="N647" s="79"/>
      <c r="O647" s="79"/>
      <c r="P647" s="79"/>
      <c r="Q647" s="79"/>
      <c r="R647" s="79"/>
      <c r="S647" s="79"/>
      <c r="T647" s="79"/>
      <c r="U647" s="79"/>
      <c r="V647" s="79"/>
      <c r="W647" s="81"/>
    </row>
    <row r="648">
      <c r="B648" s="135"/>
      <c r="C648" s="81"/>
      <c r="D648" s="103" t="str">
        <f t="shared" si="19"/>
        <v>£</v>
      </c>
      <c r="E648" s="84"/>
      <c r="F648" s="83"/>
      <c r="G648" s="79"/>
      <c r="H648" s="79"/>
      <c r="I648" s="79"/>
      <c r="J648" s="81"/>
      <c r="K648" s="136"/>
      <c r="L648" s="79"/>
      <c r="M648" s="79"/>
      <c r="N648" s="79"/>
      <c r="O648" s="79"/>
      <c r="P648" s="79"/>
      <c r="Q648" s="79"/>
      <c r="R648" s="79"/>
      <c r="S648" s="79"/>
      <c r="T648" s="79"/>
      <c r="U648" s="79"/>
      <c r="V648" s="79"/>
      <c r="W648" s="81"/>
    </row>
    <row r="649">
      <c r="B649" s="135"/>
      <c r="C649" s="81"/>
      <c r="D649" s="103" t="str">
        <f t="shared" si="19"/>
        <v>£</v>
      </c>
      <c r="E649" s="84"/>
      <c r="F649" s="83"/>
      <c r="G649" s="79"/>
      <c r="H649" s="79"/>
      <c r="I649" s="79"/>
      <c r="J649" s="81"/>
      <c r="K649" s="136"/>
      <c r="L649" s="79"/>
      <c r="M649" s="79"/>
      <c r="N649" s="79"/>
      <c r="O649" s="79"/>
      <c r="P649" s="79"/>
      <c r="Q649" s="79"/>
      <c r="R649" s="79"/>
      <c r="S649" s="79"/>
      <c r="T649" s="79"/>
      <c r="U649" s="79"/>
      <c r="V649" s="79"/>
      <c r="W649" s="81"/>
    </row>
    <row r="650">
      <c r="B650" s="135"/>
      <c r="C650" s="81"/>
      <c r="D650" s="103" t="str">
        <f t="shared" si="19"/>
        <v>£</v>
      </c>
      <c r="E650" s="84"/>
      <c r="F650" s="83"/>
      <c r="G650" s="79"/>
      <c r="H650" s="79"/>
      <c r="I650" s="79"/>
      <c r="J650" s="81"/>
      <c r="K650" s="136"/>
      <c r="L650" s="79"/>
      <c r="M650" s="79"/>
      <c r="N650" s="79"/>
      <c r="O650" s="79"/>
      <c r="P650" s="79"/>
      <c r="Q650" s="79"/>
      <c r="R650" s="79"/>
      <c r="S650" s="79"/>
      <c r="T650" s="79"/>
      <c r="U650" s="79"/>
      <c r="V650" s="79"/>
      <c r="W650" s="81"/>
    </row>
    <row r="651">
      <c r="B651" s="135"/>
      <c r="C651" s="81"/>
      <c r="D651" s="103" t="str">
        <f t="shared" si="19"/>
        <v>£</v>
      </c>
      <c r="E651" s="84"/>
      <c r="F651" s="83"/>
      <c r="G651" s="79"/>
      <c r="H651" s="79"/>
      <c r="I651" s="79"/>
      <c r="J651" s="81"/>
      <c r="K651" s="136"/>
      <c r="L651" s="79"/>
      <c r="M651" s="79"/>
      <c r="N651" s="79"/>
      <c r="O651" s="79"/>
      <c r="P651" s="79"/>
      <c r="Q651" s="79"/>
      <c r="R651" s="79"/>
      <c r="S651" s="79"/>
      <c r="T651" s="79"/>
      <c r="U651" s="79"/>
      <c r="V651" s="79"/>
      <c r="W651" s="81"/>
    </row>
    <row r="652">
      <c r="B652" s="135"/>
      <c r="C652" s="81"/>
      <c r="D652" s="103" t="str">
        <f t="shared" si="19"/>
        <v>£</v>
      </c>
      <c r="E652" s="84"/>
      <c r="F652" s="83"/>
      <c r="G652" s="79"/>
      <c r="H652" s="79"/>
      <c r="I652" s="79"/>
      <c r="J652" s="81"/>
      <c r="K652" s="136"/>
      <c r="L652" s="79"/>
      <c r="M652" s="79"/>
      <c r="N652" s="79"/>
      <c r="O652" s="79"/>
      <c r="P652" s="79"/>
      <c r="Q652" s="79"/>
      <c r="R652" s="79"/>
      <c r="S652" s="79"/>
      <c r="T652" s="79"/>
      <c r="U652" s="79"/>
      <c r="V652" s="79"/>
      <c r="W652" s="81"/>
    </row>
    <row r="653">
      <c r="B653" s="135"/>
      <c r="C653" s="81"/>
      <c r="D653" s="103" t="str">
        <f t="shared" si="19"/>
        <v>£</v>
      </c>
      <c r="E653" s="84"/>
      <c r="F653" s="83"/>
      <c r="G653" s="79"/>
      <c r="H653" s="79"/>
      <c r="I653" s="79"/>
      <c r="J653" s="81"/>
      <c r="K653" s="136"/>
      <c r="L653" s="79"/>
      <c r="M653" s="79"/>
      <c r="N653" s="79"/>
      <c r="O653" s="79"/>
      <c r="P653" s="79"/>
      <c r="Q653" s="79"/>
      <c r="R653" s="79"/>
      <c r="S653" s="79"/>
      <c r="T653" s="79"/>
      <c r="U653" s="79"/>
      <c r="V653" s="79"/>
      <c r="W653" s="81"/>
    </row>
    <row r="654">
      <c r="B654" s="135"/>
      <c r="C654" s="81"/>
      <c r="D654" s="103" t="str">
        <f t="shared" si="19"/>
        <v>£</v>
      </c>
      <c r="E654" s="84"/>
      <c r="F654" s="83"/>
      <c r="G654" s="79"/>
      <c r="H654" s="79"/>
      <c r="I654" s="79"/>
      <c r="J654" s="81"/>
      <c r="K654" s="136"/>
      <c r="L654" s="79"/>
      <c r="M654" s="79"/>
      <c r="N654" s="79"/>
      <c r="O654" s="79"/>
      <c r="P654" s="79"/>
      <c r="Q654" s="79"/>
      <c r="R654" s="79"/>
      <c r="S654" s="79"/>
      <c r="T654" s="79"/>
      <c r="U654" s="79"/>
      <c r="V654" s="79"/>
      <c r="W654" s="81"/>
    </row>
    <row r="655">
      <c r="B655" s="135"/>
      <c r="C655" s="81"/>
      <c r="D655" s="103" t="str">
        <f t="shared" si="19"/>
        <v>£</v>
      </c>
      <c r="E655" s="84"/>
      <c r="F655" s="83"/>
      <c r="G655" s="79"/>
      <c r="H655" s="79"/>
      <c r="I655" s="79"/>
      <c r="J655" s="81"/>
      <c r="K655" s="136"/>
      <c r="L655" s="79"/>
      <c r="M655" s="79"/>
      <c r="N655" s="79"/>
      <c r="O655" s="79"/>
      <c r="P655" s="79"/>
      <c r="Q655" s="79"/>
      <c r="R655" s="79"/>
      <c r="S655" s="79"/>
      <c r="T655" s="79"/>
      <c r="U655" s="79"/>
      <c r="V655" s="79"/>
      <c r="W655" s="81"/>
    </row>
    <row r="656">
      <c r="B656" s="135"/>
      <c r="C656" s="81"/>
      <c r="D656" s="103" t="str">
        <f t="shared" si="19"/>
        <v>£</v>
      </c>
      <c r="E656" s="84"/>
      <c r="F656" s="83"/>
      <c r="G656" s="79"/>
      <c r="H656" s="79"/>
      <c r="I656" s="79"/>
      <c r="J656" s="81"/>
      <c r="K656" s="136"/>
      <c r="L656" s="79"/>
      <c r="M656" s="79"/>
      <c r="N656" s="79"/>
      <c r="O656" s="79"/>
      <c r="P656" s="79"/>
      <c r="Q656" s="79"/>
      <c r="R656" s="79"/>
      <c r="S656" s="79"/>
      <c r="T656" s="79"/>
      <c r="U656" s="79"/>
      <c r="V656" s="79"/>
      <c r="W656" s="81"/>
    </row>
    <row r="657">
      <c r="B657" s="135"/>
      <c r="C657" s="81"/>
      <c r="D657" s="103" t="str">
        <f t="shared" si="19"/>
        <v>£</v>
      </c>
      <c r="E657" s="84"/>
      <c r="F657" s="83"/>
      <c r="G657" s="79"/>
      <c r="H657" s="79"/>
      <c r="I657" s="79"/>
      <c r="J657" s="81"/>
      <c r="K657" s="136"/>
      <c r="L657" s="79"/>
      <c r="M657" s="79"/>
      <c r="N657" s="79"/>
      <c r="O657" s="79"/>
      <c r="P657" s="79"/>
      <c r="Q657" s="79"/>
      <c r="R657" s="79"/>
      <c r="S657" s="79"/>
      <c r="T657" s="79"/>
      <c r="U657" s="79"/>
      <c r="V657" s="79"/>
      <c r="W657" s="81"/>
    </row>
    <row r="658">
      <c r="B658" s="135"/>
      <c r="C658" s="81"/>
      <c r="D658" s="103" t="str">
        <f t="shared" si="19"/>
        <v>£</v>
      </c>
      <c r="E658" s="84"/>
      <c r="F658" s="83"/>
      <c r="G658" s="79"/>
      <c r="H658" s="79"/>
      <c r="I658" s="79"/>
      <c r="J658" s="81"/>
      <c r="K658" s="136"/>
      <c r="L658" s="79"/>
      <c r="M658" s="79"/>
      <c r="N658" s="79"/>
      <c r="O658" s="79"/>
      <c r="P658" s="79"/>
      <c r="Q658" s="79"/>
      <c r="R658" s="79"/>
      <c r="S658" s="79"/>
      <c r="T658" s="79"/>
      <c r="U658" s="79"/>
      <c r="V658" s="79"/>
      <c r="W658" s="81"/>
    </row>
    <row r="659">
      <c r="B659" s="135"/>
      <c r="C659" s="81"/>
      <c r="D659" s="103" t="str">
        <f t="shared" si="19"/>
        <v>£</v>
      </c>
      <c r="E659" s="84"/>
      <c r="F659" s="83"/>
      <c r="G659" s="79"/>
      <c r="H659" s="79"/>
      <c r="I659" s="79"/>
      <c r="J659" s="81"/>
      <c r="K659" s="136"/>
      <c r="L659" s="79"/>
      <c r="M659" s="79"/>
      <c r="N659" s="79"/>
      <c r="O659" s="79"/>
      <c r="P659" s="79"/>
      <c r="Q659" s="79"/>
      <c r="R659" s="79"/>
      <c r="S659" s="79"/>
      <c r="T659" s="79"/>
      <c r="U659" s="79"/>
      <c r="V659" s="79"/>
      <c r="W659" s="81"/>
    </row>
    <row r="660">
      <c r="B660" s="135"/>
      <c r="C660" s="81"/>
      <c r="D660" s="103" t="str">
        <f t="shared" si="19"/>
        <v>£</v>
      </c>
      <c r="E660" s="84"/>
      <c r="F660" s="83"/>
      <c r="G660" s="79"/>
      <c r="H660" s="79"/>
      <c r="I660" s="79"/>
      <c r="J660" s="81"/>
      <c r="K660" s="136"/>
      <c r="L660" s="79"/>
      <c r="M660" s="79"/>
      <c r="N660" s="79"/>
      <c r="O660" s="79"/>
      <c r="P660" s="79"/>
      <c r="Q660" s="79"/>
      <c r="R660" s="79"/>
      <c r="S660" s="79"/>
      <c r="T660" s="79"/>
      <c r="U660" s="79"/>
      <c r="V660" s="79"/>
      <c r="W660" s="81"/>
    </row>
    <row r="661">
      <c r="B661" s="135"/>
      <c r="C661" s="81"/>
      <c r="D661" s="103" t="str">
        <f t="shared" si="19"/>
        <v>£</v>
      </c>
      <c r="E661" s="84"/>
      <c r="F661" s="83"/>
      <c r="G661" s="79"/>
      <c r="H661" s="79"/>
      <c r="I661" s="79"/>
      <c r="J661" s="81"/>
      <c r="K661" s="136"/>
      <c r="L661" s="79"/>
      <c r="M661" s="79"/>
      <c r="N661" s="79"/>
      <c r="O661" s="79"/>
      <c r="P661" s="79"/>
      <c r="Q661" s="79"/>
      <c r="R661" s="79"/>
      <c r="S661" s="79"/>
      <c r="T661" s="79"/>
      <c r="U661" s="79"/>
      <c r="V661" s="79"/>
      <c r="W661" s="81"/>
    </row>
    <row r="662">
      <c r="B662" s="135"/>
      <c r="C662" s="81"/>
      <c r="D662" s="103" t="str">
        <f t="shared" si="19"/>
        <v>£</v>
      </c>
      <c r="E662" s="84"/>
      <c r="F662" s="83"/>
      <c r="G662" s="79"/>
      <c r="H662" s="79"/>
      <c r="I662" s="79"/>
      <c r="J662" s="81"/>
      <c r="K662" s="136"/>
      <c r="L662" s="79"/>
      <c r="M662" s="79"/>
      <c r="N662" s="79"/>
      <c r="O662" s="79"/>
      <c r="P662" s="79"/>
      <c r="Q662" s="79"/>
      <c r="R662" s="79"/>
      <c r="S662" s="79"/>
      <c r="T662" s="79"/>
      <c r="U662" s="79"/>
      <c r="V662" s="79"/>
      <c r="W662" s="81"/>
    </row>
    <row r="663">
      <c r="B663" s="135"/>
      <c r="C663" s="81"/>
      <c r="D663" s="103" t="str">
        <f t="shared" si="19"/>
        <v>£</v>
      </c>
      <c r="E663" s="84"/>
      <c r="F663" s="83"/>
      <c r="G663" s="79"/>
      <c r="H663" s="79"/>
      <c r="I663" s="79"/>
      <c r="J663" s="81"/>
      <c r="K663" s="136"/>
      <c r="L663" s="79"/>
      <c r="M663" s="79"/>
      <c r="N663" s="79"/>
      <c r="O663" s="79"/>
      <c r="P663" s="79"/>
      <c r="Q663" s="79"/>
      <c r="R663" s="79"/>
      <c r="S663" s="79"/>
      <c r="T663" s="79"/>
      <c r="U663" s="79"/>
      <c r="V663" s="79"/>
      <c r="W663" s="81"/>
    </row>
    <row r="664">
      <c r="B664" s="135"/>
      <c r="C664" s="81"/>
      <c r="D664" s="103" t="str">
        <f t="shared" si="19"/>
        <v>£</v>
      </c>
      <c r="E664" s="84"/>
      <c r="F664" s="83"/>
      <c r="G664" s="79"/>
      <c r="H664" s="79"/>
      <c r="I664" s="79"/>
      <c r="J664" s="81"/>
      <c r="K664" s="136"/>
      <c r="L664" s="79"/>
      <c r="M664" s="79"/>
      <c r="N664" s="79"/>
      <c r="O664" s="79"/>
      <c r="P664" s="79"/>
      <c r="Q664" s="79"/>
      <c r="R664" s="79"/>
      <c r="S664" s="79"/>
      <c r="T664" s="79"/>
      <c r="U664" s="79"/>
      <c r="V664" s="79"/>
      <c r="W664" s="81"/>
    </row>
    <row r="665">
      <c r="B665" s="135"/>
      <c r="C665" s="81"/>
      <c r="D665" s="103" t="str">
        <f t="shared" si="19"/>
        <v>£</v>
      </c>
      <c r="E665" s="84"/>
      <c r="F665" s="83"/>
      <c r="G665" s="79"/>
      <c r="H665" s="79"/>
      <c r="I665" s="79"/>
      <c r="J665" s="81"/>
      <c r="K665" s="136"/>
      <c r="L665" s="79"/>
      <c r="M665" s="79"/>
      <c r="N665" s="79"/>
      <c r="O665" s="79"/>
      <c r="P665" s="79"/>
      <c r="Q665" s="79"/>
      <c r="R665" s="79"/>
      <c r="S665" s="79"/>
      <c r="T665" s="79"/>
      <c r="U665" s="79"/>
      <c r="V665" s="79"/>
      <c r="W665" s="81"/>
    </row>
    <row r="666">
      <c r="B666" s="135"/>
      <c r="C666" s="81"/>
      <c r="D666" s="103" t="str">
        <f t="shared" si="19"/>
        <v>£</v>
      </c>
      <c r="E666" s="84"/>
      <c r="F666" s="83"/>
      <c r="G666" s="79"/>
      <c r="H666" s="79"/>
      <c r="I666" s="79"/>
      <c r="J666" s="81"/>
      <c r="K666" s="136"/>
      <c r="L666" s="79"/>
      <c r="M666" s="79"/>
      <c r="N666" s="79"/>
      <c r="O666" s="79"/>
      <c r="P666" s="79"/>
      <c r="Q666" s="79"/>
      <c r="R666" s="79"/>
      <c r="S666" s="79"/>
      <c r="T666" s="79"/>
      <c r="U666" s="79"/>
      <c r="V666" s="79"/>
      <c r="W666" s="81"/>
    </row>
    <row r="667">
      <c r="B667" s="135"/>
      <c r="C667" s="81"/>
      <c r="D667" s="103" t="str">
        <f t="shared" si="19"/>
        <v>£</v>
      </c>
      <c r="E667" s="84"/>
      <c r="F667" s="83"/>
      <c r="G667" s="79"/>
      <c r="H667" s="79"/>
      <c r="I667" s="79"/>
      <c r="J667" s="81"/>
      <c r="K667" s="136"/>
      <c r="L667" s="79"/>
      <c r="M667" s="79"/>
      <c r="N667" s="79"/>
      <c r="O667" s="79"/>
      <c r="P667" s="79"/>
      <c r="Q667" s="79"/>
      <c r="R667" s="79"/>
      <c r="S667" s="79"/>
      <c r="T667" s="79"/>
      <c r="U667" s="79"/>
      <c r="V667" s="79"/>
      <c r="W667" s="81"/>
    </row>
    <row r="668">
      <c r="B668" s="135"/>
      <c r="C668" s="81"/>
      <c r="D668" s="103" t="str">
        <f t="shared" si="19"/>
        <v>£</v>
      </c>
      <c r="E668" s="84"/>
      <c r="F668" s="83"/>
      <c r="G668" s="79"/>
      <c r="H668" s="79"/>
      <c r="I668" s="79"/>
      <c r="J668" s="81"/>
      <c r="K668" s="136"/>
      <c r="L668" s="79"/>
      <c r="M668" s="79"/>
      <c r="N668" s="79"/>
      <c r="O668" s="79"/>
      <c r="P668" s="79"/>
      <c r="Q668" s="79"/>
      <c r="R668" s="79"/>
      <c r="S668" s="79"/>
      <c r="T668" s="79"/>
      <c r="U668" s="79"/>
      <c r="V668" s="79"/>
      <c r="W668" s="81"/>
    </row>
    <row r="669">
      <c r="B669" s="135"/>
      <c r="C669" s="81"/>
      <c r="D669" s="103" t="str">
        <f t="shared" si="19"/>
        <v>£</v>
      </c>
      <c r="E669" s="84"/>
      <c r="F669" s="83"/>
      <c r="G669" s="79"/>
      <c r="H669" s="79"/>
      <c r="I669" s="79"/>
      <c r="J669" s="81"/>
      <c r="K669" s="136"/>
      <c r="L669" s="79"/>
      <c r="M669" s="79"/>
      <c r="N669" s="79"/>
      <c r="O669" s="79"/>
      <c r="P669" s="79"/>
      <c r="Q669" s="79"/>
      <c r="R669" s="79"/>
      <c r="S669" s="79"/>
      <c r="T669" s="79"/>
      <c r="U669" s="79"/>
      <c r="V669" s="79"/>
      <c r="W669" s="81"/>
    </row>
    <row r="670">
      <c r="B670" s="135"/>
      <c r="C670" s="81"/>
      <c r="D670" s="103" t="str">
        <f t="shared" si="19"/>
        <v>£</v>
      </c>
      <c r="E670" s="84"/>
      <c r="F670" s="83"/>
      <c r="G670" s="79"/>
      <c r="H670" s="79"/>
      <c r="I670" s="79"/>
      <c r="J670" s="81"/>
      <c r="K670" s="136"/>
      <c r="L670" s="79"/>
      <c r="M670" s="79"/>
      <c r="N670" s="79"/>
      <c r="O670" s="79"/>
      <c r="P670" s="79"/>
      <c r="Q670" s="79"/>
      <c r="R670" s="79"/>
      <c r="S670" s="79"/>
      <c r="T670" s="79"/>
      <c r="U670" s="79"/>
      <c r="V670" s="79"/>
      <c r="W670" s="81"/>
    </row>
    <row r="671">
      <c r="B671" s="135"/>
      <c r="C671" s="81"/>
      <c r="D671" s="103" t="str">
        <f t="shared" si="19"/>
        <v>£</v>
      </c>
      <c r="E671" s="84"/>
      <c r="F671" s="83"/>
      <c r="G671" s="79"/>
      <c r="H671" s="79"/>
      <c r="I671" s="79"/>
      <c r="J671" s="81"/>
      <c r="K671" s="136"/>
      <c r="L671" s="79"/>
      <c r="M671" s="79"/>
      <c r="N671" s="79"/>
      <c r="O671" s="79"/>
      <c r="P671" s="79"/>
      <c r="Q671" s="79"/>
      <c r="R671" s="79"/>
      <c r="S671" s="79"/>
      <c r="T671" s="79"/>
      <c r="U671" s="79"/>
      <c r="V671" s="79"/>
      <c r="W671" s="81"/>
    </row>
    <row r="672">
      <c r="B672" s="135"/>
      <c r="C672" s="81"/>
      <c r="D672" s="103" t="str">
        <f t="shared" si="19"/>
        <v>£</v>
      </c>
      <c r="E672" s="84"/>
      <c r="F672" s="83"/>
      <c r="G672" s="79"/>
      <c r="H672" s="79"/>
      <c r="I672" s="79"/>
      <c r="J672" s="81"/>
      <c r="K672" s="136"/>
      <c r="L672" s="79"/>
      <c r="M672" s="79"/>
      <c r="N672" s="79"/>
      <c r="O672" s="79"/>
      <c r="P672" s="79"/>
      <c r="Q672" s="79"/>
      <c r="R672" s="79"/>
      <c r="S672" s="79"/>
      <c r="T672" s="79"/>
      <c r="U672" s="79"/>
      <c r="V672" s="79"/>
      <c r="W672" s="81"/>
    </row>
    <row r="673">
      <c r="B673" s="135"/>
      <c r="C673" s="81"/>
      <c r="D673" s="103" t="str">
        <f t="shared" si="19"/>
        <v>£</v>
      </c>
      <c r="E673" s="84"/>
      <c r="F673" s="83"/>
      <c r="G673" s="79"/>
      <c r="H673" s="79"/>
      <c r="I673" s="79"/>
      <c r="J673" s="81"/>
      <c r="K673" s="136"/>
      <c r="L673" s="79"/>
      <c r="M673" s="79"/>
      <c r="N673" s="79"/>
      <c r="O673" s="79"/>
      <c r="P673" s="79"/>
      <c r="Q673" s="79"/>
      <c r="R673" s="79"/>
      <c r="S673" s="79"/>
      <c r="T673" s="79"/>
      <c r="U673" s="79"/>
      <c r="V673" s="79"/>
      <c r="W673" s="81"/>
    </row>
    <row r="674">
      <c r="B674" s="135"/>
      <c r="C674" s="81"/>
      <c r="D674" s="103" t="str">
        <f t="shared" si="19"/>
        <v>£</v>
      </c>
      <c r="E674" s="84"/>
      <c r="F674" s="83"/>
      <c r="G674" s="79"/>
      <c r="H674" s="79"/>
      <c r="I674" s="79"/>
      <c r="J674" s="81"/>
      <c r="K674" s="136"/>
      <c r="L674" s="79"/>
      <c r="M674" s="79"/>
      <c r="N674" s="79"/>
      <c r="O674" s="79"/>
      <c r="P674" s="79"/>
      <c r="Q674" s="79"/>
      <c r="R674" s="79"/>
      <c r="S674" s="79"/>
      <c r="T674" s="79"/>
      <c r="U674" s="79"/>
      <c r="V674" s="79"/>
      <c r="W674" s="81"/>
    </row>
    <row r="675">
      <c r="B675" s="135"/>
      <c r="C675" s="81"/>
      <c r="D675" s="103" t="str">
        <f t="shared" si="19"/>
        <v>£</v>
      </c>
      <c r="E675" s="84"/>
      <c r="F675" s="83"/>
      <c r="G675" s="79"/>
      <c r="H675" s="79"/>
      <c r="I675" s="79"/>
      <c r="J675" s="81"/>
      <c r="K675" s="136"/>
      <c r="L675" s="79"/>
      <c r="M675" s="79"/>
      <c r="N675" s="79"/>
      <c r="O675" s="79"/>
      <c r="P675" s="79"/>
      <c r="Q675" s="79"/>
      <c r="R675" s="79"/>
      <c r="S675" s="79"/>
      <c r="T675" s="79"/>
      <c r="U675" s="79"/>
      <c r="V675" s="79"/>
      <c r="W675" s="81"/>
    </row>
    <row r="676">
      <c r="B676" s="135"/>
      <c r="C676" s="81"/>
      <c r="D676" s="103" t="str">
        <f t="shared" si="19"/>
        <v>£</v>
      </c>
      <c r="E676" s="84"/>
      <c r="F676" s="83"/>
      <c r="G676" s="79"/>
      <c r="H676" s="79"/>
      <c r="I676" s="79"/>
      <c r="J676" s="81"/>
      <c r="K676" s="136"/>
      <c r="L676" s="79"/>
      <c r="M676" s="79"/>
      <c r="N676" s="79"/>
      <c r="O676" s="79"/>
      <c r="P676" s="79"/>
      <c r="Q676" s="79"/>
      <c r="R676" s="79"/>
      <c r="S676" s="79"/>
      <c r="T676" s="79"/>
      <c r="U676" s="79"/>
      <c r="V676" s="79"/>
      <c r="W676" s="81"/>
    </row>
    <row r="677">
      <c r="B677" s="135"/>
      <c r="C677" s="81"/>
      <c r="D677" s="103" t="str">
        <f t="shared" si="19"/>
        <v>£</v>
      </c>
      <c r="E677" s="84"/>
      <c r="F677" s="83"/>
      <c r="G677" s="79"/>
      <c r="H677" s="79"/>
      <c r="I677" s="79"/>
      <c r="J677" s="81"/>
      <c r="K677" s="136"/>
      <c r="L677" s="79"/>
      <c r="M677" s="79"/>
      <c r="N677" s="79"/>
      <c r="O677" s="79"/>
      <c r="P677" s="79"/>
      <c r="Q677" s="79"/>
      <c r="R677" s="79"/>
      <c r="S677" s="79"/>
      <c r="T677" s="79"/>
      <c r="U677" s="79"/>
      <c r="V677" s="79"/>
      <c r="W677" s="81"/>
    </row>
    <row r="678">
      <c r="B678" s="135"/>
      <c r="C678" s="81"/>
      <c r="D678" s="103" t="str">
        <f t="shared" si="19"/>
        <v>£</v>
      </c>
      <c r="E678" s="84"/>
      <c r="F678" s="83"/>
      <c r="G678" s="79"/>
      <c r="H678" s="79"/>
      <c r="I678" s="79"/>
      <c r="J678" s="81"/>
      <c r="K678" s="136"/>
      <c r="L678" s="79"/>
      <c r="M678" s="79"/>
      <c r="N678" s="79"/>
      <c r="O678" s="79"/>
      <c r="P678" s="79"/>
      <c r="Q678" s="79"/>
      <c r="R678" s="79"/>
      <c r="S678" s="79"/>
      <c r="T678" s="79"/>
      <c r="U678" s="79"/>
      <c r="V678" s="79"/>
      <c r="W678" s="81"/>
    </row>
    <row r="679">
      <c r="B679" s="135"/>
      <c r="C679" s="81"/>
      <c r="D679" s="103" t="str">
        <f t="shared" si="19"/>
        <v>£</v>
      </c>
      <c r="E679" s="84"/>
      <c r="F679" s="83"/>
      <c r="G679" s="79"/>
      <c r="H679" s="79"/>
      <c r="I679" s="79"/>
      <c r="J679" s="81"/>
      <c r="K679" s="136"/>
      <c r="L679" s="79"/>
      <c r="M679" s="79"/>
      <c r="N679" s="79"/>
      <c r="O679" s="79"/>
      <c r="P679" s="79"/>
      <c r="Q679" s="79"/>
      <c r="R679" s="79"/>
      <c r="S679" s="79"/>
      <c r="T679" s="79"/>
      <c r="U679" s="79"/>
      <c r="V679" s="79"/>
      <c r="W679" s="81"/>
    </row>
    <row r="680">
      <c r="B680" s="135"/>
      <c r="C680" s="81"/>
      <c r="D680" s="103" t="str">
        <f t="shared" si="19"/>
        <v>£</v>
      </c>
      <c r="E680" s="84"/>
      <c r="F680" s="83"/>
      <c r="G680" s="79"/>
      <c r="H680" s="79"/>
      <c r="I680" s="79"/>
      <c r="J680" s="81"/>
      <c r="K680" s="136"/>
      <c r="L680" s="79"/>
      <c r="M680" s="79"/>
      <c r="N680" s="79"/>
      <c r="O680" s="79"/>
      <c r="P680" s="79"/>
      <c r="Q680" s="79"/>
      <c r="R680" s="79"/>
      <c r="S680" s="79"/>
      <c r="T680" s="79"/>
      <c r="U680" s="79"/>
      <c r="V680" s="79"/>
      <c r="W680" s="81"/>
    </row>
    <row r="681">
      <c r="B681" s="135"/>
      <c r="C681" s="81"/>
      <c r="D681" s="103" t="str">
        <f t="shared" si="19"/>
        <v>£</v>
      </c>
      <c r="E681" s="84"/>
      <c r="F681" s="83"/>
      <c r="G681" s="79"/>
      <c r="H681" s="79"/>
      <c r="I681" s="79"/>
      <c r="J681" s="81"/>
      <c r="K681" s="136"/>
      <c r="L681" s="79"/>
      <c r="M681" s="79"/>
      <c r="N681" s="79"/>
      <c r="O681" s="79"/>
      <c r="P681" s="79"/>
      <c r="Q681" s="79"/>
      <c r="R681" s="79"/>
      <c r="S681" s="79"/>
      <c r="T681" s="79"/>
      <c r="U681" s="79"/>
      <c r="V681" s="79"/>
      <c r="W681" s="81"/>
    </row>
    <row r="682">
      <c r="B682" s="135"/>
      <c r="C682" s="81"/>
      <c r="D682" s="103" t="str">
        <f t="shared" si="19"/>
        <v>£</v>
      </c>
      <c r="E682" s="84"/>
      <c r="F682" s="83"/>
      <c r="G682" s="79"/>
      <c r="H682" s="79"/>
      <c r="I682" s="79"/>
      <c r="J682" s="81"/>
      <c r="K682" s="136"/>
      <c r="L682" s="79"/>
      <c r="M682" s="79"/>
      <c r="N682" s="79"/>
      <c r="O682" s="79"/>
      <c r="P682" s="79"/>
      <c r="Q682" s="79"/>
      <c r="R682" s="79"/>
      <c r="S682" s="79"/>
      <c r="T682" s="79"/>
      <c r="U682" s="79"/>
      <c r="V682" s="79"/>
      <c r="W682" s="81"/>
    </row>
    <row r="683">
      <c r="B683" s="135"/>
      <c r="C683" s="81"/>
      <c r="D683" s="103" t="str">
        <f t="shared" si="19"/>
        <v>£</v>
      </c>
      <c r="E683" s="84"/>
      <c r="F683" s="83"/>
      <c r="G683" s="79"/>
      <c r="H683" s="79"/>
      <c r="I683" s="79"/>
      <c r="J683" s="81"/>
      <c r="K683" s="136"/>
      <c r="L683" s="79"/>
      <c r="M683" s="79"/>
      <c r="N683" s="79"/>
      <c r="O683" s="79"/>
      <c r="P683" s="79"/>
      <c r="Q683" s="79"/>
      <c r="R683" s="79"/>
      <c r="S683" s="79"/>
      <c r="T683" s="79"/>
      <c r="U683" s="79"/>
      <c r="V683" s="79"/>
      <c r="W683" s="81"/>
    </row>
    <row r="684">
      <c r="B684" s="135"/>
      <c r="C684" s="81"/>
      <c r="D684" s="103" t="str">
        <f t="shared" si="19"/>
        <v>£</v>
      </c>
      <c r="E684" s="84"/>
      <c r="F684" s="83"/>
      <c r="G684" s="79"/>
      <c r="H684" s="79"/>
      <c r="I684" s="79"/>
      <c r="J684" s="81"/>
      <c r="K684" s="136"/>
      <c r="L684" s="79"/>
      <c r="M684" s="79"/>
      <c r="N684" s="79"/>
      <c r="O684" s="79"/>
      <c r="P684" s="79"/>
      <c r="Q684" s="79"/>
      <c r="R684" s="79"/>
      <c r="S684" s="79"/>
      <c r="T684" s="79"/>
      <c r="U684" s="79"/>
      <c r="V684" s="79"/>
      <c r="W684" s="81"/>
    </row>
    <row r="685">
      <c r="B685" s="135"/>
      <c r="C685" s="81"/>
      <c r="D685" s="103" t="str">
        <f t="shared" si="19"/>
        <v>£</v>
      </c>
      <c r="E685" s="84"/>
      <c r="F685" s="83"/>
      <c r="G685" s="79"/>
      <c r="H685" s="79"/>
      <c r="I685" s="79"/>
      <c r="J685" s="81"/>
      <c r="K685" s="136"/>
      <c r="L685" s="79"/>
      <c r="M685" s="79"/>
      <c r="N685" s="79"/>
      <c r="O685" s="79"/>
      <c r="P685" s="79"/>
      <c r="Q685" s="79"/>
      <c r="R685" s="79"/>
      <c r="S685" s="79"/>
      <c r="T685" s="79"/>
      <c r="U685" s="79"/>
      <c r="V685" s="79"/>
      <c r="W685" s="81"/>
    </row>
    <row r="686">
      <c r="B686" s="135"/>
      <c r="C686" s="81"/>
      <c r="D686" s="103" t="str">
        <f t="shared" si="19"/>
        <v>£</v>
      </c>
      <c r="E686" s="84"/>
      <c r="F686" s="83"/>
      <c r="G686" s="79"/>
      <c r="H686" s="79"/>
      <c r="I686" s="79"/>
      <c r="J686" s="81"/>
      <c r="K686" s="136"/>
      <c r="L686" s="79"/>
      <c r="M686" s="79"/>
      <c r="N686" s="79"/>
      <c r="O686" s="79"/>
      <c r="P686" s="79"/>
      <c r="Q686" s="79"/>
      <c r="R686" s="79"/>
      <c r="S686" s="79"/>
      <c r="T686" s="79"/>
      <c r="U686" s="79"/>
      <c r="V686" s="79"/>
      <c r="W686" s="81"/>
    </row>
    <row r="687">
      <c r="B687" s="135"/>
      <c r="C687" s="81"/>
      <c r="D687" s="103" t="str">
        <f t="shared" si="19"/>
        <v>£</v>
      </c>
      <c r="E687" s="84"/>
      <c r="F687" s="83"/>
      <c r="G687" s="79"/>
      <c r="H687" s="79"/>
      <c r="I687" s="79"/>
      <c r="J687" s="81"/>
      <c r="K687" s="136"/>
      <c r="L687" s="79"/>
      <c r="M687" s="79"/>
      <c r="N687" s="79"/>
      <c r="O687" s="79"/>
      <c r="P687" s="79"/>
      <c r="Q687" s="79"/>
      <c r="R687" s="79"/>
      <c r="S687" s="79"/>
      <c r="T687" s="79"/>
      <c r="U687" s="79"/>
      <c r="V687" s="79"/>
      <c r="W687" s="81"/>
    </row>
    <row r="688">
      <c r="B688" s="135"/>
      <c r="C688" s="81"/>
      <c r="D688" s="103" t="str">
        <f t="shared" si="19"/>
        <v>£</v>
      </c>
      <c r="E688" s="84"/>
      <c r="F688" s="83"/>
      <c r="G688" s="79"/>
      <c r="H688" s="79"/>
      <c r="I688" s="79"/>
      <c r="J688" s="81"/>
      <c r="K688" s="136"/>
      <c r="L688" s="79"/>
      <c r="M688" s="79"/>
      <c r="N688" s="79"/>
      <c r="O688" s="79"/>
      <c r="P688" s="79"/>
      <c r="Q688" s="79"/>
      <c r="R688" s="79"/>
      <c r="S688" s="79"/>
      <c r="T688" s="79"/>
      <c r="U688" s="79"/>
      <c r="V688" s="79"/>
      <c r="W688" s="81"/>
    </row>
    <row r="689">
      <c r="B689" s="135"/>
      <c r="C689" s="81"/>
      <c r="D689" s="103" t="str">
        <f t="shared" si="19"/>
        <v>£</v>
      </c>
      <c r="E689" s="84"/>
      <c r="F689" s="83"/>
      <c r="G689" s="79"/>
      <c r="H689" s="79"/>
      <c r="I689" s="79"/>
      <c r="J689" s="81"/>
      <c r="K689" s="136"/>
      <c r="L689" s="79"/>
      <c r="M689" s="79"/>
      <c r="N689" s="79"/>
      <c r="O689" s="79"/>
      <c r="P689" s="79"/>
      <c r="Q689" s="79"/>
      <c r="R689" s="79"/>
      <c r="S689" s="79"/>
      <c r="T689" s="79"/>
      <c r="U689" s="79"/>
      <c r="V689" s="79"/>
      <c r="W689" s="81"/>
    </row>
    <row r="690">
      <c r="B690" s="135"/>
      <c r="C690" s="81"/>
      <c r="D690" s="103" t="str">
        <f t="shared" si="19"/>
        <v>£</v>
      </c>
      <c r="E690" s="84"/>
      <c r="F690" s="83"/>
      <c r="G690" s="79"/>
      <c r="H690" s="79"/>
      <c r="I690" s="79"/>
      <c r="J690" s="81"/>
      <c r="K690" s="136"/>
      <c r="L690" s="79"/>
      <c r="M690" s="79"/>
      <c r="N690" s="79"/>
      <c r="O690" s="79"/>
      <c r="P690" s="79"/>
      <c r="Q690" s="79"/>
      <c r="R690" s="79"/>
      <c r="S690" s="79"/>
      <c r="T690" s="79"/>
      <c r="U690" s="79"/>
      <c r="V690" s="79"/>
      <c r="W690" s="81"/>
    </row>
    <row r="691">
      <c r="B691" s="135"/>
      <c r="C691" s="81"/>
      <c r="D691" s="103" t="str">
        <f t="shared" si="19"/>
        <v>£</v>
      </c>
      <c r="E691" s="84"/>
      <c r="F691" s="83"/>
      <c r="G691" s="79"/>
      <c r="H691" s="79"/>
      <c r="I691" s="79"/>
      <c r="J691" s="81"/>
      <c r="K691" s="136"/>
      <c r="L691" s="79"/>
      <c r="M691" s="79"/>
      <c r="N691" s="79"/>
      <c r="O691" s="79"/>
      <c r="P691" s="79"/>
      <c r="Q691" s="79"/>
      <c r="R691" s="79"/>
      <c r="S691" s="79"/>
      <c r="T691" s="79"/>
      <c r="U691" s="79"/>
      <c r="V691" s="79"/>
      <c r="W691" s="81"/>
    </row>
    <row r="692">
      <c r="B692" s="135"/>
      <c r="C692" s="81"/>
      <c r="D692" s="103" t="str">
        <f t="shared" si="19"/>
        <v>£</v>
      </c>
      <c r="E692" s="84"/>
      <c r="F692" s="83"/>
      <c r="G692" s="79"/>
      <c r="H692" s="79"/>
      <c r="I692" s="79"/>
      <c r="J692" s="81"/>
      <c r="K692" s="136"/>
      <c r="L692" s="79"/>
      <c r="M692" s="79"/>
      <c r="N692" s="79"/>
      <c r="O692" s="79"/>
      <c r="P692" s="79"/>
      <c r="Q692" s="79"/>
      <c r="R692" s="79"/>
      <c r="S692" s="79"/>
      <c r="T692" s="79"/>
      <c r="U692" s="79"/>
      <c r="V692" s="79"/>
      <c r="W692" s="81"/>
    </row>
    <row r="693">
      <c r="B693" s="135"/>
      <c r="C693" s="81"/>
      <c r="D693" s="103" t="str">
        <f t="shared" si="19"/>
        <v>£</v>
      </c>
      <c r="E693" s="84"/>
      <c r="F693" s="83"/>
      <c r="G693" s="79"/>
      <c r="H693" s="79"/>
      <c r="I693" s="79"/>
      <c r="J693" s="81"/>
      <c r="K693" s="136"/>
      <c r="L693" s="79"/>
      <c r="M693" s="79"/>
      <c r="N693" s="79"/>
      <c r="O693" s="79"/>
      <c r="P693" s="79"/>
      <c r="Q693" s="79"/>
      <c r="R693" s="79"/>
      <c r="S693" s="79"/>
      <c r="T693" s="79"/>
      <c r="U693" s="79"/>
      <c r="V693" s="79"/>
      <c r="W693" s="81"/>
    </row>
    <row r="694">
      <c r="B694" s="135"/>
      <c r="C694" s="81"/>
      <c r="D694" s="103" t="str">
        <f t="shared" si="19"/>
        <v>£</v>
      </c>
      <c r="E694" s="84"/>
      <c r="F694" s="83"/>
      <c r="G694" s="79"/>
      <c r="H694" s="79"/>
      <c r="I694" s="79"/>
      <c r="J694" s="81"/>
      <c r="K694" s="136"/>
      <c r="L694" s="79"/>
      <c r="M694" s="79"/>
      <c r="N694" s="79"/>
      <c r="O694" s="79"/>
      <c r="P694" s="79"/>
      <c r="Q694" s="79"/>
      <c r="R694" s="79"/>
      <c r="S694" s="79"/>
      <c r="T694" s="79"/>
      <c r="U694" s="79"/>
      <c r="V694" s="79"/>
      <c r="W694" s="81"/>
    </row>
    <row r="695">
      <c r="B695" s="135"/>
      <c r="C695" s="81"/>
      <c r="D695" s="103" t="str">
        <f t="shared" si="19"/>
        <v>£</v>
      </c>
      <c r="E695" s="84"/>
      <c r="F695" s="83"/>
      <c r="G695" s="79"/>
      <c r="H695" s="79"/>
      <c r="I695" s="79"/>
      <c r="J695" s="81"/>
      <c r="K695" s="136"/>
      <c r="L695" s="79"/>
      <c r="M695" s="79"/>
      <c r="N695" s="79"/>
      <c r="O695" s="79"/>
      <c r="P695" s="79"/>
      <c r="Q695" s="79"/>
      <c r="R695" s="79"/>
      <c r="S695" s="79"/>
      <c r="T695" s="79"/>
      <c r="U695" s="79"/>
      <c r="V695" s="79"/>
      <c r="W695" s="81"/>
    </row>
    <row r="696">
      <c r="B696" s="135"/>
      <c r="C696" s="81"/>
      <c r="D696" s="103" t="str">
        <f t="shared" si="19"/>
        <v>£</v>
      </c>
      <c r="E696" s="84"/>
      <c r="F696" s="83"/>
      <c r="G696" s="79"/>
      <c r="H696" s="79"/>
      <c r="I696" s="79"/>
      <c r="J696" s="81"/>
      <c r="K696" s="136"/>
      <c r="L696" s="79"/>
      <c r="M696" s="79"/>
      <c r="N696" s="79"/>
      <c r="O696" s="79"/>
      <c r="P696" s="79"/>
      <c r="Q696" s="79"/>
      <c r="R696" s="79"/>
      <c r="S696" s="79"/>
      <c r="T696" s="79"/>
      <c r="U696" s="79"/>
      <c r="V696" s="79"/>
      <c r="W696" s="81"/>
    </row>
    <row r="697">
      <c r="B697" s="135"/>
      <c r="C697" s="81"/>
      <c r="D697" s="103" t="str">
        <f t="shared" si="19"/>
        <v>£</v>
      </c>
      <c r="E697" s="84"/>
      <c r="F697" s="83"/>
      <c r="G697" s="79"/>
      <c r="H697" s="79"/>
      <c r="I697" s="79"/>
      <c r="J697" s="81"/>
      <c r="K697" s="136"/>
      <c r="L697" s="79"/>
      <c r="M697" s="79"/>
      <c r="N697" s="79"/>
      <c r="O697" s="79"/>
      <c r="P697" s="79"/>
      <c r="Q697" s="79"/>
      <c r="R697" s="79"/>
      <c r="S697" s="79"/>
      <c r="T697" s="79"/>
      <c r="U697" s="79"/>
      <c r="V697" s="79"/>
      <c r="W697" s="81"/>
    </row>
    <row r="698">
      <c r="B698" s="135"/>
      <c r="C698" s="81"/>
      <c r="D698" s="103" t="str">
        <f t="shared" si="19"/>
        <v>£</v>
      </c>
      <c r="E698" s="84"/>
      <c r="F698" s="83"/>
      <c r="G698" s="79"/>
      <c r="H698" s="79"/>
      <c r="I698" s="79"/>
      <c r="J698" s="81"/>
      <c r="K698" s="136"/>
      <c r="L698" s="79"/>
      <c r="M698" s="79"/>
      <c r="N698" s="79"/>
      <c r="O698" s="79"/>
      <c r="P698" s="79"/>
      <c r="Q698" s="79"/>
      <c r="R698" s="79"/>
      <c r="S698" s="79"/>
      <c r="T698" s="79"/>
      <c r="U698" s="79"/>
      <c r="V698" s="79"/>
      <c r="W698" s="81"/>
    </row>
    <row r="699">
      <c r="B699" s="135"/>
      <c r="C699" s="81"/>
      <c r="D699" s="103" t="str">
        <f t="shared" si="19"/>
        <v>£</v>
      </c>
      <c r="E699" s="84"/>
      <c r="F699" s="83"/>
      <c r="G699" s="79"/>
      <c r="H699" s="79"/>
      <c r="I699" s="79"/>
      <c r="J699" s="81"/>
      <c r="K699" s="136"/>
      <c r="L699" s="79"/>
      <c r="M699" s="79"/>
      <c r="N699" s="79"/>
      <c r="O699" s="79"/>
      <c r="P699" s="79"/>
      <c r="Q699" s="79"/>
      <c r="R699" s="79"/>
      <c r="S699" s="79"/>
      <c r="T699" s="79"/>
      <c r="U699" s="79"/>
      <c r="V699" s="79"/>
      <c r="W699" s="81"/>
    </row>
    <row r="700">
      <c r="B700" s="135"/>
      <c r="C700" s="81"/>
      <c r="D700" s="103" t="str">
        <f t="shared" si="19"/>
        <v>£</v>
      </c>
      <c r="E700" s="84"/>
      <c r="F700" s="83"/>
      <c r="G700" s="79"/>
      <c r="H700" s="79"/>
      <c r="I700" s="79"/>
      <c r="J700" s="81"/>
      <c r="K700" s="136"/>
      <c r="L700" s="79"/>
      <c r="M700" s="79"/>
      <c r="N700" s="79"/>
      <c r="O700" s="79"/>
      <c r="P700" s="79"/>
      <c r="Q700" s="79"/>
      <c r="R700" s="79"/>
      <c r="S700" s="79"/>
      <c r="T700" s="79"/>
      <c r="U700" s="79"/>
      <c r="V700" s="79"/>
      <c r="W700" s="81"/>
    </row>
    <row r="701">
      <c r="B701" s="135"/>
      <c r="C701" s="81"/>
      <c r="D701" s="103" t="str">
        <f t="shared" si="19"/>
        <v>£</v>
      </c>
      <c r="E701" s="84"/>
      <c r="F701" s="83"/>
      <c r="G701" s="79"/>
      <c r="H701" s="79"/>
      <c r="I701" s="79"/>
      <c r="J701" s="81"/>
      <c r="K701" s="136"/>
      <c r="L701" s="79"/>
      <c r="M701" s="79"/>
      <c r="N701" s="79"/>
      <c r="O701" s="79"/>
      <c r="P701" s="79"/>
      <c r="Q701" s="79"/>
      <c r="R701" s="79"/>
      <c r="S701" s="79"/>
      <c r="T701" s="79"/>
      <c r="U701" s="79"/>
      <c r="V701" s="79"/>
      <c r="W701" s="81"/>
    </row>
    <row r="702">
      <c r="B702" s="135"/>
      <c r="C702" s="81"/>
      <c r="D702" s="103" t="str">
        <f t="shared" si="19"/>
        <v>£</v>
      </c>
      <c r="E702" s="84"/>
      <c r="F702" s="83"/>
      <c r="G702" s="79"/>
      <c r="H702" s="79"/>
      <c r="I702" s="79"/>
      <c r="J702" s="81"/>
      <c r="K702" s="136"/>
      <c r="L702" s="79"/>
      <c r="M702" s="79"/>
      <c r="N702" s="79"/>
      <c r="O702" s="79"/>
      <c r="P702" s="79"/>
      <c r="Q702" s="79"/>
      <c r="R702" s="79"/>
      <c r="S702" s="79"/>
      <c r="T702" s="79"/>
      <c r="U702" s="79"/>
      <c r="V702" s="79"/>
      <c r="W702" s="81"/>
    </row>
    <row r="703">
      <c r="B703" s="135"/>
      <c r="C703" s="81"/>
      <c r="D703" s="103" t="str">
        <f t="shared" si="19"/>
        <v>£</v>
      </c>
      <c r="E703" s="84"/>
      <c r="F703" s="83"/>
      <c r="G703" s="79"/>
      <c r="H703" s="79"/>
      <c r="I703" s="79"/>
      <c r="J703" s="81"/>
      <c r="K703" s="136"/>
      <c r="L703" s="79"/>
      <c r="M703" s="79"/>
      <c r="N703" s="79"/>
      <c r="O703" s="79"/>
      <c r="P703" s="79"/>
      <c r="Q703" s="79"/>
      <c r="R703" s="79"/>
      <c r="S703" s="79"/>
      <c r="T703" s="79"/>
      <c r="U703" s="79"/>
      <c r="V703" s="79"/>
      <c r="W703" s="81"/>
    </row>
    <row r="704">
      <c r="B704" s="135"/>
      <c r="C704" s="81"/>
      <c r="D704" s="103" t="str">
        <f t="shared" si="19"/>
        <v>£</v>
      </c>
      <c r="E704" s="84"/>
      <c r="F704" s="83"/>
      <c r="G704" s="79"/>
      <c r="H704" s="79"/>
      <c r="I704" s="79"/>
      <c r="J704" s="81"/>
      <c r="K704" s="136"/>
      <c r="L704" s="79"/>
      <c r="M704" s="79"/>
      <c r="N704" s="79"/>
      <c r="O704" s="79"/>
      <c r="P704" s="79"/>
      <c r="Q704" s="79"/>
      <c r="R704" s="79"/>
      <c r="S704" s="79"/>
      <c r="T704" s="79"/>
      <c r="U704" s="79"/>
      <c r="V704" s="79"/>
      <c r="W704" s="81"/>
    </row>
    <row r="705">
      <c r="B705" s="135"/>
      <c r="C705" s="81"/>
      <c r="D705" s="103" t="str">
        <f t="shared" si="19"/>
        <v>£</v>
      </c>
      <c r="E705" s="84"/>
      <c r="F705" s="83"/>
      <c r="G705" s="79"/>
      <c r="H705" s="79"/>
      <c r="I705" s="79"/>
      <c r="J705" s="81"/>
      <c r="K705" s="136"/>
      <c r="L705" s="79"/>
      <c r="M705" s="79"/>
      <c r="N705" s="79"/>
      <c r="O705" s="79"/>
      <c r="P705" s="79"/>
      <c r="Q705" s="79"/>
      <c r="R705" s="79"/>
      <c r="S705" s="79"/>
      <c r="T705" s="79"/>
      <c r="U705" s="79"/>
      <c r="V705" s="79"/>
      <c r="W705" s="81"/>
    </row>
    <row r="706">
      <c r="B706" s="135"/>
      <c r="C706" s="81"/>
      <c r="D706" s="103" t="str">
        <f t="shared" si="19"/>
        <v>£</v>
      </c>
      <c r="E706" s="84"/>
      <c r="F706" s="83"/>
      <c r="G706" s="79"/>
      <c r="H706" s="79"/>
      <c r="I706" s="79"/>
      <c r="J706" s="81"/>
      <c r="K706" s="136"/>
      <c r="L706" s="79"/>
      <c r="M706" s="79"/>
      <c r="N706" s="79"/>
      <c r="O706" s="79"/>
      <c r="P706" s="79"/>
      <c r="Q706" s="79"/>
      <c r="R706" s="79"/>
      <c r="S706" s="79"/>
      <c r="T706" s="79"/>
      <c r="U706" s="79"/>
      <c r="V706" s="79"/>
      <c r="W706" s="81"/>
    </row>
    <row r="707">
      <c r="B707" s="135"/>
      <c r="C707" s="81"/>
      <c r="D707" s="103" t="str">
        <f t="shared" si="19"/>
        <v>£</v>
      </c>
      <c r="E707" s="84"/>
      <c r="F707" s="83"/>
      <c r="G707" s="79"/>
      <c r="H707" s="79"/>
      <c r="I707" s="79"/>
      <c r="J707" s="81"/>
      <c r="K707" s="136"/>
      <c r="L707" s="79"/>
      <c r="M707" s="79"/>
      <c r="N707" s="79"/>
      <c r="O707" s="79"/>
      <c r="P707" s="79"/>
      <c r="Q707" s="79"/>
      <c r="R707" s="79"/>
      <c r="S707" s="79"/>
      <c r="T707" s="79"/>
      <c r="U707" s="79"/>
      <c r="V707" s="79"/>
      <c r="W707" s="81"/>
    </row>
    <row r="708">
      <c r="B708" s="135"/>
      <c r="C708" s="81"/>
      <c r="D708" s="103" t="str">
        <f t="shared" si="19"/>
        <v>£</v>
      </c>
      <c r="E708" s="84"/>
      <c r="F708" s="83"/>
      <c r="G708" s="79"/>
      <c r="H708" s="79"/>
      <c r="I708" s="79"/>
      <c r="J708" s="81"/>
      <c r="K708" s="136"/>
      <c r="L708" s="79"/>
      <c r="M708" s="79"/>
      <c r="N708" s="79"/>
      <c r="O708" s="79"/>
      <c r="P708" s="79"/>
      <c r="Q708" s="79"/>
      <c r="R708" s="79"/>
      <c r="S708" s="79"/>
      <c r="T708" s="79"/>
      <c r="U708" s="79"/>
      <c r="V708" s="79"/>
      <c r="W708" s="81"/>
    </row>
    <row r="709">
      <c r="B709" s="135"/>
      <c r="C709" s="81"/>
      <c r="D709" s="103" t="str">
        <f t="shared" si="19"/>
        <v>£</v>
      </c>
      <c r="E709" s="84"/>
      <c r="F709" s="83"/>
      <c r="G709" s="79"/>
      <c r="H709" s="79"/>
      <c r="I709" s="79"/>
      <c r="J709" s="81"/>
      <c r="K709" s="136"/>
      <c r="L709" s="79"/>
      <c r="M709" s="79"/>
      <c r="N709" s="79"/>
      <c r="O709" s="79"/>
      <c r="P709" s="79"/>
      <c r="Q709" s="79"/>
      <c r="R709" s="79"/>
      <c r="S709" s="79"/>
      <c r="T709" s="79"/>
      <c r="U709" s="79"/>
      <c r="V709" s="79"/>
      <c r="W709" s="81"/>
    </row>
    <row r="710">
      <c r="B710" s="135"/>
      <c r="C710" s="81"/>
      <c r="D710" s="103" t="str">
        <f t="shared" si="19"/>
        <v>£</v>
      </c>
      <c r="E710" s="84"/>
      <c r="F710" s="83"/>
      <c r="G710" s="79"/>
      <c r="H710" s="79"/>
      <c r="I710" s="79"/>
      <c r="J710" s="81"/>
      <c r="K710" s="136"/>
      <c r="L710" s="79"/>
      <c r="M710" s="79"/>
      <c r="N710" s="79"/>
      <c r="O710" s="79"/>
      <c r="P710" s="79"/>
      <c r="Q710" s="79"/>
      <c r="R710" s="79"/>
      <c r="S710" s="79"/>
      <c r="T710" s="79"/>
      <c r="U710" s="79"/>
      <c r="V710" s="79"/>
      <c r="W710" s="81"/>
    </row>
    <row r="711">
      <c r="B711" s="135"/>
      <c r="C711" s="81"/>
      <c r="D711" s="103" t="str">
        <f t="shared" si="19"/>
        <v>£</v>
      </c>
      <c r="E711" s="84"/>
      <c r="F711" s="83"/>
      <c r="G711" s="79"/>
      <c r="H711" s="79"/>
      <c r="I711" s="79"/>
      <c r="J711" s="81"/>
      <c r="K711" s="136"/>
      <c r="L711" s="79"/>
      <c r="M711" s="79"/>
      <c r="N711" s="79"/>
      <c r="O711" s="79"/>
      <c r="P711" s="79"/>
      <c r="Q711" s="79"/>
      <c r="R711" s="79"/>
      <c r="S711" s="79"/>
      <c r="T711" s="79"/>
      <c r="U711" s="79"/>
      <c r="V711" s="79"/>
      <c r="W711" s="81"/>
    </row>
    <row r="712">
      <c r="B712" s="135"/>
      <c r="C712" s="81"/>
      <c r="D712" s="103" t="str">
        <f t="shared" si="19"/>
        <v>£</v>
      </c>
      <c r="E712" s="84"/>
      <c r="F712" s="83"/>
      <c r="G712" s="79"/>
      <c r="H712" s="79"/>
      <c r="I712" s="79"/>
      <c r="J712" s="81"/>
      <c r="K712" s="136"/>
      <c r="L712" s="79"/>
      <c r="M712" s="79"/>
      <c r="N712" s="79"/>
      <c r="O712" s="79"/>
      <c r="P712" s="79"/>
      <c r="Q712" s="79"/>
      <c r="R712" s="79"/>
      <c r="S712" s="79"/>
      <c r="T712" s="79"/>
      <c r="U712" s="79"/>
      <c r="V712" s="79"/>
      <c r="W712" s="81"/>
    </row>
    <row r="713">
      <c r="B713" s="135"/>
      <c r="C713" s="81"/>
      <c r="D713" s="103" t="str">
        <f t="shared" si="19"/>
        <v>£</v>
      </c>
      <c r="E713" s="84"/>
      <c r="F713" s="83"/>
      <c r="G713" s="79"/>
      <c r="H713" s="79"/>
      <c r="I713" s="79"/>
      <c r="J713" s="81"/>
      <c r="K713" s="136"/>
      <c r="L713" s="79"/>
      <c r="M713" s="79"/>
      <c r="N713" s="79"/>
      <c r="O713" s="79"/>
      <c r="P713" s="79"/>
      <c r="Q713" s="79"/>
      <c r="R713" s="79"/>
      <c r="S713" s="79"/>
      <c r="T713" s="79"/>
      <c r="U713" s="79"/>
      <c r="V713" s="79"/>
      <c r="W713" s="81"/>
    </row>
    <row r="714">
      <c r="B714" s="135"/>
      <c r="C714" s="81"/>
      <c r="D714" s="103" t="str">
        <f t="shared" si="19"/>
        <v>£</v>
      </c>
      <c r="E714" s="84"/>
      <c r="F714" s="83"/>
      <c r="G714" s="79"/>
      <c r="H714" s="79"/>
      <c r="I714" s="79"/>
      <c r="J714" s="81"/>
      <c r="K714" s="136"/>
      <c r="L714" s="79"/>
      <c r="M714" s="79"/>
      <c r="N714" s="79"/>
      <c r="O714" s="79"/>
      <c r="P714" s="79"/>
      <c r="Q714" s="79"/>
      <c r="R714" s="79"/>
      <c r="S714" s="79"/>
      <c r="T714" s="79"/>
      <c r="U714" s="79"/>
      <c r="V714" s="79"/>
      <c r="W714" s="81"/>
    </row>
    <row r="715">
      <c r="B715" s="135"/>
      <c r="C715" s="81"/>
      <c r="D715" s="103" t="str">
        <f t="shared" si="19"/>
        <v>£</v>
      </c>
      <c r="E715" s="84"/>
      <c r="F715" s="83"/>
      <c r="G715" s="79"/>
      <c r="H715" s="79"/>
      <c r="I715" s="79"/>
      <c r="J715" s="81"/>
      <c r="K715" s="136"/>
      <c r="L715" s="79"/>
      <c r="M715" s="79"/>
      <c r="N715" s="79"/>
      <c r="O715" s="79"/>
      <c r="P715" s="79"/>
      <c r="Q715" s="79"/>
      <c r="R715" s="79"/>
      <c r="S715" s="79"/>
      <c r="T715" s="79"/>
      <c r="U715" s="79"/>
      <c r="V715" s="79"/>
      <c r="W715" s="81"/>
    </row>
    <row r="716">
      <c r="B716" s="135"/>
      <c r="C716" s="81"/>
      <c r="D716" s="103" t="str">
        <f t="shared" si="19"/>
        <v>£</v>
      </c>
      <c r="E716" s="84"/>
      <c r="F716" s="83"/>
      <c r="G716" s="79"/>
      <c r="H716" s="79"/>
      <c r="I716" s="79"/>
      <c r="J716" s="81"/>
      <c r="K716" s="136"/>
      <c r="L716" s="79"/>
      <c r="M716" s="79"/>
      <c r="N716" s="79"/>
      <c r="O716" s="79"/>
      <c r="P716" s="79"/>
      <c r="Q716" s="79"/>
      <c r="R716" s="79"/>
      <c r="S716" s="79"/>
      <c r="T716" s="79"/>
      <c r="U716" s="79"/>
      <c r="V716" s="79"/>
      <c r="W716" s="81"/>
    </row>
    <row r="717">
      <c r="B717" s="135"/>
      <c r="C717" s="81"/>
      <c r="D717" s="103" t="str">
        <f t="shared" si="19"/>
        <v>£</v>
      </c>
      <c r="E717" s="84"/>
      <c r="F717" s="83"/>
      <c r="G717" s="79"/>
      <c r="H717" s="79"/>
      <c r="I717" s="79"/>
      <c r="J717" s="81"/>
      <c r="K717" s="136"/>
      <c r="L717" s="79"/>
      <c r="M717" s="79"/>
      <c r="N717" s="79"/>
      <c r="O717" s="79"/>
      <c r="P717" s="79"/>
      <c r="Q717" s="79"/>
      <c r="R717" s="79"/>
      <c r="S717" s="79"/>
      <c r="T717" s="79"/>
      <c r="U717" s="79"/>
      <c r="V717" s="79"/>
      <c r="W717" s="81"/>
    </row>
    <row r="718">
      <c r="B718" s="135"/>
      <c r="C718" s="81"/>
      <c r="D718" s="103" t="str">
        <f t="shared" si="19"/>
        <v>£</v>
      </c>
      <c r="E718" s="84"/>
      <c r="F718" s="83"/>
      <c r="G718" s="79"/>
      <c r="H718" s="79"/>
      <c r="I718" s="79"/>
      <c r="J718" s="81"/>
      <c r="K718" s="136"/>
      <c r="L718" s="79"/>
      <c r="M718" s="79"/>
      <c r="N718" s="79"/>
      <c r="O718" s="79"/>
      <c r="P718" s="79"/>
      <c r="Q718" s="79"/>
      <c r="R718" s="79"/>
      <c r="S718" s="79"/>
      <c r="T718" s="79"/>
      <c r="U718" s="79"/>
      <c r="V718" s="79"/>
      <c r="W718" s="81"/>
    </row>
    <row r="719">
      <c r="B719" s="135"/>
      <c r="C719" s="81"/>
      <c r="D719" s="103" t="str">
        <f t="shared" si="19"/>
        <v>£</v>
      </c>
      <c r="E719" s="84"/>
      <c r="F719" s="83"/>
      <c r="G719" s="79"/>
      <c r="H719" s="79"/>
      <c r="I719" s="79"/>
      <c r="J719" s="81"/>
      <c r="K719" s="136"/>
      <c r="L719" s="79"/>
      <c r="M719" s="79"/>
      <c r="N719" s="79"/>
      <c r="O719" s="79"/>
      <c r="P719" s="79"/>
      <c r="Q719" s="79"/>
      <c r="R719" s="79"/>
      <c r="S719" s="79"/>
      <c r="T719" s="79"/>
      <c r="U719" s="79"/>
      <c r="V719" s="79"/>
      <c r="W719" s="81"/>
    </row>
    <row r="720">
      <c r="B720" s="135"/>
      <c r="C720" s="81"/>
      <c r="D720" s="103" t="str">
        <f t="shared" si="19"/>
        <v>£</v>
      </c>
      <c r="E720" s="84"/>
      <c r="F720" s="83"/>
      <c r="G720" s="79"/>
      <c r="H720" s="79"/>
      <c r="I720" s="79"/>
      <c r="J720" s="81"/>
      <c r="K720" s="136"/>
      <c r="L720" s="79"/>
      <c r="M720" s="79"/>
      <c r="N720" s="79"/>
      <c r="O720" s="79"/>
      <c r="P720" s="79"/>
      <c r="Q720" s="79"/>
      <c r="R720" s="79"/>
      <c r="S720" s="79"/>
      <c r="T720" s="79"/>
      <c r="U720" s="79"/>
      <c r="V720" s="79"/>
      <c r="W720" s="81"/>
    </row>
    <row r="721">
      <c r="B721" s="135"/>
      <c r="C721" s="81"/>
      <c r="D721" s="103" t="str">
        <f t="shared" si="19"/>
        <v>£</v>
      </c>
      <c r="E721" s="84"/>
      <c r="F721" s="83"/>
      <c r="G721" s="79"/>
      <c r="H721" s="79"/>
      <c r="I721" s="79"/>
      <c r="J721" s="81"/>
      <c r="K721" s="136"/>
      <c r="L721" s="79"/>
      <c r="M721" s="79"/>
      <c r="N721" s="79"/>
      <c r="O721" s="79"/>
      <c r="P721" s="79"/>
      <c r="Q721" s="79"/>
      <c r="R721" s="79"/>
      <c r="S721" s="79"/>
      <c r="T721" s="79"/>
      <c r="U721" s="79"/>
      <c r="V721" s="79"/>
      <c r="W721" s="81"/>
    </row>
    <row r="722">
      <c r="B722" s="135"/>
      <c r="C722" s="81"/>
      <c r="D722" s="103" t="str">
        <f t="shared" si="19"/>
        <v>£</v>
      </c>
      <c r="E722" s="84"/>
      <c r="F722" s="83"/>
      <c r="G722" s="79"/>
      <c r="H722" s="79"/>
      <c r="I722" s="79"/>
      <c r="J722" s="81"/>
      <c r="K722" s="136"/>
      <c r="L722" s="79"/>
      <c r="M722" s="79"/>
      <c r="N722" s="79"/>
      <c r="O722" s="79"/>
      <c r="P722" s="79"/>
      <c r="Q722" s="79"/>
      <c r="R722" s="79"/>
      <c r="S722" s="79"/>
      <c r="T722" s="79"/>
      <c r="U722" s="79"/>
      <c r="V722" s="79"/>
      <c r="W722" s="81"/>
    </row>
    <row r="723">
      <c r="B723" s="135"/>
      <c r="C723" s="81"/>
      <c r="D723" s="103" t="str">
        <f t="shared" si="19"/>
        <v>£</v>
      </c>
      <c r="E723" s="84"/>
      <c r="F723" s="83"/>
      <c r="G723" s="79"/>
      <c r="H723" s="79"/>
      <c r="I723" s="79"/>
      <c r="J723" s="81"/>
      <c r="K723" s="136"/>
      <c r="L723" s="79"/>
      <c r="M723" s="79"/>
      <c r="N723" s="79"/>
      <c r="O723" s="79"/>
      <c r="P723" s="79"/>
      <c r="Q723" s="79"/>
      <c r="R723" s="79"/>
      <c r="S723" s="79"/>
      <c r="T723" s="79"/>
      <c r="U723" s="79"/>
      <c r="V723" s="79"/>
      <c r="W723" s="81"/>
    </row>
    <row r="724">
      <c r="B724" s="135"/>
      <c r="C724" s="81"/>
      <c r="D724" s="103" t="str">
        <f t="shared" si="19"/>
        <v>£</v>
      </c>
      <c r="E724" s="84"/>
      <c r="F724" s="83"/>
      <c r="G724" s="79"/>
      <c r="H724" s="79"/>
      <c r="I724" s="79"/>
      <c r="J724" s="81"/>
      <c r="K724" s="136"/>
      <c r="L724" s="79"/>
      <c r="M724" s="79"/>
      <c r="N724" s="79"/>
      <c r="O724" s="79"/>
      <c r="P724" s="79"/>
      <c r="Q724" s="79"/>
      <c r="R724" s="79"/>
      <c r="S724" s="79"/>
      <c r="T724" s="79"/>
      <c r="U724" s="79"/>
      <c r="V724" s="79"/>
      <c r="W724" s="81"/>
    </row>
    <row r="725">
      <c r="B725" s="135"/>
      <c r="C725" s="81"/>
      <c r="D725" s="103" t="str">
        <f t="shared" si="19"/>
        <v>£</v>
      </c>
      <c r="E725" s="84"/>
      <c r="F725" s="83"/>
      <c r="G725" s="79"/>
      <c r="H725" s="79"/>
      <c r="I725" s="79"/>
      <c r="J725" s="81"/>
      <c r="K725" s="136"/>
      <c r="L725" s="79"/>
      <c r="M725" s="79"/>
      <c r="N725" s="79"/>
      <c r="O725" s="79"/>
      <c r="P725" s="79"/>
      <c r="Q725" s="79"/>
      <c r="R725" s="79"/>
      <c r="S725" s="79"/>
      <c r="T725" s="79"/>
      <c r="U725" s="79"/>
      <c r="V725" s="79"/>
      <c r="W725" s="81"/>
    </row>
    <row r="726">
      <c r="B726" s="135"/>
      <c r="C726" s="81"/>
      <c r="D726" s="103" t="str">
        <f t="shared" si="19"/>
        <v>£</v>
      </c>
      <c r="E726" s="84"/>
      <c r="F726" s="83"/>
      <c r="G726" s="79"/>
      <c r="H726" s="79"/>
      <c r="I726" s="79"/>
      <c r="J726" s="81"/>
      <c r="K726" s="136"/>
      <c r="L726" s="79"/>
      <c r="M726" s="79"/>
      <c r="N726" s="79"/>
      <c r="O726" s="79"/>
      <c r="P726" s="79"/>
      <c r="Q726" s="79"/>
      <c r="R726" s="79"/>
      <c r="S726" s="79"/>
      <c r="T726" s="79"/>
      <c r="U726" s="79"/>
      <c r="V726" s="79"/>
      <c r="W726" s="81"/>
    </row>
    <row r="727">
      <c r="B727" s="135"/>
      <c r="C727" s="81"/>
      <c r="D727" s="103" t="str">
        <f t="shared" si="19"/>
        <v>£</v>
      </c>
      <c r="E727" s="84"/>
      <c r="F727" s="83"/>
      <c r="G727" s="79"/>
      <c r="H727" s="79"/>
      <c r="I727" s="79"/>
      <c r="J727" s="81"/>
      <c r="K727" s="136"/>
      <c r="L727" s="79"/>
      <c r="M727" s="79"/>
      <c r="N727" s="79"/>
      <c r="O727" s="79"/>
      <c r="P727" s="79"/>
      <c r="Q727" s="79"/>
      <c r="R727" s="79"/>
      <c r="S727" s="79"/>
      <c r="T727" s="79"/>
      <c r="U727" s="79"/>
      <c r="V727" s="79"/>
      <c r="W727" s="81"/>
    </row>
    <row r="728">
      <c r="B728" s="135"/>
      <c r="C728" s="81"/>
      <c r="D728" s="103" t="str">
        <f t="shared" si="19"/>
        <v>£</v>
      </c>
      <c r="E728" s="84"/>
      <c r="F728" s="83"/>
      <c r="G728" s="79"/>
      <c r="H728" s="79"/>
      <c r="I728" s="79"/>
      <c r="J728" s="81"/>
      <c r="K728" s="136"/>
      <c r="L728" s="79"/>
      <c r="M728" s="79"/>
      <c r="N728" s="79"/>
      <c r="O728" s="79"/>
      <c r="P728" s="79"/>
      <c r="Q728" s="79"/>
      <c r="R728" s="79"/>
      <c r="S728" s="79"/>
      <c r="T728" s="79"/>
      <c r="U728" s="79"/>
      <c r="V728" s="79"/>
      <c r="W728" s="81"/>
    </row>
    <row r="729">
      <c r="B729" s="135"/>
      <c r="C729" s="81"/>
      <c r="D729" s="103" t="str">
        <f t="shared" si="19"/>
        <v>£</v>
      </c>
      <c r="E729" s="84"/>
      <c r="F729" s="83"/>
      <c r="G729" s="79"/>
      <c r="H729" s="79"/>
      <c r="I729" s="79"/>
      <c r="J729" s="81"/>
      <c r="K729" s="136"/>
      <c r="L729" s="79"/>
      <c r="M729" s="79"/>
      <c r="N729" s="79"/>
      <c r="O729" s="79"/>
      <c r="P729" s="79"/>
      <c r="Q729" s="79"/>
      <c r="R729" s="79"/>
      <c r="S729" s="79"/>
      <c r="T729" s="79"/>
      <c r="U729" s="79"/>
      <c r="V729" s="79"/>
      <c r="W729" s="81"/>
    </row>
    <row r="730">
      <c r="B730" s="135"/>
      <c r="C730" s="81"/>
      <c r="D730" s="103" t="str">
        <f t="shared" si="19"/>
        <v>£</v>
      </c>
      <c r="E730" s="84"/>
      <c r="F730" s="83"/>
      <c r="G730" s="79"/>
      <c r="H730" s="79"/>
      <c r="I730" s="79"/>
      <c r="J730" s="81"/>
      <c r="K730" s="136"/>
      <c r="L730" s="79"/>
      <c r="M730" s="79"/>
      <c r="N730" s="79"/>
      <c r="O730" s="79"/>
      <c r="P730" s="79"/>
      <c r="Q730" s="79"/>
      <c r="R730" s="79"/>
      <c r="S730" s="79"/>
      <c r="T730" s="79"/>
      <c r="U730" s="79"/>
      <c r="V730" s="79"/>
      <c r="W730" s="81"/>
    </row>
    <row r="731">
      <c r="B731" s="135"/>
      <c r="C731" s="81"/>
      <c r="D731" s="103" t="str">
        <f t="shared" si="19"/>
        <v>£</v>
      </c>
      <c r="E731" s="84"/>
      <c r="F731" s="83"/>
      <c r="G731" s="79"/>
      <c r="H731" s="79"/>
      <c r="I731" s="79"/>
      <c r="J731" s="81"/>
      <c r="K731" s="136"/>
      <c r="L731" s="79"/>
      <c r="M731" s="79"/>
      <c r="N731" s="79"/>
      <c r="O731" s="79"/>
      <c r="P731" s="79"/>
      <c r="Q731" s="79"/>
      <c r="R731" s="79"/>
      <c r="S731" s="79"/>
      <c r="T731" s="79"/>
      <c r="U731" s="79"/>
      <c r="V731" s="79"/>
      <c r="W731" s="81"/>
    </row>
    <row r="732">
      <c r="B732" s="135"/>
      <c r="C732" s="81"/>
      <c r="D732" s="103" t="str">
        <f t="shared" si="19"/>
        <v>£</v>
      </c>
      <c r="E732" s="84"/>
      <c r="F732" s="83"/>
      <c r="G732" s="79"/>
      <c r="H732" s="79"/>
      <c r="I732" s="79"/>
      <c r="J732" s="81"/>
      <c r="K732" s="136"/>
      <c r="L732" s="79"/>
      <c r="M732" s="79"/>
      <c r="N732" s="79"/>
      <c r="O732" s="79"/>
      <c r="P732" s="79"/>
      <c r="Q732" s="79"/>
      <c r="R732" s="79"/>
      <c r="S732" s="79"/>
      <c r="T732" s="79"/>
      <c r="U732" s="79"/>
      <c r="V732" s="79"/>
      <c r="W732" s="81"/>
    </row>
    <row r="733">
      <c r="B733" s="135"/>
      <c r="C733" s="81"/>
      <c r="D733" s="103" t="str">
        <f t="shared" si="19"/>
        <v>£</v>
      </c>
      <c r="E733" s="84"/>
      <c r="F733" s="83"/>
      <c r="G733" s="79"/>
      <c r="H733" s="79"/>
      <c r="I733" s="79"/>
      <c r="J733" s="81"/>
      <c r="K733" s="136"/>
      <c r="L733" s="79"/>
      <c r="M733" s="79"/>
      <c r="N733" s="79"/>
      <c r="O733" s="79"/>
      <c r="P733" s="79"/>
      <c r="Q733" s="79"/>
      <c r="R733" s="79"/>
      <c r="S733" s="79"/>
      <c r="T733" s="79"/>
      <c r="U733" s="79"/>
      <c r="V733" s="79"/>
      <c r="W733" s="81"/>
    </row>
    <row r="734">
      <c r="B734" s="135"/>
      <c r="C734" s="81"/>
      <c r="D734" s="103" t="str">
        <f t="shared" si="19"/>
        <v>£</v>
      </c>
      <c r="E734" s="84"/>
      <c r="F734" s="83"/>
      <c r="G734" s="79"/>
      <c r="H734" s="79"/>
      <c r="I734" s="79"/>
      <c r="J734" s="81"/>
      <c r="K734" s="136"/>
      <c r="L734" s="79"/>
      <c r="M734" s="79"/>
      <c r="N734" s="79"/>
      <c r="O734" s="79"/>
      <c r="P734" s="79"/>
      <c r="Q734" s="79"/>
      <c r="R734" s="79"/>
      <c r="S734" s="79"/>
      <c r="T734" s="79"/>
      <c r="U734" s="79"/>
      <c r="V734" s="79"/>
      <c r="W734" s="81"/>
    </row>
    <row r="735">
      <c r="B735" s="135"/>
      <c r="C735" s="81"/>
      <c r="D735" s="103" t="str">
        <f t="shared" si="19"/>
        <v>£</v>
      </c>
      <c r="E735" s="84"/>
      <c r="F735" s="83"/>
      <c r="G735" s="79"/>
      <c r="H735" s="79"/>
      <c r="I735" s="79"/>
      <c r="J735" s="81"/>
      <c r="K735" s="136"/>
      <c r="L735" s="79"/>
      <c r="M735" s="79"/>
      <c r="N735" s="79"/>
      <c r="O735" s="79"/>
      <c r="P735" s="79"/>
      <c r="Q735" s="79"/>
      <c r="R735" s="79"/>
      <c r="S735" s="79"/>
      <c r="T735" s="79"/>
      <c r="U735" s="79"/>
      <c r="V735" s="79"/>
      <c r="W735" s="81"/>
    </row>
    <row r="736">
      <c r="B736" s="135"/>
      <c r="C736" s="81"/>
      <c r="D736" s="103" t="str">
        <f t="shared" si="19"/>
        <v>£</v>
      </c>
      <c r="E736" s="84"/>
      <c r="F736" s="83"/>
      <c r="G736" s="79"/>
      <c r="H736" s="79"/>
      <c r="I736" s="79"/>
      <c r="J736" s="81"/>
      <c r="K736" s="136"/>
      <c r="L736" s="79"/>
      <c r="M736" s="79"/>
      <c r="N736" s="79"/>
      <c r="O736" s="79"/>
      <c r="P736" s="79"/>
      <c r="Q736" s="79"/>
      <c r="R736" s="79"/>
      <c r="S736" s="79"/>
      <c r="T736" s="79"/>
      <c r="U736" s="79"/>
      <c r="V736" s="79"/>
      <c r="W736" s="81"/>
    </row>
    <row r="737">
      <c r="B737" s="135"/>
      <c r="C737" s="81"/>
      <c r="D737" s="103" t="str">
        <f t="shared" si="19"/>
        <v>£</v>
      </c>
      <c r="E737" s="84"/>
      <c r="F737" s="83"/>
      <c r="G737" s="79"/>
      <c r="H737" s="79"/>
      <c r="I737" s="79"/>
      <c r="J737" s="81"/>
      <c r="K737" s="136"/>
      <c r="L737" s="79"/>
      <c r="M737" s="79"/>
      <c r="N737" s="79"/>
      <c r="O737" s="79"/>
      <c r="P737" s="79"/>
      <c r="Q737" s="79"/>
      <c r="R737" s="79"/>
      <c r="S737" s="79"/>
      <c r="T737" s="79"/>
      <c r="U737" s="79"/>
      <c r="V737" s="79"/>
      <c r="W737" s="81"/>
    </row>
    <row r="738">
      <c r="B738" s="135"/>
      <c r="C738" s="81"/>
      <c r="D738" s="103" t="str">
        <f t="shared" si="19"/>
        <v>£</v>
      </c>
      <c r="E738" s="84"/>
      <c r="F738" s="83"/>
      <c r="G738" s="79"/>
      <c r="H738" s="79"/>
      <c r="I738" s="79"/>
      <c r="J738" s="81"/>
      <c r="K738" s="136"/>
      <c r="L738" s="79"/>
      <c r="M738" s="79"/>
      <c r="N738" s="79"/>
      <c r="O738" s="79"/>
      <c r="P738" s="79"/>
      <c r="Q738" s="79"/>
      <c r="R738" s="79"/>
      <c r="S738" s="79"/>
      <c r="T738" s="79"/>
      <c r="U738" s="79"/>
      <c r="V738" s="79"/>
      <c r="W738" s="81"/>
    </row>
    <row r="739">
      <c r="B739" s="135"/>
      <c r="C739" s="81"/>
      <c r="D739" s="103" t="str">
        <f t="shared" si="19"/>
        <v>£</v>
      </c>
      <c r="E739" s="84"/>
      <c r="F739" s="83"/>
      <c r="G739" s="79"/>
      <c r="H739" s="79"/>
      <c r="I739" s="79"/>
      <c r="J739" s="81"/>
      <c r="K739" s="136"/>
      <c r="L739" s="79"/>
      <c r="M739" s="79"/>
      <c r="N739" s="79"/>
      <c r="O739" s="79"/>
      <c r="P739" s="79"/>
      <c r="Q739" s="79"/>
      <c r="R739" s="79"/>
      <c r="S739" s="79"/>
      <c r="T739" s="79"/>
      <c r="U739" s="79"/>
      <c r="V739" s="79"/>
      <c r="W739" s="81"/>
    </row>
    <row r="740">
      <c r="B740" s="135"/>
      <c r="C740" s="81"/>
      <c r="D740" s="103" t="str">
        <f t="shared" si="19"/>
        <v>£</v>
      </c>
      <c r="E740" s="84"/>
      <c r="F740" s="83"/>
      <c r="G740" s="79"/>
      <c r="H740" s="79"/>
      <c r="I740" s="79"/>
      <c r="J740" s="81"/>
      <c r="K740" s="136"/>
      <c r="L740" s="79"/>
      <c r="M740" s="79"/>
      <c r="N740" s="79"/>
      <c r="O740" s="79"/>
      <c r="P740" s="79"/>
      <c r="Q740" s="79"/>
      <c r="R740" s="79"/>
      <c r="S740" s="79"/>
      <c r="T740" s="79"/>
      <c r="U740" s="79"/>
      <c r="V740" s="79"/>
      <c r="W740" s="81"/>
    </row>
    <row r="741">
      <c r="B741" s="135"/>
      <c r="C741" s="81"/>
      <c r="D741" s="103" t="str">
        <f t="shared" si="19"/>
        <v>£</v>
      </c>
      <c r="E741" s="84"/>
      <c r="F741" s="83"/>
      <c r="G741" s="79"/>
      <c r="H741" s="79"/>
      <c r="I741" s="79"/>
      <c r="J741" s="81"/>
      <c r="K741" s="136"/>
      <c r="L741" s="79"/>
      <c r="M741" s="79"/>
      <c r="N741" s="79"/>
      <c r="O741" s="79"/>
      <c r="P741" s="79"/>
      <c r="Q741" s="79"/>
      <c r="R741" s="79"/>
      <c r="S741" s="79"/>
      <c r="T741" s="79"/>
      <c r="U741" s="79"/>
      <c r="V741" s="79"/>
      <c r="W741" s="81"/>
    </row>
    <row r="742">
      <c r="B742" s="135"/>
      <c r="C742" s="81"/>
      <c r="D742" s="103" t="str">
        <f t="shared" si="19"/>
        <v>£</v>
      </c>
      <c r="E742" s="84"/>
      <c r="F742" s="83"/>
      <c r="G742" s="79"/>
      <c r="H742" s="79"/>
      <c r="I742" s="79"/>
      <c r="J742" s="81"/>
      <c r="K742" s="136"/>
      <c r="L742" s="79"/>
      <c r="M742" s="79"/>
      <c r="N742" s="79"/>
      <c r="O742" s="79"/>
      <c r="P742" s="79"/>
      <c r="Q742" s="79"/>
      <c r="R742" s="79"/>
      <c r="S742" s="79"/>
      <c r="T742" s="79"/>
      <c r="U742" s="79"/>
      <c r="V742" s="79"/>
      <c r="W742" s="81"/>
    </row>
    <row r="743">
      <c r="B743" s="135"/>
      <c r="C743" s="81"/>
      <c r="D743" s="103" t="str">
        <f t="shared" si="19"/>
        <v>£</v>
      </c>
      <c r="E743" s="84"/>
      <c r="F743" s="83"/>
      <c r="G743" s="79"/>
      <c r="H743" s="79"/>
      <c r="I743" s="79"/>
      <c r="J743" s="81"/>
      <c r="K743" s="136"/>
      <c r="L743" s="79"/>
      <c r="M743" s="79"/>
      <c r="N743" s="79"/>
      <c r="O743" s="79"/>
      <c r="P743" s="79"/>
      <c r="Q743" s="79"/>
      <c r="R743" s="79"/>
      <c r="S743" s="79"/>
      <c r="T743" s="79"/>
      <c r="U743" s="79"/>
      <c r="V743" s="79"/>
      <c r="W743" s="81"/>
    </row>
    <row r="744">
      <c r="B744" s="135"/>
      <c r="C744" s="81"/>
      <c r="D744" s="103" t="str">
        <f t="shared" si="19"/>
        <v>£</v>
      </c>
      <c r="E744" s="84"/>
      <c r="F744" s="83"/>
      <c r="G744" s="79"/>
      <c r="H744" s="79"/>
      <c r="I744" s="79"/>
      <c r="J744" s="81"/>
      <c r="K744" s="136"/>
      <c r="L744" s="79"/>
      <c r="M744" s="79"/>
      <c r="N744" s="79"/>
      <c r="O744" s="79"/>
      <c r="P744" s="79"/>
      <c r="Q744" s="79"/>
      <c r="R744" s="79"/>
      <c r="S744" s="79"/>
      <c r="T744" s="79"/>
      <c r="U744" s="79"/>
      <c r="V744" s="79"/>
      <c r="W744" s="81"/>
    </row>
    <row r="745">
      <c r="B745" s="135"/>
      <c r="C745" s="81"/>
      <c r="D745" s="103" t="str">
        <f t="shared" si="19"/>
        <v>£</v>
      </c>
      <c r="E745" s="84"/>
      <c r="F745" s="83"/>
      <c r="G745" s="79"/>
      <c r="H745" s="79"/>
      <c r="I745" s="79"/>
      <c r="J745" s="81"/>
      <c r="K745" s="136"/>
      <c r="L745" s="79"/>
      <c r="M745" s="79"/>
      <c r="N745" s="79"/>
      <c r="O745" s="79"/>
      <c r="P745" s="79"/>
      <c r="Q745" s="79"/>
      <c r="R745" s="79"/>
      <c r="S745" s="79"/>
      <c r="T745" s="79"/>
      <c r="U745" s="79"/>
      <c r="V745" s="79"/>
      <c r="W745" s="81"/>
    </row>
    <row r="746">
      <c r="B746" s="135"/>
      <c r="C746" s="81"/>
      <c r="D746" s="103" t="str">
        <f t="shared" si="19"/>
        <v>£</v>
      </c>
      <c r="E746" s="84"/>
      <c r="F746" s="83"/>
      <c r="G746" s="79"/>
      <c r="H746" s="79"/>
      <c r="I746" s="79"/>
      <c r="J746" s="81"/>
      <c r="K746" s="136"/>
      <c r="L746" s="79"/>
      <c r="M746" s="79"/>
      <c r="N746" s="79"/>
      <c r="O746" s="79"/>
      <c r="P746" s="79"/>
      <c r="Q746" s="79"/>
      <c r="R746" s="79"/>
      <c r="S746" s="79"/>
      <c r="T746" s="79"/>
      <c r="U746" s="79"/>
      <c r="V746" s="79"/>
      <c r="W746" s="81"/>
    </row>
    <row r="747">
      <c r="B747" s="135"/>
      <c r="C747" s="81"/>
      <c r="D747" s="103" t="str">
        <f t="shared" si="19"/>
        <v>£</v>
      </c>
      <c r="E747" s="84"/>
      <c r="F747" s="83"/>
      <c r="G747" s="79"/>
      <c r="H747" s="79"/>
      <c r="I747" s="79"/>
      <c r="J747" s="81"/>
      <c r="K747" s="136"/>
      <c r="L747" s="79"/>
      <c r="M747" s="79"/>
      <c r="N747" s="79"/>
      <c r="O747" s="79"/>
      <c r="P747" s="79"/>
      <c r="Q747" s="79"/>
      <c r="R747" s="79"/>
      <c r="S747" s="79"/>
      <c r="T747" s="79"/>
      <c r="U747" s="79"/>
      <c r="V747" s="79"/>
      <c r="W747" s="81"/>
    </row>
    <row r="748">
      <c r="B748" s="135"/>
      <c r="C748" s="81"/>
      <c r="D748" s="103" t="str">
        <f t="shared" si="19"/>
        <v>£</v>
      </c>
      <c r="E748" s="84"/>
      <c r="F748" s="83"/>
      <c r="G748" s="79"/>
      <c r="H748" s="79"/>
      <c r="I748" s="79"/>
      <c r="J748" s="81"/>
      <c r="K748" s="136"/>
      <c r="L748" s="79"/>
      <c r="M748" s="79"/>
      <c r="N748" s="79"/>
      <c r="O748" s="79"/>
      <c r="P748" s="79"/>
      <c r="Q748" s="79"/>
      <c r="R748" s="79"/>
      <c r="S748" s="79"/>
      <c r="T748" s="79"/>
      <c r="U748" s="79"/>
      <c r="V748" s="79"/>
      <c r="W748" s="81"/>
    </row>
    <row r="749">
      <c r="B749" s="135"/>
      <c r="C749" s="81"/>
      <c r="D749" s="103" t="str">
        <f t="shared" si="19"/>
        <v>£</v>
      </c>
      <c r="E749" s="84"/>
      <c r="F749" s="83"/>
      <c r="G749" s="79"/>
      <c r="H749" s="79"/>
      <c r="I749" s="79"/>
      <c r="J749" s="81"/>
      <c r="K749" s="136"/>
      <c r="L749" s="79"/>
      <c r="M749" s="79"/>
      <c r="N749" s="79"/>
      <c r="O749" s="79"/>
      <c r="P749" s="79"/>
      <c r="Q749" s="79"/>
      <c r="R749" s="79"/>
      <c r="S749" s="79"/>
      <c r="T749" s="79"/>
      <c r="U749" s="79"/>
      <c r="V749" s="79"/>
      <c r="W749" s="81"/>
    </row>
    <row r="750">
      <c r="B750" s="135"/>
      <c r="C750" s="81"/>
      <c r="D750" s="103" t="str">
        <f t="shared" si="19"/>
        <v>£</v>
      </c>
      <c r="E750" s="84"/>
      <c r="F750" s="83"/>
      <c r="G750" s="79"/>
      <c r="H750" s="79"/>
      <c r="I750" s="79"/>
      <c r="J750" s="81"/>
      <c r="K750" s="136"/>
      <c r="L750" s="79"/>
      <c r="M750" s="79"/>
      <c r="N750" s="79"/>
      <c r="O750" s="79"/>
      <c r="P750" s="79"/>
      <c r="Q750" s="79"/>
      <c r="R750" s="79"/>
      <c r="S750" s="79"/>
      <c r="T750" s="79"/>
      <c r="U750" s="79"/>
      <c r="V750" s="79"/>
      <c r="W750" s="81"/>
    </row>
    <row r="751">
      <c r="B751" s="135"/>
      <c r="C751" s="81"/>
      <c r="D751" s="103" t="str">
        <f t="shared" si="19"/>
        <v>£</v>
      </c>
      <c r="E751" s="84"/>
      <c r="F751" s="83"/>
      <c r="G751" s="79"/>
      <c r="H751" s="79"/>
      <c r="I751" s="79"/>
      <c r="J751" s="81"/>
      <c r="K751" s="136"/>
      <c r="L751" s="79"/>
      <c r="M751" s="79"/>
      <c r="N751" s="79"/>
      <c r="O751" s="79"/>
      <c r="P751" s="79"/>
      <c r="Q751" s="79"/>
      <c r="R751" s="79"/>
      <c r="S751" s="79"/>
      <c r="T751" s="79"/>
      <c r="U751" s="79"/>
      <c r="V751" s="79"/>
      <c r="W751" s="81"/>
    </row>
    <row r="752">
      <c r="B752" s="135"/>
      <c r="C752" s="81"/>
      <c r="D752" s="103" t="str">
        <f t="shared" si="19"/>
        <v>£</v>
      </c>
      <c r="E752" s="84"/>
      <c r="F752" s="83"/>
      <c r="G752" s="79"/>
      <c r="H752" s="79"/>
      <c r="I752" s="79"/>
      <c r="J752" s="81"/>
      <c r="K752" s="136"/>
      <c r="L752" s="79"/>
      <c r="M752" s="79"/>
      <c r="N752" s="79"/>
      <c r="O752" s="79"/>
      <c r="P752" s="79"/>
      <c r="Q752" s="79"/>
      <c r="R752" s="79"/>
      <c r="S752" s="79"/>
      <c r="T752" s="79"/>
      <c r="U752" s="79"/>
      <c r="V752" s="79"/>
      <c r="W752" s="81"/>
    </row>
    <row r="753">
      <c r="B753" s="135"/>
      <c r="C753" s="81"/>
      <c r="D753" s="103" t="str">
        <f t="shared" si="19"/>
        <v>£</v>
      </c>
      <c r="E753" s="84"/>
      <c r="F753" s="83"/>
      <c r="G753" s="79"/>
      <c r="H753" s="79"/>
      <c r="I753" s="79"/>
      <c r="J753" s="81"/>
      <c r="K753" s="136"/>
      <c r="L753" s="79"/>
      <c r="M753" s="79"/>
      <c r="N753" s="79"/>
      <c r="O753" s="79"/>
      <c r="P753" s="79"/>
      <c r="Q753" s="79"/>
      <c r="R753" s="79"/>
      <c r="S753" s="79"/>
      <c r="T753" s="79"/>
      <c r="U753" s="79"/>
      <c r="V753" s="79"/>
      <c r="W753" s="81"/>
    </row>
    <row r="754">
      <c r="B754" s="135"/>
      <c r="C754" s="81"/>
      <c r="D754" s="103" t="str">
        <f t="shared" si="19"/>
        <v>£</v>
      </c>
      <c r="E754" s="84"/>
      <c r="F754" s="83"/>
      <c r="G754" s="79"/>
      <c r="H754" s="79"/>
      <c r="I754" s="79"/>
      <c r="J754" s="81"/>
      <c r="K754" s="136"/>
      <c r="L754" s="79"/>
      <c r="M754" s="79"/>
      <c r="N754" s="79"/>
      <c r="O754" s="79"/>
      <c r="P754" s="79"/>
      <c r="Q754" s="79"/>
      <c r="R754" s="79"/>
      <c r="S754" s="79"/>
      <c r="T754" s="79"/>
      <c r="U754" s="79"/>
      <c r="V754" s="79"/>
      <c r="W754" s="81"/>
    </row>
    <row r="755">
      <c r="B755" s="135"/>
      <c r="C755" s="81"/>
      <c r="D755" s="103" t="str">
        <f t="shared" si="19"/>
        <v>£</v>
      </c>
      <c r="E755" s="84"/>
      <c r="F755" s="83"/>
      <c r="G755" s="79"/>
      <c r="H755" s="79"/>
      <c r="I755" s="79"/>
      <c r="J755" s="81"/>
      <c r="K755" s="136"/>
      <c r="L755" s="79"/>
      <c r="M755" s="79"/>
      <c r="N755" s="79"/>
      <c r="O755" s="79"/>
      <c r="P755" s="79"/>
      <c r="Q755" s="79"/>
      <c r="R755" s="79"/>
      <c r="S755" s="79"/>
      <c r="T755" s="79"/>
      <c r="U755" s="79"/>
      <c r="V755" s="79"/>
      <c r="W755" s="81"/>
    </row>
    <row r="756">
      <c r="B756" s="135"/>
      <c r="C756" s="81"/>
      <c r="D756" s="103" t="str">
        <f t="shared" si="19"/>
        <v>£</v>
      </c>
      <c r="E756" s="84"/>
      <c r="F756" s="83"/>
      <c r="G756" s="79"/>
      <c r="H756" s="79"/>
      <c r="I756" s="79"/>
      <c r="J756" s="81"/>
      <c r="K756" s="136"/>
      <c r="L756" s="79"/>
      <c r="M756" s="79"/>
      <c r="N756" s="79"/>
      <c r="O756" s="79"/>
      <c r="P756" s="79"/>
      <c r="Q756" s="79"/>
      <c r="R756" s="79"/>
      <c r="S756" s="79"/>
      <c r="T756" s="79"/>
      <c r="U756" s="79"/>
      <c r="V756" s="79"/>
      <c r="W756" s="81"/>
    </row>
    <row r="757">
      <c r="B757" s="135"/>
      <c r="C757" s="81"/>
      <c r="D757" s="103" t="str">
        <f t="shared" si="19"/>
        <v>£</v>
      </c>
      <c r="E757" s="84"/>
      <c r="F757" s="83"/>
      <c r="G757" s="79"/>
      <c r="H757" s="79"/>
      <c r="I757" s="79"/>
      <c r="J757" s="81"/>
      <c r="K757" s="136"/>
      <c r="L757" s="79"/>
      <c r="M757" s="79"/>
      <c r="N757" s="79"/>
      <c r="O757" s="79"/>
      <c r="P757" s="79"/>
      <c r="Q757" s="79"/>
      <c r="R757" s="79"/>
      <c r="S757" s="79"/>
      <c r="T757" s="79"/>
      <c r="U757" s="79"/>
      <c r="V757" s="79"/>
      <c r="W757" s="81"/>
    </row>
    <row r="758">
      <c r="B758" s="135"/>
      <c r="C758" s="81"/>
      <c r="D758" s="103" t="str">
        <f t="shared" si="19"/>
        <v>£</v>
      </c>
      <c r="E758" s="84"/>
      <c r="F758" s="83"/>
      <c r="G758" s="79"/>
      <c r="H758" s="79"/>
      <c r="I758" s="79"/>
      <c r="J758" s="81"/>
      <c r="K758" s="136"/>
      <c r="L758" s="79"/>
      <c r="M758" s="79"/>
      <c r="N758" s="79"/>
      <c r="O758" s="79"/>
      <c r="P758" s="79"/>
      <c r="Q758" s="79"/>
      <c r="R758" s="79"/>
      <c r="S758" s="79"/>
      <c r="T758" s="79"/>
      <c r="U758" s="79"/>
      <c r="V758" s="79"/>
      <c r="W758" s="81"/>
    </row>
    <row r="759">
      <c r="B759" s="135"/>
      <c r="C759" s="81"/>
      <c r="D759" s="103" t="str">
        <f t="shared" si="19"/>
        <v>£</v>
      </c>
      <c r="E759" s="84"/>
      <c r="F759" s="83"/>
      <c r="G759" s="79"/>
      <c r="H759" s="79"/>
      <c r="I759" s="79"/>
      <c r="J759" s="81"/>
      <c r="K759" s="136"/>
      <c r="L759" s="79"/>
      <c r="M759" s="79"/>
      <c r="N759" s="79"/>
      <c r="O759" s="79"/>
      <c r="P759" s="79"/>
      <c r="Q759" s="79"/>
      <c r="R759" s="79"/>
      <c r="S759" s="79"/>
      <c r="T759" s="79"/>
      <c r="U759" s="79"/>
      <c r="V759" s="79"/>
      <c r="W759" s="81"/>
    </row>
    <row r="760">
      <c r="B760" s="135"/>
      <c r="C760" s="81"/>
      <c r="D760" s="103" t="str">
        <f t="shared" si="19"/>
        <v>£</v>
      </c>
      <c r="E760" s="84"/>
      <c r="F760" s="83"/>
      <c r="G760" s="79"/>
      <c r="H760" s="79"/>
      <c r="I760" s="79"/>
      <c r="J760" s="81"/>
      <c r="K760" s="136"/>
      <c r="L760" s="79"/>
      <c r="M760" s="79"/>
      <c r="N760" s="79"/>
      <c r="O760" s="79"/>
      <c r="P760" s="79"/>
      <c r="Q760" s="79"/>
      <c r="R760" s="79"/>
      <c r="S760" s="79"/>
      <c r="T760" s="79"/>
      <c r="U760" s="79"/>
      <c r="V760" s="79"/>
      <c r="W760" s="81"/>
    </row>
    <row r="761">
      <c r="B761" s="135"/>
      <c r="C761" s="81"/>
      <c r="D761" s="103" t="str">
        <f t="shared" si="19"/>
        <v>£</v>
      </c>
      <c r="E761" s="84"/>
      <c r="F761" s="83"/>
      <c r="G761" s="79"/>
      <c r="H761" s="79"/>
      <c r="I761" s="79"/>
      <c r="J761" s="81"/>
      <c r="K761" s="136"/>
      <c r="L761" s="79"/>
      <c r="M761" s="79"/>
      <c r="N761" s="79"/>
      <c r="O761" s="79"/>
      <c r="P761" s="79"/>
      <c r="Q761" s="79"/>
      <c r="R761" s="79"/>
      <c r="S761" s="79"/>
      <c r="T761" s="79"/>
      <c r="U761" s="79"/>
      <c r="V761" s="79"/>
      <c r="W761" s="81"/>
    </row>
    <row r="762">
      <c r="B762" s="135"/>
      <c r="C762" s="81"/>
      <c r="D762" s="103" t="str">
        <f t="shared" si="19"/>
        <v>£</v>
      </c>
      <c r="E762" s="84"/>
      <c r="F762" s="83"/>
      <c r="G762" s="79"/>
      <c r="H762" s="79"/>
      <c r="I762" s="79"/>
      <c r="J762" s="81"/>
      <c r="K762" s="136"/>
      <c r="L762" s="79"/>
      <c r="M762" s="79"/>
      <c r="N762" s="79"/>
      <c r="O762" s="79"/>
      <c r="P762" s="79"/>
      <c r="Q762" s="79"/>
      <c r="R762" s="79"/>
      <c r="S762" s="79"/>
      <c r="T762" s="79"/>
      <c r="U762" s="79"/>
      <c r="V762" s="79"/>
      <c r="W762" s="81"/>
    </row>
    <row r="763">
      <c r="B763" s="135"/>
      <c r="C763" s="81"/>
      <c r="D763" s="103" t="str">
        <f t="shared" si="19"/>
        <v>£</v>
      </c>
      <c r="E763" s="84"/>
      <c r="F763" s="83"/>
      <c r="G763" s="79"/>
      <c r="H763" s="79"/>
      <c r="I763" s="79"/>
      <c r="J763" s="81"/>
      <c r="K763" s="136"/>
      <c r="L763" s="79"/>
      <c r="M763" s="79"/>
      <c r="N763" s="79"/>
      <c r="O763" s="79"/>
      <c r="P763" s="79"/>
      <c r="Q763" s="79"/>
      <c r="R763" s="79"/>
      <c r="S763" s="79"/>
      <c r="T763" s="79"/>
      <c r="U763" s="79"/>
      <c r="V763" s="79"/>
      <c r="W763" s="81"/>
    </row>
    <row r="764">
      <c r="B764" s="135"/>
      <c r="C764" s="81"/>
      <c r="D764" s="103" t="str">
        <f t="shared" si="19"/>
        <v>£</v>
      </c>
      <c r="E764" s="84"/>
      <c r="F764" s="83"/>
      <c r="G764" s="79"/>
      <c r="H764" s="79"/>
      <c r="I764" s="79"/>
      <c r="J764" s="81"/>
      <c r="K764" s="136"/>
      <c r="L764" s="79"/>
      <c r="M764" s="79"/>
      <c r="N764" s="79"/>
      <c r="O764" s="79"/>
      <c r="P764" s="79"/>
      <c r="Q764" s="79"/>
      <c r="R764" s="79"/>
      <c r="S764" s="79"/>
      <c r="T764" s="79"/>
      <c r="U764" s="79"/>
      <c r="V764" s="79"/>
      <c r="W764" s="81"/>
    </row>
    <row r="765">
      <c r="B765" s="135"/>
      <c r="C765" s="81"/>
      <c r="D765" s="103" t="str">
        <f t="shared" si="19"/>
        <v>£</v>
      </c>
      <c r="E765" s="84"/>
      <c r="F765" s="83"/>
      <c r="G765" s="79"/>
      <c r="H765" s="79"/>
      <c r="I765" s="79"/>
      <c r="J765" s="81"/>
      <c r="K765" s="136"/>
      <c r="L765" s="79"/>
      <c r="M765" s="79"/>
      <c r="N765" s="79"/>
      <c r="O765" s="79"/>
      <c r="P765" s="79"/>
      <c r="Q765" s="79"/>
      <c r="R765" s="79"/>
      <c r="S765" s="79"/>
      <c r="T765" s="79"/>
      <c r="U765" s="79"/>
      <c r="V765" s="79"/>
      <c r="W765" s="81"/>
    </row>
    <row r="766">
      <c r="B766" s="135"/>
      <c r="C766" s="81"/>
      <c r="D766" s="103" t="str">
        <f t="shared" si="19"/>
        <v>£</v>
      </c>
      <c r="E766" s="84"/>
      <c r="F766" s="83"/>
      <c r="G766" s="79"/>
      <c r="H766" s="79"/>
      <c r="I766" s="79"/>
      <c r="J766" s="81"/>
      <c r="K766" s="136"/>
      <c r="L766" s="79"/>
      <c r="M766" s="79"/>
      <c r="N766" s="79"/>
      <c r="O766" s="79"/>
      <c r="P766" s="79"/>
      <c r="Q766" s="79"/>
      <c r="R766" s="79"/>
      <c r="S766" s="79"/>
      <c r="T766" s="79"/>
      <c r="U766" s="79"/>
      <c r="V766" s="79"/>
      <c r="W766" s="81"/>
    </row>
    <row r="767">
      <c r="B767" s="135"/>
      <c r="C767" s="81"/>
      <c r="D767" s="103" t="str">
        <f t="shared" si="19"/>
        <v>£</v>
      </c>
      <c r="E767" s="84"/>
      <c r="F767" s="83"/>
      <c r="G767" s="79"/>
      <c r="H767" s="79"/>
      <c r="I767" s="79"/>
      <c r="J767" s="81"/>
      <c r="K767" s="136"/>
      <c r="L767" s="79"/>
      <c r="M767" s="79"/>
      <c r="N767" s="79"/>
      <c r="O767" s="79"/>
      <c r="P767" s="79"/>
      <c r="Q767" s="79"/>
      <c r="R767" s="79"/>
      <c r="S767" s="79"/>
      <c r="T767" s="79"/>
      <c r="U767" s="79"/>
      <c r="V767" s="79"/>
      <c r="W767" s="81"/>
    </row>
    <row r="768">
      <c r="B768" s="135"/>
      <c r="C768" s="81"/>
      <c r="D768" s="103" t="str">
        <f t="shared" si="19"/>
        <v>£</v>
      </c>
      <c r="E768" s="84"/>
      <c r="F768" s="83"/>
      <c r="G768" s="79"/>
      <c r="H768" s="79"/>
      <c r="I768" s="79"/>
      <c r="J768" s="81"/>
      <c r="K768" s="136"/>
      <c r="L768" s="79"/>
      <c r="M768" s="79"/>
      <c r="N768" s="79"/>
      <c r="O768" s="79"/>
      <c r="P768" s="79"/>
      <c r="Q768" s="79"/>
      <c r="R768" s="79"/>
      <c r="S768" s="79"/>
      <c r="T768" s="79"/>
      <c r="U768" s="79"/>
      <c r="V768" s="79"/>
      <c r="W768" s="81"/>
    </row>
    <row r="769">
      <c r="B769" s="135"/>
      <c r="C769" s="81"/>
      <c r="D769" s="103" t="str">
        <f t="shared" si="19"/>
        <v>£</v>
      </c>
      <c r="E769" s="84"/>
      <c r="F769" s="83"/>
      <c r="G769" s="79"/>
      <c r="H769" s="79"/>
      <c r="I769" s="79"/>
      <c r="J769" s="81"/>
      <c r="K769" s="136"/>
      <c r="L769" s="79"/>
      <c r="M769" s="79"/>
      <c r="N769" s="79"/>
      <c r="O769" s="79"/>
      <c r="P769" s="79"/>
      <c r="Q769" s="79"/>
      <c r="R769" s="79"/>
      <c r="S769" s="79"/>
      <c r="T769" s="79"/>
      <c r="U769" s="79"/>
      <c r="V769" s="79"/>
      <c r="W769" s="81"/>
    </row>
    <row r="770">
      <c r="B770" s="135"/>
      <c r="C770" s="81"/>
      <c r="D770" s="103" t="str">
        <f t="shared" si="19"/>
        <v>£</v>
      </c>
      <c r="E770" s="84"/>
      <c r="F770" s="83"/>
      <c r="G770" s="79"/>
      <c r="H770" s="79"/>
      <c r="I770" s="79"/>
      <c r="J770" s="81"/>
      <c r="K770" s="136"/>
      <c r="L770" s="79"/>
      <c r="M770" s="79"/>
      <c r="N770" s="79"/>
      <c r="O770" s="79"/>
      <c r="P770" s="79"/>
      <c r="Q770" s="79"/>
      <c r="R770" s="79"/>
      <c r="S770" s="79"/>
      <c r="T770" s="79"/>
      <c r="U770" s="79"/>
      <c r="V770" s="79"/>
      <c r="W770" s="81"/>
    </row>
    <row r="771">
      <c r="B771" s="135"/>
      <c r="C771" s="81"/>
      <c r="D771" s="103" t="str">
        <f t="shared" si="19"/>
        <v>£</v>
      </c>
      <c r="E771" s="84"/>
      <c r="F771" s="83"/>
      <c r="G771" s="79"/>
      <c r="H771" s="79"/>
      <c r="I771" s="79"/>
      <c r="J771" s="81"/>
      <c r="K771" s="136"/>
      <c r="L771" s="79"/>
      <c r="M771" s="79"/>
      <c r="N771" s="79"/>
      <c r="O771" s="79"/>
      <c r="P771" s="79"/>
      <c r="Q771" s="79"/>
      <c r="R771" s="79"/>
      <c r="S771" s="79"/>
      <c r="T771" s="79"/>
      <c r="U771" s="79"/>
      <c r="V771" s="79"/>
      <c r="W771" s="81"/>
    </row>
    <row r="772">
      <c r="B772" s="135"/>
      <c r="C772" s="81"/>
      <c r="D772" s="103" t="str">
        <f t="shared" si="19"/>
        <v>£</v>
      </c>
      <c r="E772" s="84"/>
      <c r="F772" s="83"/>
      <c r="G772" s="79"/>
      <c r="H772" s="79"/>
      <c r="I772" s="79"/>
      <c r="J772" s="81"/>
      <c r="K772" s="136"/>
      <c r="L772" s="79"/>
      <c r="M772" s="79"/>
      <c r="N772" s="79"/>
      <c r="O772" s="79"/>
      <c r="P772" s="79"/>
      <c r="Q772" s="79"/>
      <c r="R772" s="79"/>
      <c r="S772" s="79"/>
      <c r="T772" s="79"/>
      <c r="U772" s="79"/>
      <c r="V772" s="79"/>
      <c r="W772" s="81"/>
    </row>
    <row r="773">
      <c r="B773" s="135"/>
      <c r="C773" s="81"/>
      <c r="D773" s="103" t="str">
        <f t="shared" si="19"/>
        <v>£</v>
      </c>
      <c r="E773" s="84"/>
      <c r="F773" s="83"/>
      <c r="G773" s="79"/>
      <c r="H773" s="79"/>
      <c r="I773" s="79"/>
      <c r="J773" s="81"/>
      <c r="K773" s="136"/>
      <c r="L773" s="79"/>
      <c r="M773" s="79"/>
      <c r="N773" s="79"/>
      <c r="O773" s="79"/>
      <c r="P773" s="79"/>
      <c r="Q773" s="79"/>
      <c r="R773" s="79"/>
      <c r="S773" s="79"/>
      <c r="T773" s="79"/>
      <c r="U773" s="79"/>
      <c r="V773" s="79"/>
      <c r="W773" s="81"/>
    </row>
    <row r="774">
      <c r="B774" s="135"/>
      <c r="C774" s="81"/>
      <c r="D774" s="103" t="str">
        <f t="shared" si="19"/>
        <v>£</v>
      </c>
      <c r="E774" s="84"/>
      <c r="F774" s="83"/>
      <c r="G774" s="79"/>
      <c r="H774" s="79"/>
      <c r="I774" s="79"/>
      <c r="J774" s="81"/>
      <c r="K774" s="136"/>
      <c r="L774" s="79"/>
      <c r="M774" s="79"/>
      <c r="N774" s="79"/>
      <c r="O774" s="79"/>
      <c r="P774" s="79"/>
      <c r="Q774" s="79"/>
      <c r="R774" s="79"/>
      <c r="S774" s="79"/>
      <c r="T774" s="79"/>
      <c r="U774" s="79"/>
      <c r="V774" s="79"/>
      <c r="W774" s="81"/>
    </row>
    <row r="775">
      <c r="B775" s="135"/>
      <c r="C775" s="81"/>
      <c r="D775" s="103" t="str">
        <f t="shared" si="19"/>
        <v>£</v>
      </c>
      <c r="E775" s="84"/>
      <c r="F775" s="83"/>
      <c r="G775" s="79"/>
      <c r="H775" s="79"/>
      <c r="I775" s="79"/>
      <c r="J775" s="81"/>
      <c r="K775" s="136"/>
      <c r="L775" s="79"/>
      <c r="M775" s="79"/>
      <c r="N775" s="79"/>
      <c r="O775" s="79"/>
      <c r="P775" s="79"/>
      <c r="Q775" s="79"/>
      <c r="R775" s="79"/>
      <c r="S775" s="79"/>
      <c r="T775" s="79"/>
      <c r="U775" s="79"/>
      <c r="V775" s="79"/>
      <c r="W775" s="81"/>
    </row>
    <row r="776">
      <c r="B776" s="135"/>
      <c r="C776" s="81"/>
      <c r="D776" s="103" t="str">
        <f t="shared" si="19"/>
        <v>£</v>
      </c>
      <c r="E776" s="84"/>
      <c r="F776" s="83"/>
      <c r="G776" s="79"/>
      <c r="H776" s="79"/>
      <c r="I776" s="79"/>
      <c r="J776" s="81"/>
      <c r="K776" s="136"/>
      <c r="L776" s="79"/>
      <c r="M776" s="79"/>
      <c r="N776" s="79"/>
      <c r="O776" s="79"/>
      <c r="P776" s="79"/>
      <c r="Q776" s="79"/>
      <c r="R776" s="79"/>
      <c r="S776" s="79"/>
      <c r="T776" s="79"/>
      <c r="U776" s="79"/>
      <c r="V776" s="79"/>
      <c r="W776" s="81"/>
    </row>
    <row r="777">
      <c r="B777" s="135"/>
      <c r="C777" s="81"/>
      <c r="D777" s="103" t="str">
        <f t="shared" si="19"/>
        <v>£</v>
      </c>
      <c r="E777" s="84"/>
      <c r="F777" s="83"/>
      <c r="G777" s="79"/>
      <c r="H777" s="79"/>
      <c r="I777" s="79"/>
      <c r="J777" s="81"/>
      <c r="K777" s="136"/>
      <c r="L777" s="79"/>
      <c r="M777" s="79"/>
      <c r="N777" s="79"/>
      <c r="O777" s="79"/>
      <c r="P777" s="79"/>
      <c r="Q777" s="79"/>
      <c r="R777" s="79"/>
      <c r="S777" s="79"/>
      <c r="T777" s="79"/>
      <c r="U777" s="79"/>
      <c r="V777" s="79"/>
      <c r="W777" s="81"/>
    </row>
    <row r="778">
      <c r="B778" s="135"/>
      <c r="C778" s="81"/>
      <c r="D778" s="103" t="str">
        <f t="shared" si="19"/>
        <v>£</v>
      </c>
      <c r="E778" s="84"/>
      <c r="F778" s="83"/>
      <c r="G778" s="79"/>
      <c r="H778" s="79"/>
      <c r="I778" s="79"/>
      <c r="J778" s="81"/>
      <c r="K778" s="136"/>
      <c r="L778" s="79"/>
      <c r="M778" s="79"/>
      <c r="N778" s="79"/>
      <c r="O778" s="79"/>
      <c r="P778" s="79"/>
      <c r="Q778" s="79"/>
      <c r="R778" s="79"/>
      <c r="S778" s="79"/>
      <c r="T778" s="79"/>
      <c r="U778" s="79"/>
      <c r="V778" s="79"/>
      <c r="W778" s="81"/>
    </row>
    <row r="779">
      <c r="B779" s="135"/>
      <c r="C779" s="81"/>
      <c r="D779" s="103" t="str">
        <f t="shared" si="19"/>
        <v>£</v>
      </c>
      <c r="E779" s="84"/>
      <c r="F779" s="83"/>
      <c r="G779" s="79"/>
      <c r="H779" s="79"/>
      <c r="I779" s="79"/>
      <c r="J779" s="81"/>
      <c r="K779" s="136"/>
      <c r="L779" s="79"/>
      <c r="M779" s="79"/>
      <c r="N779" s="79"/>
      <c r="O779" s="79"/>
      <c r="P779" s="79"/>
      <c r="Q779" s="79"/>
      <c r="R779" s="79"/>
      <c r="S779" s="79"/>
      <c r="T779" s="79"/>
      <c r="U779" s="79"/>
      <c r="V779" s="79"/>
      <c r="W779" s="81"/>
    </row>
    <row r="780">
      <c r="B780" s="135"/>
      <c r="C780" s="81"/>
      <c r="D780" s="103" t="str">
        <f t="shared" si="19"/>
        <v>£</v>
      </c>
      <c r="E780" s="84"/>
      <c r="F780" s="83"/>
      <c r="G780" s="79"/>
      <c r="H780" s="79"/>
      <c r="I780" s="79"/>
      <c r="J780" s="81"/>
      <c r="K780" s="136"/>
      <c r="L780" s="79"/>
      <c r="M780" s="79"/>
      <c r="N780" s="79"/>
      <c r="O780" s="79"/>
      <c r="P780" s="79"/>
      <c r="Q780" s="79"/>
      <c r="R780" s="79"/>
      <c r="S780" s="79"/>
      <c r="T780" s="79"/>
      <c r="U780" s="79"/>
      <c r="V780" s="79"/>
      <c r="W780" s="81"/>
    </row>
    <row r="781">
      <c r="B781" s="135"/>
      <c r="C781" s="81"/>
      <c r="D781" s="103" t="str">
        <f t="shared" si="19"/>
        <v>£</v>
      </c>
      <c r="E781" s="84"/>
      <c r="F781" s="83"/>
      <c r="G781" s="79"/>
      <c r="H781" s="79"/>
      <c r="I781" s="79"/>
      <c r="J781" s="81"/>
      <c r="K781" s="136"/>
      <c r="L781" s="79"/>
      <c r="M781" s="79"/>
      <c r="N781" s="79"/>
      <c r="O781" s="79"/>
      <c r="P781" s="79"/>
      <c r="Q781" s="79"/>
      <c r="R781" s="79"/>
      <c r="S781" s="79"/>
      <c r="T781" s="79"/>
      <c r="U781" s="79"/>
      <c r="V781" s="79"/>
      <c r="W781" s="81"/>
    </row>
    <row r="782">
      <c r="B782" s="135"/>
      <c r="C782" s="81"/>
      <c r="D782" s="103" t="str">
        <f t="shared" si="19"/>
        <v>£</v>
      </c>
      <c r="E782" s="84"/>
      <c r="F782" s="83"/>
      <c r="G782" s="79"/>
      <c r="H782" s="79"/>
      <c r="I782" s="79"/>
      <c r="J782" s="81"/>
      <c r="K782" s="136"/>
      <c r="L782" s="79"/>
      <c r="M782" s="79"/>
      <c r="N782" s="79"/>
      <c r="O782" s="79"/>
      <c r="P782" s="79"/>
      <c r="Q782" s="79"/>
      <c r="R782" s="79"/>
      <c r="S782" s="79"/>
      <c r="T782" s="79"/>
      <c r="U782" s="79"/>
      <c r="V782" s="79"/>
      <c r="W782" s="81"/>
    </row>
    <row r="783">
      <c r="B783" s="135"/>
      <c r="C783" s="81"/>
      <c r="D783" s="103" t="str">
        <f t="shared" si="19"/>
        <v>£</v>
      </c>
      <c r="E783" s="84"/>
      <c r="F783" s="83"/>
      <c r="G783" s="79"/>
      <c r="H783" s="79"/>
      <c r="I783" s="79"/>
      <c r="J783" s="81"/>
      <c r="K783" s="136"/>
      <c r="L783" s="79"/>
      <c r="M783" s="79"/>
      <c r="N783" s="79"/>
      <c r="O783" s="79"/>
      <c r="P783" s="79"/>
      <c r="Q783" s="79"/>
      <c r="R783" s="79"/>
      <c r="S783" s="79"/>
      <c r="T783" s="79"/>
      <c r="U783" s="79"/>
      <c r="V783" s="79"/>
      <c r="W783" s="81"/>
    </row>
    <row r="784">
      <c r="B784" s="135"/>
      <c r="C784" s="81"/>
      <c r="D784" s="103" t="str">
        <f t="shared" si="19"/>
        <v>£</v>
      </c>
      <c r="E784" s="84"/>
      <c r="F784" s="83"/>
      <c r="G784" s="79"/>
      <c r="H784" s="79"/>
      <c r="I784" s="79"/>
      <c r="J784" s="81"/>
      <c r="K784" s="136"/>
      <c r="L784" s="79"/>
      <c r="M784" s="79"/>
      <c r="N784" s="79"/>
      <c r="O784" s="79"/>
      <c r="P784" s="79"/>
      <c r="Q784" s="79"/>
      <c r="R784" s="79"/>
      <c r="S784" s="79"/>
      <c r="T784" s="79"/>
      <c r="U784" s="79"/>
      <c r="V784" s="79"/>
      <c r="W784" s="81"/>
    </row>
    <row r="785">
      <c r="B785" s="135"/>
      <c r="C785" s="81"/>
      <c r="D785" s="103" t="str">
        <f t="shared" si="19"/>
        <v>£</v>
      </c>
      <c r="E785" s="84"/>
      <c r="F785" s="83"/>
      <c r="G785" s="79"/>
      <c r="H785" s="79"/>
      <c r="I785" s="79"/>
      <c r="J785" s="81"/>
      <c r="K785" s="136"/>
      <c r="L785" s="79"/>
      <c r="M785" s="79"/>
      <c r="N785" s="79"/>
      <c r="O785" s="79"/>
      <c r="P785" s="79"/>
      <c r="Q785" s="79"/>
      <c r="R785" s="79"/>
      <c r="S785" s="79"/>
      <c r="T785" s="79"/>
      <c r="U785" s="79"/>
      <c r="V785" s="79"/>
      <c r="W785" s="81"/>
    </row>
    <row r="786">
      <c r="B786" s="135"/>
      <c r="C786" s="81"/>
      <c r="D786" s="103" t="str">
        <f t="shared" si="19"/>
        <v>£</v>
      </c>
      <c r="E786" s="84"/>
      <c r="F786" s="83"/>
      <c r="G786" s="79"/>
      <c r="H786" s="79"/>
      <c r="I786" s="79"/>
      <c r="J786" s="81"/>
      <c r="K786" s="136"/>
      <c r="L786" s="79"/>
      <c r="M786" s="79"/>
      <c r="N786" s="79"/>
      <c r="O786" s="79"/>
      <c r="P786" s="79"/>
      <c r="Q786" s="79"/>
      <c r="R786" s="79"/>
      <c r="S786" s="79"/>
      <c r="T786" s="79"/>
      <c r="U786" s="79"/>
      <c r="V786" s="79"/>
      <c r="W786" s="81"/>
    </row>
    <row r="787">
      <c r="B787" s="135"/>
      <c r="C787" s="81"/>
      <c r="D787" s="103" t="str">
        <f t="shared" si="19"/>
        <v>£</v>
      </c>
      <c r="E787" s="84"/>
      <c r="F787" s="83"/>
      <c r="G787" s="79"/>
      <c r="H787" s="79"/>
      <c r="I787" s="79"/>
      <c r="J787" s="81"/>
      <c r="K787" s="136"/>
      <c r="L787" s="79"/>
      <c r="M787" s="79"/>
      <c r="N787" s="79"/>
      <c r="O787" s="79"/>
      <c r="P787" s="79"/>
      <c r="Q787" s="79"/>
      <c r="R787" s="79"/>
      <c r="S787" s="79"/>
      <c r="T787" s="79"/>
      <c r="U787" s="79"/>
      <c r="V787" s="79"/>
      <c r="W787" s="81"/>
    </row>
    <row r="788">
      <c r="B788" s="135"/>
      <c r="C788" s="81"/>
      <c r="D788" s="103" t="str">
        <f t="shared" si="19"/>
        <v>£</v>
      </c>
      <c r="E788" s="84"/>
      <c r="F788" s="83"/>
      <c r="G788" s="79"/>
      <c r="H788" s="79"/>
      <c r="I788" s="79"/>
      <c r="J788" s="81"/>
      <c r="K788" s="136"/>
      <c r="L788" s="79"/>
      <c r="M788" s="79"/>
      <c r="N788" s="79"/>
      <c r="O788" s="79"/>
      <c r="P788" s="79"/>
      <c r="Q788" s="79"/>
      <c r="R788" s="79"/>
      <c r="S788" s="79"/>
      <c r="T788" s="79"/>
      <c r="U788" s="79"/>
      <c r="V788" s="79"/>
      <c r="W788" s="81"/>
    </row>
    <row r="789">
      <c r="B789" s="135"/>
      <c r="C789" s="81"/>
      <c r="D789" s="103" t="str">
        <f t="shared" si="19"/>
        <v>£</v>
      </c>
      <c r="E789" s="84"/>
      <c r="F789" s="83"/>
      <c r="G789" s="79"/>
      <c r="H789" s="79"/>
      <c r="I789" s="79"/>
      <c r="J789" s="81"/>
      <c r="K789" s="136"/>
      <c r="L789" s="79"/>
      <c r="M789" s="79"/>
      <c r="N789" s="79"/>
      <c r="O789" s="79"/>
      <c r="P789" s="79"/>
      <c r="Q789" s="79"/>
      <c r="R789" s="79"/>
      <c r="S789" s="79"/>
      <c r="T789" s="79"/>
      <c r="U789" s="79"/>
      <c r="V789" s="79"/>
      <c r="W789" s="81"/>
    </row>
    <row r="790">
      <c r="B790" s="135"/>
      <c r="C790" s="81"/>
      <c r="D790" s="103" t="str">
        <f t="shared" si="19"/>
        <v>£</v>
      </c>
      <c r="E790" s="84"/>
      <c r="F790" s="83"/>
      <c r="G790" s="79"/>
      <c r="H790" s="79"/>
      <c r="I790" s="79"/>
      <c r="J790" s="81"/>
      <c r="K790" s="136"/>
      <c r="L790" s="79"/>
      <c r="M790" s="79"/>
      <c r="N790" s="79"/>
      <c r="O790" s="79"/>
      <c r="P790" s="79"/>
      <c r="Q790" s="79"/>
      <c r="R790" s="79"/>
      <c r="S790" s="79"/>
      <c r="T790" s="79"/>
      <c r="U790" s="79"/>
      <c r="V790" s="79"/>
      <c r="W790" s="81"/>
    </row>
    <row r="791">
      <c r="B791" s="135"/>
      <c r="C791" s="81"/>
      <c r="D791" s="103" t="str">
        <f t="shared" si="19"/>
        <v>£</v>
      </c>
      <c r="E791" s="84"/>
      <c r="F791" s="83"/>
      <c r="G791" s="79"/>
      <c r="H791" s="79"/>
      <c r="I791" s="79"/>
      <c r="J791" s="81"/>
      <c r="K791" s="136"/>
      <c r="L791" s="79"/>
      <c r="M791" s="79"/>
      <c r="N791" s="79"/>
      <c r="O791" s="79"/>
      <c r="P791" s="79"/>
      <c r="Q791" s="79"/>
      <c r="R791" s="79"/>
      <c r="S791" s="79"/>
      <c r="T791" s="79"/>
      <c r="U791" s="79"/>
      <c r="V791" s="79"/>
      <c r="W791" s="81"/>
    </row>
    <row r="792">
      <c r="B792" s="135"/>
      <c r="C792" s="81"/>
      <c r="D792" s="103" t="str">
        <f t="shared" si="19"/>
        <v>£</v>
      </c>
      <c r="E792" s="84"/>
      <c r="F792" s="83"/>
      <c r="G792" s="79"/>
      <c r="H792" s="79"/>
      <c r="I792" s="79"/>
      <c r="J792" s="81"/>
      <c r="K792" s="136"/>
      <c r="L792" s="79"/>
      <c r="M792" s="79"/>
      <c r="N792" s="79"/>
      <c r="O792" s="79"/>
      <c r="P792" s="79"/>
      <c r="Q792" s="79"/>
      <c r="R792" s="79"/>
      <c r="S792" s="79"/>
      <c r="T792" s="79"/>
      <c r="U792" s="79"/>
      <c r="V792" s="79"/>
      <c r="W792" s="81"/>
    </row>
    <row r="793">
      <c r="B793" s="135"/>
      <c r="C793" s="81"/>
      <c r="D793" s="103" t="str">
        <f t="shared" si="19"/>
        <v>£</v>
      </c>
      <c r="E793" s="84"/>
      <c r="F793" s="83"/>
      <c r="G793" s="79"/>
      <c r="H793" s="79"/>
      <c r="I793" s="79"/>
      <c r="J793" s="81"/>
      <c r="K793" s="136"/>
      <c r="L793" s="79"/>
      <c r="M793" s="79"/>
      <c r="N793" s="79"/>
      <c r="O793" s="79"/>
      <c r="P793" s="79"/>
      <c r="Q793" s="79"/>
      <c r="R793" s="79"/>
      <c r="S793" s="79"/>
      <c r="T793" s="79"/>
      <c r="U793" s="79"/>
      <c r="V793" s="79"/>
      <c r="W793" s="81"/>
    </row>
    <row r="794">
      <c r="B794" s="135"/>
      <c r="C794" s="81"/>
      <c r="D794" s="103" t="str">
        <f t="shared" si="19"/>
        <v>£</v>
      </c>
      <c r="E794" s="84"/>
      <c r="F794" s="83"/>
      <c r="G794" s="79"/>
      <c r="H794" s="79"/>
      <c r="I794" s="79"/>
      <c r="J794" s="81"/>
      <c r="K794" s="136"/>
      <c r="L794" s="79"/>
      <c r="M794" s="79"/>
      <c r="N794" s="79"/>
      <c r="O794" s="79"/>
      <c r="P794" s="79"/>
      <c r="Q794" s="79"/>
      <c r="R794" s="79"/>
      <c r="S794" s="79"/>
      <c r="T794" s="79"/>
      <c r="U794" s="79"/>
      <c r="V794" s="79"/>
      <c r="W794" s="81"/>
    </row>
    <row r="795">
      <c r="B795" s="135"/>
      <c r="C795" s="81"/>
      <c r="D795" s="103" t="str">
        <f t="shared" si="19"/>
        <v>£</v>
      </c>
      <c r="E795" s="84"/>
      <c r="F795" s="83"/>
      <c r="G795" s="79"/>
      <c r="H795" s="79"/>
      <c r="I795" s="79"/>
      <c r="J795" s="81"/>
      <c r="K795" s="136"/>
      <c r="L795" s="79"/>
      <c r="M795" s="79"/>
      <c r="N795" s="79"/>
      <c r="O795" s="79"/>
      <c r="P795" s="79"/>
      <c r="Q795" s="79"/>
      <c r="R795" s="79"/>
      <c r="S795" s="79"/>
      <c r="T795" s="79"/>
      <c r="U795" s="79"/>
      <c r="V795" s="79"/>
      <c r="W795" s="81"/>
    </row>
    <row r="796">
      <c r="B796" s="135"/>
      <c r="C796" s="81"/>
      <c r="D796" s="103" t="str">
        <f t="shared" si="19"/>
        <v>£</v>
      </c>
      <c r="E796" s="84"/>
      <c r="F796" s="83"/>
      <c r="G796" s="79"/>
      <c r="H796" s="79"/>
      <c r="I796" s="79"/>
      <c r="J796" s="81"/>
      <c r="K796" s="136"/>
      <c r="L796" s="79"/>
      <c r="M796" s="79"/>
      <c r="N796" s="79"/>
      <c r="O796" s="79"/>
      <c r="P796" s="79"/>
      <c r="Q796" s="79"/>
      <c r="R796" s="79"/>
      <c r="S796" s="79"/>
      <c r="T796" s="79"/>
      <c r="U796" s="79"/>
      <c r="V796" s="79"/>
      <c r="W796" s="81"/>
    </row>
    <row r="797">
      <c r="B797" s="135"/>
      <c r="C797" s="81"/>
      <c r="D797" s="103" t="str">
        <f t="shared" si="19"/>
        <v>£</v>
      </c>
      <c r="E797" s="84"/>
      <c r="F797" s="83"/>
      <c r="G797" s="79"/>
      <c r="H797" s="79"/>
      <c r="I797" s="79"/>
      <c r="J797" s="81"/>
      <c r="K797" s="136"/>
      <c r="L797" s="79"/>
      <c r="M797" s="79"/>
      <c r="N797" s="79"/>
      <c r="O797" s="79"/>
      <c r="P797" s="79"/>
      <c r="Q797" s="79"/>
      <c r="R797" s="79"/>
      <c r="S797" s="79"/>
      <c r="T797" s="79"/>
      <c r="U797" s="79"/>
      <c r="V797" s="79"/>
      <c r="W797" s="81"/>
    </row>
    <row r="798">
      <c r="B798" s="135"/>
      <c r="C798" s="81"/>
      <c r="D798" s="103" t="str">
        <f t="shared" si="19"/>
        <v>£</v>
      </c>
      <c r="E798" s="84"/>
      <c r="F798" s="83"/>
      <c r="G798" s="79"/>
      <c r="H798" s="79"/>
      <c r="I798" s="79"/>
      <c r="J798" s="81"/>
      <c r="K798" s="136"/>
      <c r="L798" s="79"/>
      <c r="M798" s="79"/>
      <c r="N798" s="79"/>
      <c r="O798" s="79"/>
      <c r="P798" s="79"/>
      <c r="Q798" s="79"/>
      <c r="R798" s="79"/>
      <c r="S798" s="79"/>
      <c r="T798" s="79"/>
      <c r="U798" s="79"/>
      <c r="V798" s="79"/>
      <c r="W798" s="81"/>
    </row>
    <row r="799">
      <c r="B799" s="135"/>
      <c r="C799" s="81"/>
      <c r="D799" s="103" t="str">
        <f t="shared" si="19"/>
        <v>£</v>
      </c>
      <c r="E799" s="84"/>
      <c r="F799" s="83"/>
      <c r="G799" s="79"/>
      <c r="H799" s="79"/>
      <c r="I799" s="79"/>
      <c r="J799" s="81"/>
      <c r="K799" s="136"/>
      <c r="L799" s="79"/>
      <c r="M799" s="79"/>
      <c r="N799" s="79"/>
      <c r="O799" s="79"/>
      <c r="P799" s="79"/>
      <c r="Q799" s="79"/>
      <c r="R799" s="79"/>
      <c r="S799" s="79"/>
      <c r="T799" s="79"/>
      <c r="U799" s="79"/>
      <c r="V799" s="79"/>
      <c r="W799" s="81"/>
    </row>
    <row r="800">
      <c r="B800" s="135"/>
      <c r="C800" s="81"/>
      <c r="D800" s="103" t="str">
        <f t="shared" si="19"/>
        <v>£</v>
      </c>
      <c r="E800" s="84"/>
      <c r="F800" s="83"/>
      <c r="G800" s="79"/>
      <c r="H800" s="79"/>
      <c r="I800" s="79"/>
      <c r="J800" s="81"/>
      <c r="K800" s="136"/>
      <c r="L800" s="79"/>
      <c r="M800" s="79"/>
      <c r="N800" s="79"/>
      <c r="O800" s="79"/>
      <c r="P800" s="79"/>
      <c r="Q800" s="79"/>
      <c r="R800" s="79"/>
      <c r="S800" s="79"/>
      <c r="T800" s="79"/>
      <c r="U800" s="79"/>
      <c r="V800" s="79"/>
      <c r="W800" s="81"/>
    </row>
    <row r="801">
      <c r="B801" s="135"/>
      <c r="C801" s="81"/>
      <c r="D801" s="103" t="str">
        <f t="shared" si="19"/>
        <v>£</v>
      </c>
      <c r="E801" s="84"/>
      <c r="F801" s="83"/>
      <c r="G801" s="79"/>
      <c r="H801" s="79"/>
      <c r="I801" s="79"/>
      <c r="J801" s="81"/>
      <c r="K801" s="136"/>
      <c r="L801" s="79"/>
      <c r="M801" s="79"/>
      <c r="N801" s="79"/>
      <c r="O801" s="79"/>
      <c r="P801" s="79"/>
      <c r="Q801" s="79"/>
      <c r="R801" s="79"/>
      <c r="S801" s="79"/>
      <c r="T801" s="79"/>
      <c r="U801" s="79"/>
      <c r="V801" s="79"/>
      <c r="W801" s="81"/>
    </row>
    <row r="802">
      <c r="B802" s="135"/>
      <c r="C802" s="81"/>
      <c r="D802" s="103" t="str">
        <f t="shared" si="19"/>
        <v>£</v>
      </c>
      <c r="E802" s="84"/>
      <c r="F802" s="83"/>
      <c r="G802" s="79"/>
      <c r="H802" s="79"/>
      <c r="I802" s="79"/>
      <c r="J802" s="81"/>
      <c r="K802" s="136"/>
      <c r="L802" s="79"/>
      <c r="M802" s="79"/>
      <c r="N802" s="79"/>
      <c r="O802" s="79"/>
      <c r="P802" s="79"/>
      <c r="Q802" s="79"/>
      <c r="R802" s="79"/>
      <c r="S802" s="79"/>
      <c r="T802" s="79"/>
      <c r="U802" s="79"/>
      <c r="V802" s="79"/>
      <c r="W802" s="81"/>
    </row>
    <row r="803">
      <c r="B803" s="135"/>
      <c r="C803" s="81"/>
      <c r="D803" s="103" t="str">
        <f t="shared" si="19"/>
        <v>£</v>
      </c>
      <c r="E803" s="84"/>
      <c r="F803" s="83"/>
      <c r="G803" s="79"/>
      <c r="H803" s="79"/>
      <c r="I803" s="79"/>
      <c r="J803" s="81"/>
      <c r="K803" s="136"/>
      <c r="L803" s="79"/>
      <c r="M803" s="79"/>
      <c r="N803" s="79"/>
      <c r="O803" s="79"/>
      <c r="P803" s="79"/>
      <c r="Q803" s="79"/>
      <c r="R803" s="79"/>
      <c r="S803" s="79"/>
      <c r="T803" s="79"/>
      <c r="U803" s="79"/>
      <c r="V803" s="79"/>
      <c r="W803" s="81"/>
    </row>
    <row r="804">
      <c r="B804" s="135"/>
      <c r="C804" s="81"/>
      <c r="D804" s="103" t="str">
        <f t="shared" si="19"/>
        <v>£</v>
      </c>
      <c r="E804" s="84"/>
      <c r="F804" s="83"/>
      <c r="G804" s="79"/>
      <c r="H804" s="79"/>
      <c r="I804" s="79"/>
      <c r="J804" s="81"/>
      <c r="K804" s="136"/>
      <c r="L804" s="79"/>
      <c r="M804" s="79"/>
      <c r="N804" s="79"/>
      <c r="O804" s="79"/>
      <c r="P804" s="79"/>
      <c r="Q804" s="79"/>
      <c r="R804" s="79"/>
      <c r="S804" s="79"/>
      <c r="T804" s="79"/>
      <c r="U804" s="79"/>
      <c r="V804" s="79"/>
      <c r="W804" s="81"/>
    </row>
    <row r="805">
      <c r="B805" s="135"/>
      <c r="C805" s="81"/>
      <c r="D805" s="103" t="str">
        <f t="shared" si="19"/>
        <v>£</v>
      </c>
      <c r="E805" s="84"/>
      <c r="F805" s="83"/>
      <c r="G805" s="79"/>
      <c r="H805" s="79"/>
      <c r="I805" s="79"/>
      <c r="J805" s="81"/>
      <c r="K805" s="136"/>
      <c r="L805" s="79"/>
      <c r="M805" s="79"/>
      <c r="N805" s="79"/>
      <c r="O805" s="79"/>
      <c r="P805" s="79"/>
      <c r="Q805" s="79"/>
      <c r="R805" s="79"/>
      <c r="S805" s="79"/>
      <c r="T805" s="79"/>
      <c r="U805" s="79"/>
      <c r="V805" s="79"/>
      <c r="W805" s="81"/>
    </row>
    <row r="806">
      <c r="B806" s="135"/>
      <c r="C806" s="81"/>
      <c r="D806" s="103" t="str">
        <f t="shared" si="19"/>
        <v>£</v>
      </c>
      <c r="E806" s="84"/>
      <c r="F806" s="83"/>
      <c r="G806" s="79"/>
      <c r="H806" s="79"/>
      <c r="I806" s="79"/>
      <c r="J806" s="81"/>
      <c r="K806" s="136"/>
      <c r="L806" s="79"/>
      <c r="M806" s="79"/>
      <c r="N806" s="79"/>
      <c r="O806" s="79"/>
      <c r="P806" s="79"/>
      <c r="Q806" s="79"/>
      <c r="R806" s="79"/>
      <c r="S806" s="79"/>
      <c r="T806" s="79"/>
      <c r="U806" s="79"/>
      <c r="V806" s="79"/>
      <c r="W806" s="81"/>
    </row>
    <row r="807">
      <c r="B807" s="135"/>
      <c r="C807" s="81"/>
      <c r="D807" s="103" t="str">
        <f t="shared" si="19"/>
        <v>£</v>
      </c>
      <c r="E807" s="84"/>
      <c r="F807" s="83"/>
      <c r="G807" s="79"/>
      <c r="H807" s="79"/>
      <c r="I807" s="79"/>
      <c r="J807" s="81"/>
      <c r="K807" s="136"/>
      <c r="L807" s="79"/>
      <c r="M807" s="79"/>
      <c r="N807" s="79"/>
      <c r="O807" s="79"/>
      <c r="P807" s="79"/>
      <c r="Q807" s="79"/>
      <c r="R807" s="79"/>
      <c r="S807" s="79"/>
      <c r="T807" s="79"/>
      <c r="U807" s="79"/>
      <c r="V807" s="79"/>
      <c r="W807" s="81"/>
    </row>
    <row r="808">
      <c r="B808" s="135"/>
      <c r="C808" s="81"/>
      <c r="D808" s="103" t="str">
        <f t="shared" si="19"/>
        <v>£</v>
      </c>
      <c r="E808" s="84"/>
      <c r="F808" s="83"/>
      <c r="G808" s="79"/>
      <c r="H808" s="79"/>
      <c r="I808" s="79"/>
      <c r="J808" s="81"/>
      <c r="K808" s="136"/>
      <c r="L808" s="79"/>
      <c r="M808" s="79"/>
      <c r="N808" s="79"/>
      <c r="O808" s="79"/>
      <c r="P808" s="79"/>
      <c r="Q808" s="79"/>
      <c r="R808" s="79"/>
      <c r="S808" s="79"/>
      <c r="T808" s="79"/>
      <c r="U808" s="79"/>
      <c r="V808" s="79"/>
      <c r="W808" s="81"/>
    </row>
    <row r="809">
      <c r="B809" s="135"/>
      <c r="C809" s="81"/>
      <c r="D809" s="103" t="str">
        <f t="shared" si="19"/>
        <v>£</v>
      </c>
      <c r="E809" s="84"/>
      <c r="F809" s="83"/>
      <c r="G809" s="79"/>
      <c r="H809" s="79"/>
      <c r="I809" s="79"/>
      <c r="J809" s="81"/>
      <c r="K809" s="136"/>
      <c r="L809" s="79"/>
      <c r="M809" s="79"/>
      <c r="N809" s="79"/>
      <c r="O809" s="79"/>
      <c r="P809" s="79"/>
      <c r="Q809" s="79"/>
      <c r="R809" s="79"/>
      <c r="S809" s="79"/>
      <c r="T809" s="79"/>
      <c r="U809" s="79"/>
      <c r="V809" s="79"/>
      <c r="W809" s="81"/>
    </row>
    <row r="810">
      <c r="B810" s="135"/>
      <c r="C810" s="81"/>
      <c r="D810" s="103" t="str">
        <f t="shared" si="19"/>
        <v>£</v>
      </c>
      <c r="E810" s="84"/>
      <c r="F810" s="83"/>
      <c r="G810" s="79"/>
      <c r="H810" s="79"/>
      <c r="I810" s="79"/>
      <c r="J810" s="81"/>
      <c r="K810" s="136"/>
      <c r="L810" s="79"/>
      <c r="M810" s="79"/>
      <c r="N810" s="79"/>
      <c r="O810" s="79"/>
      <c r="P810" s="79"/>
      <c r="Q810" s="79"/>
      <c r="R810" s="79"/>
      <c r="S810" s="79"/>
      <c r="T810" s="79"/>
      <c r="U810" s="79"/>
      <c r="V810" s="79"/>
      <c r="W810" s="81"/>
    </row>
    <row r="811">
      <c r="B811" s="135"/>
      <c r="C811" s="81"/>
      <c r="D811" s="103" t="str">
        <f t="shared" si="19"/>
        <v>£</v>
      </c>
      <c r="E811" s="84"/>
      <c r="F811" s="83"/>
      <c r="G811" s="79"/>
      <c r="H811" s="79"/>
      <c r="I811" s="79"/>
      <c r="J811" s="81"/>
      <c r="K811" s="136"/>
      <c r="L811" s="79"/>
      <c r="M811" s="79"/>
      <c r="N811" s="79"/>
      <c r="O811" s="79"/>
      <c r="P811" s="79"/>
      <c r="Q811" s="79"/>
      <c r="R811" s="79"/>
      <c r="S811" s="79"/>
      <c r="T811" s="79"/>
      <c r="U811" s="79"/>
      <c r="V811" s="79"/>
      <c r="W811" s="81"/>
    </row>
    <row r="812">
      <c r="B812" s="135"/>
      <c r="C812" s="81"/>
      <c r="D812" s="103" t="str">
        <f t="shared" si="19"/>
        <v>£</v>
      </c>
      <c r="E812" s="84"/>
      <c r="F812" s="83"/>
      <c r="G812" s="79"/>
      <c r="H812" s="79"/>
      <c r="I812" s="79"/>
      <c r="J812" s="81"/>
      <c r="K812" s="136"/>
      <c r="L812" s="79"/>
      <c r="M812" s="79"/>
      <c r="N812" s="79"/>
      <c r="O812" s="79"/>
      <c r="P812" s="79"/>
      <c r="Q812" s="79"/>
      <c r="R812" s="79"/>
      <c r="S812" s="79"/>
      <c r="T812" s="79"/>
      <c r="U812" s="79"/>
      <c r="V812" s="79"/>
      <c r="W812" s="81"/>
    </row>
    <row r="813">
      <c r="B813" s="135"/>
      <c r="C813" s="81"/>
      <c r="D813" s="103" t="str">
        <f t="shared" si="19"/>
        <v>£</v>
      </c>
      <c r="E813" s="84"/>
      <c r="F813" s="83"/>
      <c r="G813" s="79"/>
      <c r="H813" s="79"/>
      <c r="I813" s="79"/>
      <c r="J813" s="81"/>
      <c r="K813" s="136"/>
      <c r="L813" s="79"/>
      <c r="M813" s="79"/>
      <c r="N813" s="79"/>
      <c r="O813" s="79"/>
      <c r="P813" s="79"/>
      <c r="Q813" s="79"/>
      <c r="R813" s="79"/>
      <c r="S813" s="79"/>
      <c r="T813" s="79"/>
      <c r="U813" s="79"/>
      <c r="V813" s="79"/>
      <c r="W813" s="81"/>
    </row>
    <row r="814">
      <c r="B814" s="135"/>
      <c r="C814" s="81"/>
      <c r="D814" s="103" t="str">
        <f t="shared" si="19"/>
        <v>£</v>
      </c>
      <c r="E814" s="84"/>
      <c r="F814" s="83"/>
      <c r="G814" s="79"/>
      <c r="H814" s="79"/>
      <c r="I814" s="79"/>
      <c r="J814" s="81"/>
      <c r="K814" s="136"/>
      <c r="L814" s="79"/>
      <c r="M814" s="79"/>
      <c r="N814" s="79"/>
      <c r="O814" s="79"/>
      <c r="P814" s="79"/>
      <c r="Q814" s="79"/>
      <c r="R814" s="79"/>
      <c r="S814" s="79"/>
      <c r="T814" s="79"/>
      <c r="U814" s="79"/>
      <c r="V814" s="79"/>
      <c r="W814" s="81"/>
    </row>
    <row r="815">
      <c r="B815" s="135"/>
      <c r="C815" s="81"/>
      <c r="D815" s="103" t="str">
        <f t="shared" si="19"/>
        <v>£</v>
      </c>
      <c r="E815" s="84"/>
      <c r="F815" s="83"/>
      <c r="G815" s="79"/>
      <c r="H815" s="79"/>
      <c r="I815" s="79"/>
      <c r="J815" s="81"/>
      <c r="K815" s="136"/>
      <c r="L815" s="79"/>
      <c r="M815" s="79"/>
      <c r="N815" s="79"/>
      <c r="O815" s="79"/>
      <c r="P815" s="79"/>
      <c r="Q815" s="79"/>
      <c r="R815" s="79"/>
      <c r="S815" s="79"/>
      <c r="T815" s="79"/>
      <c r="U815" s="79"/>
      <c r="V815" s="79"/>
      <c r="W815" s="81"/>
    </row>
    <row r="816">
      <c r="B816" s="135"/>
      <c r="C816" s="81"/>
      <c r="D816" s="103" t="str">
        <f t="shared" si="19"/>
        <v>£</v>
      </c>
      <c r="E816" s="84"/>
      <c r="F816" s="83"/>
      <c r="G816" s="79"/>
      <c r="H816" s="79"/>
      <c r="I816" s="79"/>
      <c r="J816" s="81"/>
      <c r="K816" s="136"/>
      <c r="L816" s="79"/>
      <c r="M816" s="79"/>
      <c r="N816" s="79"/>
      <c r="O816" s="79"/>
      <c r="P816" s="79"/>
      <c r="Q816" s="79"/>
      <c r="R816" s="79"/>
      <c r="S816" s="79"/>
      <c r="T816" s="79"/>
      <c r="U816" s="79"/>
      <c r="V816" s="79"/>
      <c r="W816" s="81"/>
    </row>
    <row r="817">
      <c r="B817" s="135"/>
      <c r="C817" s="81"/>
      <c r="D817" s="103" t="str">
        <f t="shared" si="19"/>
        <v>£</v>
      </c>
      <c r="E817" s="84"/>
      <c r="F817" s="83"/>
      <c r="G817" s="79"/>
      <c r="H817" s="79"/>
      <c r="I817" s="79"/>
      <c r="J817" s="81"/>
      <c r="K817" s="136"/>
      <c r="L817" s="79"/>
      <c r="M817" s="79"/>
      <c r="N817" s="79"/>
      <c r="O817" s="79"/>
      <c r="P817" s="79"/>
      <c r="Q817" s="79"/>
      <c r="R817" s="79"/>
      <c r="S817" s="79"/>
      <c r="T817" s="79"/>
      <c r="U817" s="79"/>
      <c r="V817" s="79"/>
      <c r="W817" s="81"/>
    </row>
    <row r="818">
      <c r="B818" s="135"/>
      <c r="C818" s="81"/>
      <c r="D818" s="103" t="str">
        <f t="shared" si="19"/>
        <v>£</v>
      </c>
      <c r="E818" s="84"/>
      <c r="F818" s="83"/>
      <c r="G818" s="79"/>
      <c r="H818" s="79"/>
      <c r="I818" s="79"/>
      <c r="J818" s="81"/>
      <c r="K818" s="136"/>
      <c r="L818" s="79"/>
      <c r="M818" s="79"/>
      <c r="N818" s="79"/>
      <c r="O818" s="79"/>
      <c r="P818" s="79"/>
      <c r="Q818" s="79"/>
      <c r="R818" s="79"/>
      <c r="S818" s="79"/>
      <c r="T818" s="79"/>
      <c r="U818" s="79"/>
      <c r="V818" s="79"/>
      <c r="W818" s="81"/>
    </row>
    <row r="819">
      <c r="B819" s="135"/>
      <c r="C819" s="81"/>
      <c r="D819" s="103" t="str">
        <f t="shared" si="19"/>
        <v>£</v>
      </c>
      <c r="E819" s="84"/>
      <c r="F819" s="83"/>
      <c r="G819" s="79"/>
      <c r="H819" s="79"/>
      <c r="I819" s="79"/>
      <c r="J819" s="81"/>
      <c r="K819" s="136"/>
      <c r="L819" s="79"/>
      <c r="M819" s="79"/>
      <c r="N819" s="79"/>
      <c r="O819" s="79"/>
      <c r="P819" s="79"/>
      <c r="Q819" s="79"/>
      <c r="R819" s="79"/>
      <c r="S819" s="79"/>
      <c r="T819" s="79"/>
      <c r="U819" s="79"/>
      <c r="V819" s="79"/>
      <c r="W819" s="81"/>
    </row>
    <row r="820">
      <c r="B820" s="135"/>
      <c r="C820" s="81"/>
      <c r="D820" s="103" t="str">
        <f t="shared" si="19"/>
        <v>£</v>
      </c>
      <c r="E820" s="84"/>
      <c r="F820" s="83"/>
      <c r="G820" s="79"/>
      <c r="H820" s="79"/>
      <c r="I820" s="79"/>
      <c r="J820" s="81"/>
      <c r="K820" s="136"/>
      <c r="L820" s="79"/>
      <c r="M820" s="79"/>
      <c r="N820" s="79"/>
      <c r="O820" s="79"/>
      <c r="P820" s="79"/>
      <c r="Q820" s="79"/>
      <c r="R820" s="79"/>
      <c r="S820" s="79"/>
      <c r="T820" s="79"/>
      <c r="U820" s="79"/>
      <c r="V820" s="79"/>
      <c r="W820" s="81"/>
    </row>
    <row r="821">
      <c r="B821" s="135"/>
      <c r="C821" s="81"/>
      <c r="D821" s="103" t="str">
        <f t="shared" si="19"/>
        <v>£</v>
      </c>
      <c r="E821" s="84"/>
      <c r="F821" s="83"/>
      <c r="G821" s="79"/>
      <c r="H821" s="79"/>
      <c r="I821" s="79"/>
      <c r="J821" s="81"/>
      <c r="K821" s="136"/>
      <c r="L821" s="79"/>
      <c r="M821" s="79"/>
      <c r="N821" s="79"/>
      <c r="O821" s="79"/>
      <c r="P821" s="79"/>
      <c r="Q821" s="79"/>
      <c r="R821" s="79"/>
      <c r="S821" s="79"/>
      <c r="T821" s="79"/>
      <c r="U821" s="79"/>
      <c r="V821" s="79"/>
      <c r="W821" s="81"/>
    </row>
    <row r="822">
      <c r="B822" s="135"/>
      <c r="C822" s="81"/>
      <c r="D822" s="103" t="str">
        <f t="shared" si="19"/>
        <v>£</v>
      </c>
      <c r="E822" s="84"/>
      <c r="F822" s="83"/>
      <c r="G822" s="79"/>
      <c r="H822" s="79"/>
      <c r="I822" s="79"/>
      <c r="J822" s="81"/>
      <c r="K822" s="136"/>
      <c r="L822" s="79"/>
      <c r="M822" s="79"/>
      <c r="N822" s="79"/>
      <c r="O822" s="79"/>
      <c r="P822" s="79"/>
      <c r="Q822" s="79"/>
      <c r="R822" s="79"/>
      <c r="S822" s="79"/>
      <c r="T822" s="79"/>
      <c r="U822" s="79"/>
      <c r="V822" s="79"/>
      <c r="W822" s="81"/>
    </row>
    <row r="823">
      <c r="B823" s="135"/>
      <c r="C823" s="81"/>
      <c r="D823" s="103" t="str">
        <f t="shared" si="19"/>
        <v>£</v>
      </c>
      <c r="E823" s="84"/>
      <c r="F823" s="83"/>
      <c r="G823" s="79"/>
      <c r="H823" s="79"/>
      <c r="I823" s="79"/>
      <c r="J823" s="81"/>
      <c r="K823" s="136"/>
      <c r="L823" s="79"/>
      <c r="M823" s="79"/>
      <c r="N823" s="79"/>
      <c r="O823" s="79"/>
      <c r="P823" s="79"/>
      <c r="Q823" s="79"/>
      <c r="R823" s="79"/>
      <c r="S823" s="79"/>
      <c r="T823" s="79"/>
      <c r="U823" s="79"/>
      <c r="V823" s="79"/>
      <c r="W823" s="81"/>
    </row>
    <row r="824">
      <c r="B824" s="135"/>
      <c r="C824" s="81"/>
      <c r="D824" s="103" t="str">
        <f t="shared" si="19"/>
        <v>£</v>
      </c>
      <c r="E824" s="84"/>
      <c r="F824" s="83"/>
      <c r="G824" s="79"/>
      <c r="H824" s="79"/>
      <c r="I824" s="79"/>
      <c r="J824" s="81"/>
      <c r="K824" s="136"/>
      <c r="L824" s="79"/>
      <c r="M824" s="79"/>
      <c r="N824" s="79"/>
      <c r="O824" s="79"/>
      <c r="P824" s="79"/>
      <c r="Q824" s="79"/>
      <c r="R824" s="79"/>
      <c r="S824" s="79"/>
      <c r="T824" s="79"/>
      <c r="U824" s="79"/>
      <c r="V824" s="79"/>
      <c r="W824" s="81"/>
    </row>
    <row r="825">
      <c r="B825" s="135"/>
      <c r="C825" s="81"/>
      <c r="D825" s="103" t="str">
        <f t="shared" si="19"/>
        <v>£</v>
      </c>
      <c r="E825" s="84"/>
      <c r="F825" s="83"/>
      <c r="G825" s="79"/>
      <c r="H825" s="79"/>
      <c r="I825" s="79"/>
      <c r="J825" s="81"/>
      <c r="K825" s="136"/>
      <c r="L825" s="79"/>
      <c r="M825" s="79"/>
      <c r="N825" s="79"/>
      <c r="O825" s="79"/>
      <c r="P825" s="79"/>
      <c r="Q825" s="79"/>
      <c r="R825" s="79"/>
      <c r="S825" s="79"/>
      <c r="T825" s="79"/>
      <c r="U825" s="79"/>
      <c r="V825" s="79"/>
      <c r="W825" s="81"/>
    </row>
    <row r="826">
      <c r="B826" s="135"/>
      <c r="C826" s="81"/>
      <c r="D826" s="103" t="str">
        <f t="shared" si="19"/>
        <v>£</v>
      </c>
      <c r="E826" s="84"/>
      <c r="F826" s="83"/>
      <c r="G826" s="79"/>
      <c r="H826" s="79"/>
      <c r="I826" s="79"/>
      <c r="J826" s="81"/>
      <c r="K826" s="136"/>
      <c r="L826" s="79"/>
      <c r="M826" s="79"/>
      <c r="N826" s="79"/>
      <c r="O826" s="79"/>
      <c r="P826" s="79"/>
      <c r="Q826" s="79"/>
      <c r="R826" s="79"/>
      <c r="S826" s="79"/>
      <c r="T826" s="79"/>
      <c r="U826" s="79"/>
      <c r="V826" s="79"/>
      <c r="W826" s="81"/>
    </row>
    <row r="827">
      <c r="B827" s="135"/>
      <c r="C827" s="81"/>
      <c r="D827" s="103" t="str">
        <f t="shared" si="19"/>
        <v>£</v>
      </c>
      <c r="E827" s="84"/>
      <c r="F827" s="83"/>
      <c r="G827" s="79"/>
      <c r="H827" s="79"/>
      <c r="I827" s="79"/>
      <c r="J827" s="81"/>
      <c r="K827" s="136"/>
      <c r="L827" s="79"/>
      <c r="M827" s="79"/>
      <c r="N827" s="79"/>
      <c r="O827" s="79"/>
      <c r="P827" s="79"/>
      <c r="Q827" s="79"/>
      <c r="R827" s="79"/>
      <c r="S827" s="79"/>
      <c r="T827" s="79"/>
      <c r="U827" s="79"/>
      <c r="V827" s="79"/>
      <c r="W827" s="81"/>
    </row>
    <row r="828">
      <c r="B828" s="135"/>
      <c r="C828" s="81"/>
      <c r="D828" s="103" t="str">
        <f t="shared" si="19"/>
        <v>£</v>
      </c>
      <c r="E828" s="84"/>
      <c r="F828" s="83"/>
      <c r="G828" s="79"/>
      <c r="H828" s="79"/>
      <c r="I828" s="79"/>
      <c r="J828" s="81"/>
      <c r="K828" s="136"/>
      <c r="L828" s="79"/>
      <c r="M828" s="79"/>
      <c r="N828" s="79"/>
      <c r="O828" s="79"/>
      <c r="P828" s="79"/>
      <c r="Q828" s="79"/>
      <c r="R828" s="79"/>
      <c r="S828" s="79"/>
      <c r="T828" s="79"/>
      <c r="U828" s="79"/>
      <c r="V828" s="79"/>
      <c r="W828" s="81"/>
    </row>
    <row r="829">
      <c r="B829" s="135"/>
      <c r="C829" s="81"/>
      <c r="D829" s="103" t="str">
        <f t="shared" si="19"/>
        <v>£</v>
      </c>
      <c r="E829" s="84"/>
      <c r="F829" s="83"/>
      <c r="G829" s="79"/>
      <c r="H829" s="79"/>
      <c r="I829" s="79"/>
      <c r="J829" s="81"/>
      <c r="K829" s="136"/>
      <c r="L829" s="79"/>
      <c r="M829" s="79"/>
      <c r="N829" s="79"/>
      <c r="O829" s="79"/>
      <c r="P829" s="79"/>
      <c r="Q829" s="79"/>
      <c r="R829" s="79"/>
      <c r="S829" s="79"/>
      <c r="T829" s="79"/>
      <c r="U829" s="79"/>
      <c r="V829" s="79"/>
      <c r="W829" s="81"/>
    </row>
    <row r="830">
      <c r="B830" s="135"/>
      <c r="C830" s="81"/>
      <c r="D830" s="103" t="str">
        <f t="shared" si="19"/>
        <v>£</v>
      </c>
      <c r="E830" s="84"/>
      <c r="F830" s="83"/>
      <c r="G830" s="79"/>
      <c r="H830" s="79"/>
      <c r="I830" s="79"/>
      <c r="J830" s="81"/>
      <c r="K830" s="136"/>
      <c r="L830" s="79"/>
      <c r="M830" s="79"/>
      <c r="N830" s="79"/>
      <c r="O830" s="79"/>
      <c r="P830" s="79"/>
      <c r="Q830" s="79"/>
      <c r="R830" s="79"/>
      <c r="S830" s="79"/>
      <c r="T830" s="79"/>
      <c r="U830" s="79"/>
      <c r="V830" s="79"/>
      <c r="W830" s="81"/>
    </row>
    <row r="831">
      <c r="B831" s="135"/>
      <c r="C831" s="81"/>
      <c r="D831" s="103" t="str">
        <f t="shared" si="19"/>
        <v>£</v>
      </c>
      <c r="E831" s="84"/>
      <c r="F831" s="83"/>
      <c r="G831" s="79"/>
      <c r="H831" s="79"/>
      <c r="I831" s="79"/>
      <c r="J831" s="81"/>
      <c r="K831" s="136"/>
      <c r="L831" s="79"/>
      <c r="M831" s="79"/>
      <c r="N831" s="79"/>
      <c r="O831" s="79"/>
      <c r="P831" s="79"/>
      <c r="Q831" s="79"/>
      <c r="R831" s="79"/>
      <c r="S831" s="79"/>
      <c r="T831" s="79"/>
      <c r="U831" s="79"/>
      <c r="V831" s="79"/>
      <c r="W831" s="81"/>
    </row>
    <row r="832">
      <c r="B832" s="135"/>
      <c r="C832" s="81"/>
      <c r="D832" s="103" t="str">
        <f t="shared" si="19"/>
        <v>£</v>
      </c>
      <c r="E832" s="84"/>
      <c r="F832" s="83"/>
      <c r="G832" s="79"/>
      <c r="H832" s="79"/>
      <c r="I832" s="79"/>
      <c r="J832" s="81"/>
      <c r="K832" s="136"/>
      <c r="L832" s="79"/>
      <c r="M832" s="79"/>
      <c r="N832" s="79"/>
      <c r="O832" s="79"/>
      <c r="P832" s="79"/>
      <c r="Q832" s="79"/>
      <c r="R832" s="79"/>
      <c r="S832" s="79"/>
      <c r="T832" s="79"/>
      <c r="U832" s="79"/>
      <c r="V832" s="79"/>
      <c r="W832" s="81"/>
    </row>
    <row r="833">
      <c r="B833" s="135"/>
      <c r="C833" s="81"/>
      <c r="D833" s="103" t="str">
        <f t="shared" si="19"/>
        <v>£</v>
      </c>
      <c r="E833" s="84"/>
      <c r="F833" s="83"/>
      <c r="G833" s="79"/>
      <c r="H833" s="79"/>
      <c r="I833" s="79"/>
      <c r="J833" s="81"/>
      <c r="K833" s="136"/>
      <c r="L833" s="79"/>
      <c r="M833" s="79"/>
      <c r="N833" s="79"/>
      <c r="O833" s="79"/>
      <c r="P833" s="79"/>
      <c r="Q833" s="79"/>
      <c r="R833" s="79"/>
      <c r="S833" s="79"/>
      <c r="T833" s="79"/>
      <c r="U833" s="79"/>
      <c r="V833" s="79"/>
      <c r="W833" s="81"/>
    </row>
    <row r="834">
      <c r="B834" s="135"/>
      <c r="C834" s="81"/>
      <c r="D834" s="103" t="str">
        <f t="shared" si="19"/>
        <v>£</v>
      </c>
      <c r="E834" s="84"/>
      <c r="F834" s="83"/>
      <c r="G834" s="79"/>
      <c r="H834" s="79"/>
      <c r="I834" s="79"/>
      <c r="J834" s="81"/>
      <c r="K834" s="136"/>
      <c r="L834" s="79"/>
      <c r="M834" s="79"/>
      <c r="N834" s="79"/>
      <c r="O834" s="79"/>
      <c r="P834" s="79"/>
      <c r="Q834" s="79"/>
      <c r="R834" s="79"/>
      <c r="S834" s="79"/>
      <c r="T834" s="79"/>
      <c r="U834" s="79"/>
      <c r="V834" s="79"/>
      <c r="W834" s="81"/>
    </row>
    <row r="835">
      <c r="B835" s="135"/>
      <c r="C835" s="81"/>
      <c r="D835" s="103" t="str">
        <f t="shared" si="19"/>
        <v>£</v>
      </c>
      <c r="E835" s="84"/>
      <c r="F835" s="83"/>
      <c r="G835" s="79"/>
      <c r="H835" s="79"/>
      <c r="I835" s="79"/>
      <c r="J835" s="81"/>
      <c r="K835" s="136"/>
      <c r="L835" s="79"/>
      <c r="M835" s="79"/>
      <c r="N835" s="79"/>
      <c r="O835" s="79"/>
      <c r="P835" s="79"/>
      <c r="Q835" s="79"/>
      <c r="R835" s="79"/>
      <c r="S835" s="79"/>
      <c r="T835" s="79"/>
      <c r="U835" s="79"/>
      <c r="V835" s="79"/>
      <c r="W835" s="81"/>
    </row>
    <row r="836">
      <c r="B836" s="135"/>
      <c r="C836" s="81"/>
      <c r="D836" s="103" t="str">
        <f t="shared" si="19"/>
        <v>£</v>
      </c>
      <c r="E836" s="84"/>
      <c r="F836" s="83"/>
      <c r="G836" s="79"/>
      <c r="H836" s="79"/>
      <c r="I836" s="79"/>
      <c r="J836" s="81"/>
      <c r="K836" s="136"/>
      <c r="L836" s="79"/>
      <c r="M836" s="79"/>
      <c r="N836" s="79"/>
      <c r="O836" s="79"/>
      <c r="P836" s="79"/>
      <c r="Q836" s="79"/>
      <c r="R836" s="79"/>
      <c r="S836" s="79"/>
      <c r="T836" s="79"/>
      <c r="U836" s="79"/>
      <c r="V836" s="79"/>
      <c r="W836" s="81"/>
    </row>
    <row r="837">
      <c r="B837" s="135"/>
      <c r="C837" s="81"/>
      <c r="D837" s="103" t="str">
        <f t="shared" si="19"/>
        <v>£</v>
      </c>
      <c r="E837" s="84"/>
      <c r="F837" s="83"/>
      <c r="G837" s="79"/>
      <c r="H837" s="79"/>
      <c r="I837" s="79"/>
      <c r="J837" s="81"/>
      <c r="K837" s="136"/>
      <c r="L837" s="79"/>
      <c r="M837" s="79"/>
      <c r="N837" s="79"/>
      <c r="O837" s="79"/>
      <c r="P837" s="79"/>
      <c r="Q837" s="79"/>
      <c r="R837" s="79"/>
      <c r="S837" s="79"/>
      <c r="T837" s="79"/>
      <c r="U837" s="79"/>
      <c r="V837" s="79"/>
      <c r="W837" s="81"/>
    </row>
    <row r="838">
      <c r="B838" s="135"/>
      <c r="C838" s="81"/>
      <c r="D838" s="103" t="str">
        <f t="shared" si="19"/>
        <v>£</v>
      </c>
      <c r="E838" s="84"/>
      <c r="F838" s="83"/>
      <c r="G838" s="79"/>
      <c r="H838" s="79"/>
      <c r="I838" s="79"/>
      <c r="J838" s="81"/>
      <c r="K838" s="136"/>
      <c r="L838" s="79"/>
      <c r="M838" s="79"/>
      <c r="N838" s="79"/>
      <c r="O838" s="79"/>
      <c r="P838" s="79"/>
      <c r="Q838" s="79"/>
      <c r="R838" s="79"/>
      <c r="S838" s="79"/>
      <c r="T838" s="79"/>
      <c r="U838" s="79"/>
      <c r="V838" s="79"/>
      <c r="W838" s="81"/>
    </row>
    <row r="839">
      <c r="B839" s="135"/>
      <c r="C839" s="81"/>
      <c r="D839" s="103" t="str">
        <f t="shared" si="19"/>
        <v>£</v>
      </c>
      <c r="E839" s="84"/>
      <c r="F839" s="83"/>
      <c r="G839" s="79"/>
      <c r="H839" s="79"/>
      <c r="I839" s="79"/>
      <c r="J839" s="81"/>
      <c r="K839" s="136"/>
      <c r="L839" s="79"/>
      <c r="M839" s="79"/>
      <c r="N839" s="79"/>
      <c r="O839" s="79"/>
      <c r="P839" s="79"/>
      <c r="Q839" s="79"/>
      <c r="R839" s="79"/>
      <c r="S839" s="79"/>
      <c r="T839" s="79"/>
      <c r="U839" s="79"/>
      <c r="V839" s="79"/>
      <c r="W839" s="81"/>
    </row>
    <row r="840">
      <c r="B840" s="135"/>
      <c r="C840" s="81"/>
      <c r="D840" s="103" t="str">
        <f t="shared" si="19"/>
        <v>£</v>
      </c>
      <c r="E840" s="84"/>
      <c r="F840" s="83"/>
      <c r="G840" s="79"/>
      <c r="H840" s="79"/>
      <c r="I840" s="79"/>
      <c r="J840" s="81"/>
      <c r="K840" s="136"/>
      <c r="L840" s="79"/>
      <c r="M840" s="79"/>
      <c r="N840" s="79"/>
      <c r="O840" s="79"/>
      <c r="P840" s="79"/>
      <c r="Q840" s="79"/>
      <c r="R840" s="79"/>
      <c r="S840" s="79"/>
      <c r="T840" s="79"/>
      <c r="U840" s="79"/>
      <c r="V840" s="79"/>
      <c r="W840" s="81"/>
    </row>
    <row r="841">
      <c r="B841" s="135"/>
      <c r="C841" s="81"/>
      <c r="D841" s="103" t="str">
        <f t="shared" si="19"/>
        <v>£</v>
      </c>
      <c r="E841" s="84"/>
      <c r="F841" s="83"/>
      <c r="G841" s="79"/>
      <c r="H841" s="79"/>
      <c r="I841" s="79"/>
      <c r="J841" s="81"/>
      <c r="K841" s="136"/>
      <c r="L841" s="79"/>
      <c r="M841" s="79"/>
      <c r="N841" s="79"/>
      <c r="O841" s="79"/>
      <c r="P841" s="79"/>
      <c r="Q841" s="79"/>
      <c r="R841" s="79"/>
      <c r="S841" s="79"/>
      <c r="T841" s="79"/>
      <c r="U841" s="79"/>
      <c r="V841" s="79"/>
      <c r="W841" s="81"/>
    </row>
    <row r="842">
      <c r="B842" s="135"/>
      <c r="C842" s="81"/>
      <c r="D842" s="103" t="str">
        <f t="shared" si="19"/>
        <v>£</v>
      </c>
      <c r="E842" s="84"/>
      <c r="F842" s="83"/>
      <c r="G842" s="79"/>
      <c r="H842" s="79"/>
      <c r="I842" s="79"/>
      <c r="J842" s="81"/>
      <c r="K842" s="136"/>
      <c r="L842" s="79"/>
      <c r="M842" s="79"/>
      <c r="N842" s="79"/>
      <c r="O842" s="79"/>
      <c r="P842" s="79"/>
      <c r="Q842" s="79"/>
      <c r="R842" s="79"/>
      <c r="S842" s="79"/>
      <c r="T842" s="79"/>
      <c r="U842" s="79"/>
      <c r="V842" s="79"/>
      <c r="W842" s="81"/>
    </row>
    <row r="843">
      <c r="B843" s="135"/>
      <c r="C843" s="81"/>
      <c r="D843" s="103" t="str">
        <f t="shared" si="19"/>
        <v>£</v>
      </c>
      <c r="E843" s="84"/>
      <c r="F843" s="83"/>
      <c r="G843" s="79"/>
      <c r="H843" s="79"/>
      <c r="I843" s="79"/>
      <c r="J843" s="81"/>
      <c r="K843" s="136"/>
      <c r="L843" s="79"/>
      <c r="M843" s="79"/>
      <c r="N843" s="79"/>
      <c r="O843" s="79"/>
      <c r="P843" s="79"/>
      <c r="Q843" s="79"/>
      <c r="R843" s="79"/>
      <c r="S843" s="79"/>
      <c r="T843" s="79"/>
      <c r="U843" s="79"/>
      <c r="V843" s="79"/>
      <c r="W843" s="81"/>
    </row>
    <row r="844">
      <c r="B844" s="135"/>
      <c r="C844" s="81"/>
      <c r="D844" s="103" t="str">
        <f t="shared" si="19"/>
        <v>£</v>
      </c>
      <c r="E844" s="84"/>
      <c r="F844" s="83"/>
      <c r="G844" s="79"/>
      <c r="H844" s="79"/>
      <c r="I844" s="79"/>
      <c r="J844" s="81"/>
      <c r="K844" s="136"/>
      <c r="L844" s="79"/>
      <c r="M844" s="79"/>
      <c r="N844" s="79"/>
      <c r="O844" s="79"/>
      <c r="P844" s="79"/>
      <c r="Q844" s="79"/>
      <c r="R844" s="79"/>
      <c r="S844" s="79"/>
      <c r="T844" s="79"/>
      <c r="U844" s="79"/>
      <c r="V844" s="79"/>
      <c r="W844" s="81"/>
    </row>
    <row r="845">
      <c r="B845" s="135"/>
      <c r="C845" s="81"/>
      <c r="D845" s="103" t="str">
        <f t="shared" si="19"/>
        <v>£</v>
      </c>
      <c r="E845" s="84"/>
      <c r="F845" s="83"/>
      <c r="G845" s="79"/>
      <c r="H845" s="79"/>
      <c r="I845" s="79"/>
      <c r="J845" s="81"/>
      <c r="K845" s="136"/>
      <c r="L845" s="79"/>
      <c r="M845" s="79"/>
      <c r="N845" s="79"/>
      <c r="O845" s="79"/>
      <c r="P845" s="79"/>
      <c r="Q845" s="79"/>
      <c r="R845" s="79"/>
      <c r="S845" s="79"/>
      <c r="T845" s="79"/>
      <c r="U845" s="79"/>
      <c r="V845" s="79"/>
      <c r="W845" s="81"/>
    </row>
    <row r="846">
      <c r="B846" s="135"/>
      <c r="C846" s="81"/>
      <c r="D846" s="103" t="str">
        <f t="shared" si="19"/>
        <v>£</v>
      </c>
      <c r="E846" s="84"/>
      <c r="F846" s="83"/>
      <c r="G846" s="79"/>
      <c r="H846" s="79"/>
      <c r="I846" s="79"/>
      <c r="J846" s="81"/>
      <c r="K846" s="136"/>
      <c r="L846" s="79"/>
      <c r="M846" s="79"/>
      <c r="N846" s="79"/>
      <c r="O846" s="79"/>
      <c r="P846" s="79"/>
      <c r="Q846" s="79"/>
      <c r="R846" s="79"/>
      <c r="S846" s="79"/>
      <c r="T846" s="79"/>
      <c r="U846" s="79"/>
      <c r="V846" s="79"/>
      <c r="W846" s="81"/>
    </row>
    <row r="847">
      <c r="B847" s="135"/>
      <c r="C847" s="81"/>
      <c r="D847" s="103" t="str">
        <f t="shared" si="19"/>
        <v>£</v>
      </c>
      <c r="E847" s="84"/>
      <c r="F847" s="83"/>
      <c r="G847" s="79"/>
      <c r="H847" s="79"/>
      <c r="I847" s="79"/>
      <c r="J847" s="81"/>
      <c r="K847" s="136"/>
      <c r="L847" s="79"/>
      <c r="M847" s="79"/>
      <c r="N847" s="79"/>
      <c r="O847" s="79"/>
      <c r="P847" s="79"/>
      <c r="Q847" s="79"/>
      <c r="R847" s="79"/>
      <c r="S847" s="79"/>
      <c r="T847" s="79"/>
      <c r="U847" s="79"/>
      <c r="V847" s="79"/>
      <c r="W847" s="81"/>
    </row>
    <row r="848">
      <c r="B848" s="135"/>
      <c r="C848" s="81"/>
      <c r="D848" s="103" t="str">
        <f t="shared" si="19"/>
        <v>£</v>
      </c>
      <c r="E848" s="84"/>
      <c r="F848" s="83"/>
      <c r="G848" s="79"/>
      <c r="H848" s="79"/>
      <c r="I848" s="79"/>
      <c r="J848" s="81"/>
      <c r="K848" s="136"/>
      <c r="L848" s="79"/>
      <c r="M848" s="79"/>
      <c r="N848" s="79"/>
      <c r="O848" s="79"/>
      <c r="P848" s="79"/>
      <c r="Q848" s="79"/>
      <c r="R848" s="79"/>
      <c r="S848" s="79"/>
      <c r="T848" s="79"/>
      <c r="U848" s="79"/>
      <c r="V848" s="79"/>
      <c r="W848" s="81"/>
    </row>
    <row r="849">
      <c r="B849" s="135"/>
      <c r="C849" s="81"/>
      <c r="D849" s="103" t="str">
        <f t="shared" si="19"/>
        <v>£</v>
      </c>
      <c r="E849" s="84"/>
      <c r="F849" s="83"/>
      <c r="G849" s="79"/>
      <c r="H849" s="79"/>
      <c r="I849" s="79"/>
      <c r="J849" s="81"/>
      <c r="K849" s="136"/>
      <c r="L849" s="79"/>
      <c r="M849" s="79"/>
      <c r="N849" s="79"/>
      <c r="O849" s="79"/>
      <c r="P849" s="79"/>
      <c r="Q849" s="79"/>
      <c r="R849" s="79"/>
      <c r="S849" s="79"/>
      <c r="T849" s="79"/>
      <c r="U849" s="79"/>
      <c r="V849" s="79"/>
      <c r="W849" s="81"/>
    </row>
    <row r="850">
      <c r="B850" s="135"/>
      <c r="C850" s="81"/>
      <c r="D850" s="103" t="str">
        <f t="shared" si="19"/>
        <v>£</v>
      </c>
      <c r="E850" s="84"/>
      <c r="F850" s="83"/>
      <c r="G850" s="79"/>
      <c r="H850" s="79"/>
      <c r="I850" s="79"/>
      <c r="J850" s="81"/>
      <c r="K850" s="136"/>
      <c r="L850" s="79"/>
      <c r="M850" s="79"/>
      <c r="N850" s="79"/>
      <c r="O850" s="79"/>
      <c r="P850" s="79"/>
      <c r="Q850" s="79"/>
      <c r="R850" s="79"/>
      <c r="S850" s="79"/>
      <c r="T850" s="79"/>
      <c r="U850" s="79"/>
      <c r="V850" s="79"/>
      <c r="W850" s="81"/>
    </row>
    <row r="851">
      <c r="B851" s="135"/>
      <c r="C851" s="81"/>
      <c r="D851" s="103" t="str">
        <f t="shared" si="19"/>
        <v>£</v>
      </c>
      <c r="E851" s="84"/>
      <c r="F851" s="83"/>
      <c r="G851" s="79"/>
      <c r="H851" s="79"/>
      <c r="I851" s="79"/>
      <c r="J851" s="81"/>
      <c r="K851" s="136"/>
      <c r="L851" s="79"/>
      <c r="M851" s="79"/>
      <c r="N851" s="79"/>
      <c r="O851" s="79"/>
      <c r="P851" s="79"/>
      <c r="Q851" s="79"/>
      <c r="R851" s="79"/>
      <c r="S851" s="79"/>
      <c r="T851" s="79"/>
      <c r="U851" s="79"/>
      <c r="V851" s="79"/>
      <c r="W851" s="81"/>
    </row>
    <row r="852">
      <c r="B852" s="135"/>
      <c r="C852" s="81"/>
      <c r="D852" s="103" t="str">
        <f t="shared" si="19"/>
        <v>£</v>
      </c>
      <c r="E852" s="84"/>
      <c r="F852" s="83"/>
      <c r="G852" s="79"/>
      <c r="H852" s="79"/>
      <c r="I852" s="79"/>
      <c r="J852" s="81"/>
      <c r="K852" s="136"/>
      <c r="L852" s="79"/>
      <c r="M852" s="79"/>
      <c r="N852" s="79"/>
      <c r="O852" s="79"/>
      <c r="P852" s="79"/>
      <c r="Q852" s="79"/>
      <c r="R852" s="79"/>
      <c r="S852" s="79"/>
      <c r="T852" s="79"/>
      <c r="U852" s="79"/>
      <c r="V852" s="79"/>
      <c r="W852" s="81"/>
    </row>
    <row r="853">
      <c r="B853" s="135"/>
      <c r="C853" s="81"/>
      <c r="D853" s="103" t="str">
        <f t="shared" si="19"/>
        <v>£</v>
      </c>
      <c r="E853" s="84"/>
      <c r="F853" s="83"/>
      <c r="G853" s="79"/>
      <c r="H853" s="79"/>
      <c r="I853" s="79"/>
      <c r="J853" s="81"/>
      <c r="K853" s="136"/>
      <c r="L853" s="79"/>
      <c r="M853" s="79"/>
      <c r="N853" s="79"/>
      <c r="O853" s="79"/>
      <c r="P853" s="79"/>
      <c r="Q853" s="79"/>
      <c r="R853" s="79"/>
      <c r="S853" s="79"/>
      <c r="T853" s="79"/>
      <c r="U853" s="79"/>
      <c r="V853" s="79"/>
      <c r="W853" s="81"/>
    </row>
    <row r="854">
      <c r="B854" s="135"/>
      <c r="C854" s="81"/>
      <c r="D854" s="103" t="str">
        <f t="shared" si="19"/>
        <v>£</v>
      </c>
      <c r="E854" s="84"/>
      <c r="F854" s="83"/>
      <c r="G854" s="79"/>
      <c r="H854" s="79"/>
      <c r="I854" s="79"/>
      <c r="J854" s="81"/>
      <c r="K854" s="136"/>
      <c r="L854" s="79"/>
      <c r="M854" s="79"/>
      <c r="N854" s="79"/>
      <c r="O854" s="79"/>
      <c r="P854" s="79"/>
      <c r="Q854" s="79"/>
      <c r="R854" s="79"/>
      <c r="S854" s="79"/>
      <c r="T854" s="79"/>
      <c r="U854" s="79"/>
      <c r="V854" s="79"/>
      <c r="W854" s="81"/>
    </row>
    <row r="855">
      <c r="B855" s="135"/>
      <c r="C855" s="81"/>
      <c r="D855" s="103" t="str">
        <f t="shared" si="19"/>
        <v>£</v>
      </c>
      <c r="E855" s="84"/>
      <c r="F855" s="83"/>
      <c r="G855" s="79"/>
      <c r="H855" s="79"/>
      <c r="I855" s="79"/>
      <c r="J855" s="81"/>
      <c r="K855" s="136"/>
      <c r="L855" s="79"/>
      <c r="M855" s="79"/>
      <c r="N855" s="79"/>
      <c r="O855" s="79"/>
      <c r="P855" s="79"/>
      <c r="Q855" s="79"/>
      <c r="R855" s="79"/>
      <c r="S855" s="79"/>
      <c r="T855" s="79"/>
      <c r="U855" s="79"/>
      <c r="V855" s="79"/>
      <c r="W855" s="81"/>
    </row>
    <row r="856">
      <c r="B856" s="135"/>
      <c r="C856" s="81"/>
      <c r="D856" s="103" t="str">
        <f t="shared" si="19"/>
        <v>£</v>
      </c>
      <c r="E856" s="84"/>
      <c r="F856" s="83"/>
      <c r="G856" s="79"/>
      <c r="H856" s="79"/>
      <c r="I856" s="79"/>
      <c r="J856" s="81"/>
      <c r="K856" s="136"/>
      <c r="L856" s="79"/>
      <c r="M856" s="79"/>
      <c r="N856" s="79"/>
      <c r="O856" s="79"/>
      <c r="P856" s="79"/>
      <c r="Q856" s="79"/>
      <c r="R856" s="79"/>
      <c r="S856" s="79"/>
      <c r="T856" s="79"/>
      <c r="U856" s="79"/>
      <c r="V856" s="79"/>
      <c r="W856" s="81"/>
    </row>
    <row r="857">
      <c r="B857" s="135"/>
      <c r="C857" s="81"/>
      <c r="D857" s="103" t="str">
        <f t="shared" si="19"/>
        <v>£</v>
      </c>
      <c r="E857" s="84"/>
      <c r="F857" s="83"/>
      <c r="G857" s="79"/>
      <c r="H857" s="79"/>
      <c r="I857" s="79"/>
      <c r="J857" s="81"/>
      <c r="K857" s="136"/>
      <c r="L857" s="79"/>
      <c r="M857" s="79"/>
      <c r="N857" s="79"/>
      <c r="O857" s="79"/>
      <c r="P857" s="79"/>
      <c r="Q857" s="79"/>
      <c r="R857" s="79"/>
      <c r="S857" s="79"/>
      <c r="T857" s="79"/>
      <c r="U857" s="79"/>
      <c r="V857" s="79"/>
      <c r="W857" s="81"/>
    </row>
    <row r="858">
      <c r="B858" s="135"/>
      <c r="C858" s="81"/>
      <c r="D858" s="103" t="str">
        <f t="shared" si="19"/>
        <v>£</v>
      </c>
      <c r="E858" s="84"/>
      <c r="F858" s="83"/>
      <c r="G858" s="79"/>
      <c r="H858" s="79"/>
      <c r="I858" s="79"/>
      <c r="J858" s="81"/>
      <c r="K858" s="136"/>
      <c r="L858" s="79"/>
      <c r="M858" s="79"/>
      <c r="N858" s="79"/>
      <c r="O858" s="79"/>
      <c r="P858" s="79"/>
      <c r="Q858" s="79"/>
      <c r="R858" s="79"/>
      <c r="S858" s="79"/>
      <c r="T858" s="79"/>
      <c r="U858" s="79"/>
      <c r="V858" s="79"/>
      <c r="W858" s="81"/>
    </row>
    <row r="859">
      <c r="B859" s="135"/>
      <c r="C859" s="81"/>
      <c r="D859" s="103" t="str">
        <f t="shared" si="19"/>
        <v>£</v>
      </c>
      <c r="E859" s="84"/>
      <c r="F859" s="83"/>
      <c r="G859" s="79"/>
      <c r="H859" s="79"/>
      <c r="I859" s="79"/>
      <c r="J859" s="81"/>
      <c r="K859" s="136"/>
      <c r="L859" s="79"/>
      <c r="M859" s="79"/>
      <c r="N859" s="79"/>
      <c r="O859" s="79"/>
      <c r="P859" s="79"/>
      <c r="Q859" s="79"/>
      <c r="R859" s="79"/>
      <c r="S859" s="79"/>
      <c r="T859" s="79"/>
      <c r="U859" s="79"/>
      <c r="V859" s="79"/>
      <c r="W859" s="81"/>
    </row>
    <row r="860">
      <c r="B860" s="135"/>
      <c r="C860" s="81"/>
      <c r="D860" s="103" t="str">
        <f t="shared" si="19"/>
        <v>£</v>
      </c>
      <c r="E860" s="84"/>
      <c r="F860" s="83"/>
      <c r="G860" s="79"/>
      <c r="H860" s="79"/>
      <c r="I860" s="79"/>
      <c r="J860" s="81"/>
      <c r="K860" s="136"/>
      <c r="L860" s="79"/>
      <c r="M860" s="79"/>
      <c r="N860" s="79"/>
      <c r="O860" s="79"/>
      <c r="P860" s="79"/>
      <c r="Q860" s="79"/>
      <c r="R860" s="79"/>
      <c r="S860" s="79"/>
      <c r="T860" s="79"/>
      <c r="U860" s="79"/>
      <c r="V860" s="79"/>
      <c r="W860" s="81"/>
    </row>
    <row r="861">
      <c r="B861" s="135"/>
      <c r="C861" s="81"/>
      <c r="D861" s="103" t="str">
        <f t="shared" si="19"/>
        <v>£</v>
      </c>
      <c r="E861" s="84"/>
      <c r="F861" s="83"/>
      <c r="G861" s="79"/>
      <c r="H861" s="79"/>
      <c r="I861" s="79"/>
      <c r="J861" s="81"/>
      <c r="K861" s="136"/>
      <c r="L861" s="79"/>
      <c r="M861" s="79"/>
      <c r="N861" s="79"/>
      <c r="O861" s="79"/>
      <c r="P861" s="79"/>
      <c r="Q861" s="79"/>
      <c r="R861" s="79"/>
      <c r="S861" s="79"/>
      <c r="T861" s="79"/>
      <c r="U861" s="79"/>
      <c r="V861" s="79"/>
      <c r="W861" s="81"/>
    </row>
    <row r="862">
      <c r="B862" s="135"/>
      <c r="C862" s="81"/>
      <c r="D862" s="103" t="str">
        <f t="shared" si="19"/>
        <v>£</v>
      </c>
      <c r="E862" s="84"/>
      <c r="F862" s="83"/>
      <c r="G862" s="79"/>
      <c r="H862" s="79"/>
      <c r="I862" s="79"/>
      <c r="J862" s="81"/>
      <c r="K862" s="136"/>
      <c r="L862" s="79"/>
      <c r="M862" s="79"/>
      <c r="N862" s="79"/>
      <c r="O862" s="79"/>
      <c r="P862" s="79"/>
      <c r="Q862" s="79"/>
      <c r="R862" s="79"/>
      <c r="S862" s="79"/>
      <c r="T862" s="79"/>
      <c r="U862" s="79"/>
      <c r="V862" s="79"/>
      <c r="W862" s="81"/>
    </row>
    <row r="863">
      <c r="B863" s="135"/>
      <c r="C863" s="81"/>
      <c r="D863" s="103" t="str">
        <f t="shared" si="19"/>
        <v>£</v>
      </c>
      <c r="E863" s="84"/>
      <c r="F863" s="83"/>
      <c r="G863" s="79"/>
      <c r="H863" s="79"/>
      <c r="I863" s="79"/>
      <c r="J863" s="81"/>
      <c r="K863" s="136"/>
      <c r="L863" s="79"/>
      <c r="M863" s="79"/>
      <c r="N863" s="79"/>
      <c r="O863" s="79"/>
      <c r="P863" s="79"/>
      <c r="Q863" s="79"/>
      <c r="R863" s="79"/>
      <c r="S863" s="79"/>
      <c r="T863" s="79"/>
      <c r="U863" s="79"/>
      <c r="V863" s="79"/>
      <c r="W863" s="81"/>
    </row>
    <row r="864">
      <c r="B864" s="135"/>
      <c r="C864" s="81"/>
      <c r="D864" s="103" t="str">
        <f t="shared" si="19"/>
        <v>£</v>
      </c>
      <c r="E864" s="84"/>
      <c r="F864" s="83"/>
      <c r="G864" s="79"/>
      <c r="H864" s="79"/>
      <c r="I864" s="79"/>
      <c r="J864" s="81"/>
      <c r="K864" s="136"/>
      <c r="L864" s="79"/>
      <c r="M864" s="79"/>
      <c r="N864" s="79"/>
      <c r="O864" s="79"/>
      <c r="P864" s="79"/>
      <c r="Q864" s="79"/>
      <c r="R864" s="79"/>
      <c r="S864" s="79"/>
      <c r="T864" s="79"/>
      <c r="U864" s="79"/>
      <c r="V864" s="79"/>
      <c r="W864" s="81"/>
    </row>
    <row r="865">
      <c r="B865" s="135"/>
      <c r="C865" s="81"/>
      <c r="D865" s="103" t="str">
        <f t="shared" si="19"/>
        <v>£</v>
      </c>
      <c r="E865" s="84"/>
      <c r="F865" s="83"/>
      <c r="G865" s="79"/>
      <c r="H865" s="79"/>
      <c r="I865" s="79"/>
      <c r="J865" s="81"/>
      <c r="K865" s="136"/>
      <c r="L865" s="79"/>
      <c r="M865" s="79"/>
      <c r="N865" s="79"/>
      <c r="O865" s="79"/>
      <c r="P865" s="79"/>
      <c r="Q865" s="79"/>
      <c r="R865" s="79"/>
      <c r="S865" s="79"/>
      <c r="T865" s="79"/>
      <c r="U865" s="79"/>
      <c r="V865" s="79"/>
      <c r="W865" s="81"/>
    </row>
    <row r="866">
      <c r="B866" s="135"/>
      <c r="C866" s="81"/>
      <c r="D866" s="103" t="str">
        <f t="shared" si="19"/>
        <v>£</v>
      </c>
      <c r="E866" s="84"/>
      <c r="F866" s="83"/>
      <c r="G866" s="79"/>
      <c r="H866" s="79"/>
      <c r="I866" s="79"/>
      <c r="J866" s="81"/>
      <c r="K866" s="136"/>
      <c r="L866" s="79"/>
      <c r="M866" s="79"/>
      <c r="N866" s="79"/>
      <c r="O866" s="79"/>
      <c r="P866" s="79"/>
      <c r="Q866" s="79"/>
      <c r="R866" s="79"/>
      <c r="S866" s="79"/>
      <c r="T866" s="79"/>
      <c r="U866" s="79"/>
      <c r="V866" s="79"/>
      <c r="W866" s="81"/>
    </row>
    <row r="867">
      <c r="B867" s="135"/>
      <c r="C867" s="81"/>
      <c r="D867" s="103" t="str">
        <f t="shared" si="19"/>
        <v>£</v>
      </c>
      <c r="E867" s="84"/>
      <c r="F867" s="83"/>
      <c r="G867" s="79"/>
      <c r="H867" s="79"/>
      <c r="I867" s="79"/>
      <c r="J867" s="81"/>
      <c r="K867" s="136"/>
      <c r="L867" s="79"/>
      <c r="M867" s="79"/>
      <c r="N867" s="79"/>
      <c r="O867" s="79"/>
      <c r="P867" s="79"/>
      <c r="Q867" s="79"/>
      <c r="R867" s="79"/>
      <c r="S867" s="79"/>
      <c r="T867" s="79"/>
      <c r="U867" s="79"/>
      <c r="V867" s="79"/>
      <c r="W867" s="81"/>
    </row>
    <row r="868">
      <c r="B868" s="135"/>
      <c r="C868" s="81"/>
      <c r="D868" s="103" t="str">
        <f t="shared" si="19"/>
        <v>£</v>
      </c>
      <c r="E868" s="84"/>
      <c r="F868" s="83"/>
      <c r="G868" s="79"/>
      <c r="H868" s="79"/>
      <c r="I868" s="79"/>
      <c r="J868" s="81"/>
      <c r="K868" s="136"/>
      <c r="L868" s="79"/>
      <c r="M868" s="79"/>
      <c r="N868" s="79"/>
      <c r="O868" s="79"/>
      <c r="P868" s="79"/>
      <c r="Q868" s="79"/>
      <c r="R868" s="79"/>
      <c r="S868" s="79"/>
      <c r="T868" s="79"/>
      <c r="U868" s="79"/>
      <c r="V868" s="79"/>
      <c r="W868" s="81"/>
    </row>
    <row r="869">
      <c r="B869" s="135"/>
      <c r="C869" s="81"/>
      <c r="D869" s="103" t="str">
        <f t="shared" si="19"/>
        <v>£</v>
      </c>
      <c r="E869" s="84"/>
      <c r="F869" s="83"/>
      <c r="G869" s="79"/>
      <c r="H869" s="79"/>
      <c r="I869" s="79"/>
      <c r="J869" s="81"/>
      <c r="K869" s="136"/>
      <c r="L869" s="79"/>
      <c r="M869" s="79"/>
      <c r="N869" s="79"/>
      <c r="O869" s="79"/>
      <c r="P869" s="79"/>
      <c r="Q869" s="79"/>
      <c r="R869" s="79"/>
      <c r="S869" s="79"/>
      <c r="T869" s="79"/>
      <c r="U869" s="79"/>
      <c r="V869" s="79"/>
      <c r="W869" s="81"/>
    </row>
    <row r="870">
      <c r="B870" s="135"/>
      <c r="C870" s="81"/>
      <c r="D870" s="103" t="str">
        <f t="shared" si="19"/>
        <v>£</v>
      </c>
      <c r="E870" s="84"/>
      <c r="F870" s="83"/>
      <c r="G870" s="79"/>
      <c r="H870" s="79"/>
      <c r="I870" s="79"/>
      <c r="J870" s="81"/>
      <c r="K870" s="136"/>
      <c r="L870" s="79"/>
      <c r="M870" s="79"/>
      <c r="N870" s="79"/>
      <c r="O870" s="79"/>
      <c r="P870" s="79"/>
      <c r="Q870" s="79"/>
      <c r="R870" s="79"/>
      <c r="S870" s="79"/>
      <c r="T870" s="79"/>
      <c r="U870" s="79"/>
      <c r="V870" s="79"/>
      <c r="W870" s="81"/>
    </row>
    <row r="871">
      <c r="B871" s="135"/>
      <c r="C871" s="81"/>
      <c r="D871" s="103" t="str">
        <f t="shared" si="19"/>
        <v>£</v>
      </c>
      <c r="E871" s="84"/>
      <c r="F871" s="83"/>
      <c r="G871" s="79"/>
      <c r="H871" s="79"/>
      <c r="I871" s="79"/>
      <c r="J871" s="81"/>
      <c r="K871" s="136"/>
      <c r="L871" s="79"/>
      <c r="M871" s="79"/>
      <c r="N871" s="79"/>
      <c r="O871" s="79"/>
      <c r="P871" s="79"/>
      <c r="Q871" s="79"/>
      <c r="R871" s="79"/>
      <c r="S871" s="79"/>
      <c r="T871" s="79"/>
      <c r="U871" s="79"/>
      <c r="V871" s="79"/>
      <c r="W871" s="81"/>
    </row>
    <row r="872">
      <c r="B872" s="135"/>
      <c r="C872" s="81"/>
      <c r="D872" s="103" t="str">
        <f t="shared" si="19"/>
        <v>£</v>
      </c>
      <c r="E872" s="84"/>
      <c r="F872" s="83"/>
      <c r="G872" s="79"/>
      <c r="H872" s="79"/>
      <c r="I872" s="79"/>
      <c r="J872" s="81"/>
      <c r="K872" s="136"/>
      <c r="L872" s="79"/>
      <c r="M872" s="79"/>
      <c r="N872" s="79"/>
      <c r="O872" s="79"/>
      <c r="P872" s="79"/>
      <c r="Q872" s="79"/>
      <c r="R872" s="79"/>
      <c r="S872" s="79"/>
      <c r="T872" s="79"/>
      <c r="U872" s="79"/>
      <c r="V872" s="79"/>
      <c r="W872" s="81"/>
    </row>
  </sheetData>
  <mergeCells count="2494">
    <mergeCell ref="I2:K4"/>
    <mergeCell ref="I5:K7"/>
    <mergeCell ref="Q2:Q4"/>
    <mergeCell ref="Q5:Q7"/>
    <mergeCell ref="W2:W4"/>
    <mergeCell ref="W5:W7"/>
    <mergeCell ref="B2:G4"/>
    <mergeCell ref="S2:U4"/>
    <mergeCell ref="M3:O3"/>
    <mergeCell ref="M4:O4"/>
    <mergeCell ref="B5:G6"/>
    <mergeCell ref="M5:O7"/>
    <mergeCell ref="S5:U7"/>
    <mergeCell ref="D13:E13"/>
    <mergeCell ref="F13:G13"/>
    <mergeCell ref="I21:O22"/>
    <mergeCell ref="Q21:W22"/>
    <mergeCell ref="T23:U23"/>
    <mergeCell ref="V23:W23"/>
    <mergeCell ref="B23:C23"/>
    <mergeCell ref="D23:E23"/>
    <mergeCell ref="F23:G23"/>
    <mergeCell ref="I23:J23"/>
    <mergeCell ref="L23:M23"/>
    <mergeCell ref="N23:O23"/>
    <mergeCell ref="R23:S23"/>
    <mergeCell ref="B7:G7"/>
    <mergeCell ref="B8:D8"/>
    <mergeCell ref="E8:F8"/>
    <mergeCell ref="B9:D9"/>
    <mergeCell ref="E9:G9"/>
    <mergeCell ref="B11:G12"/>
    <mergeCell ref="B13:C13"/>
    <mergeCell ref="B14:C14"/>
    <mergeCell ref="B15:C15"/>
    <mergeCell ref="B16:C16"/>
    <mergeCell ref="B17:C17"/>
    <mergeCell ref="B18:C18"/>
    <mergeCell ref="B19:C19"/>
    <mergeCell ref="B21:G22"/>
    <mergeCell ref="B24:C24"/>
    <mergeCell ref="B25:C25"/>
    <mergeCell ref="B26:C26"/>
    <mergeCell ref="B27:C27"/>
    <mergeCell ref="B28:C28"/>
    <mergeCell ref="B29:C29"/>
    <mergeCell ref="B30:C30"/>
    <mergeCell ref="B49:C49"/>
    <mergeCell ref="B31:C31"/>
    <mergeCell ref="B32:C32"/>
    <mergeCell ref="B33:C33"/>
    <mergeCell ref="B34:C34"/>
    <mergeCell ref="B36:G37"/>
    <mergeCell ref="D38:E38"/>
    <mergeCell ref="F38:G38"/>
    <mergeCell ref="B51:G52"/>
    <mergeCell ref="B53:C53"/>
    <mergeCell ref="D53:E53"/>
    <mergeCell ref="F53:G53"/>
    <mergeCell ref="B54:C54"/>
    <mergeCell ref="B55:C55"/>
    <mergeCell ref="B56:C56"/>
    <mergeCell ref="B57:C57"/>
    <mergeCell ref="B58:C58"/>
    <mergeCell ref="B59:C59"/>
    <mergeCell ref="B60:C60"/>
    <mergeCell ref="B61:C61"/>
    <mergeCell ref="I61:K61"/>
    <mergeCell ref="B63:W64"/>
    <mergeCell ref="K91:W91"/>
    <mergeCell ref="K92:W92"/>
    <mergeCell ref="F66:J66"/>
    <mergeCell ref="F67:J67"/>
    <mergeCell ref="B68:C68"/>
    <mergeCell ref="F68:J68"/>
    <mergeCell ref="B65:C65"/>
    <mergeCell ref="D65:E65"/>
    <mergeCell ref="F65:J65"/>
    <mergeCell ref="K65:W65"/>
    <mergeCell ref="B66:C66"/>
    <mergeCell ref="K66:W66"/>
    <mergeCell ref="B67:C67"/>
    <mergeCell ref="B70:C70"/>
    <mergeCell ref="B71:C71"/>
    <mergeCell ref="F71:J71"/>
    <mergeCell ref="B72:C72"/>
    <mergeCell ref="F72:J72"/>
    <mergeCell ref="K67:W67"/>
    <mergeCell ref="K68:W68"/>
    <mergeCell ref="B69:C69"/>
    <mergeCell ref="F69:J69"/>
    <mergeCell ref="K69:W69"/>
    <mergeCell ref="F70:J70"/>
    <mergeCell ref="K70:W70"/>
    <mergeCell ref="B74:C74"/>
    <mergeCell ref="B75:C75"/>
    <mergeCell ref="F75:J75"/>
    <mergeCell ref="B76:C76"/>
    <mergeCell ref="F76:J76"/>
    <mergeCell ref="K71:W71"/>
    <mergeCell ref="K72:W72"/>
    <mergeCell ref="B73:C73"/>
    <mergeCell ref="F73:J73"/>
    <mergeCell ref="K73:W73"/>
    <mergeCell ref="F74:J74"/>
    <mergeCell ref="K74:W74"/>
    <mergeCell ref="B78:C78"/>
    <mergeCell ref="B79:C79"/>
    <mergeCell ref="F79:J79"/>
    <mergeCell ref="B80:C80"/>
    <mergeCell ref="F80:J80"/>
    <mergeCell ref="K75:W75"/>
    <mergeCell ref="K76:W76"/>
    <mergeCell ref="B77:C77"/>
    <mergeCell ref="F77:J77"/>
    <mergeCell ref="K77:W77"/>
    <mergeCell ref="F78:J78"/>
    <mergeCell ref="K78:W78"/>
    <mergeCell ref="B82:C82"/>
    <mergeCell ref="B83:C83"/>
    <mergeCell ref="F83:J83"/>
    <mergeCell ref="B84:C84"/>
    <mergeCell ref="F84:J84"/>
    <mergeCell ref="K79:W79"/>
    <mergeCell ref="K80:W80"/>
    <mergeCell ref="B81:C81"/>
    <mergeCell ref="F81:J81"/>
    <mergeCell ref="K81:W81"/>
    <mergeCell ref="F82:J82"/>
    <mergeCell ref="K82:W82"/>
    <mergeCell ref="B86:C86"/>
    <mergeCell ref="B87:C87"/>
    <mergeCell ref="F87:J87"/>
    <mergeCell ref="B88:C88"/>
    <mergeCell ref="F88:J88"/>
    <mergeCell ref="K83:W83"/>
    <mergeCell ref="K84:W84"/>
    <mergeCell ref="B85:C85"/>
    <mergeCell ref="F85:J85"/>
    <mergeCell ref="K85:W85"/>
    <mergeCell ref="F86:J86"/>
    <mergeCell ref="K86:W86"/>
    <mergeCell ref="F101:J101"/>
    <mergeCell ref="K101:W101"/>
    <mergeCell ref="B99:C99"/>
    <mergeCell ref="F99:J99"/>
    <mergeCell ref="K99:W99"/>
    <mergeCell ref="B100:C100"/>
    <mergeCell ref="F100:J100"/>
    <mergeCell ref="K100:W100"/>
    <mergeCell ref="B101:C101"/>
    <mergeCell ref="F104:J104"/>
    <mergeCell ref="K104:W104"/>
    <mergeCell ref="B102:C102"/>
    <mergeCell ref="F102:J102"/>
    <mergeCell ref="K102:W102"/>
    <mergeCell ref="B103:C103"/>
    <mergeCell ref="F103:J103"/>
    <mergeCell ref="K103:W103"/>
    <mergeCell ref="B104:C104"/>
    <mergeCell ref="F107:J107"/>
    <mergeCell ref="K107:W107"/>
    <mergeCell ref="B105:C105"/>
    <mergeCell ref="F105:J105"/>
    <mergeCell ref="K105:W105"/>
    <mergeCell ref="B106:C106"/>
    <mergeCell ref="F106:J106"/>
    <mergeCell ref="K106:W106"/>
    <mergeCell ref="B107:C107"/>
    <mergeCell ref="F110:J110"/>
    <mergeCell ref="K110:W110"/>
    <mergeCell ref="B108:C108"/>
    <mergeCell ref="F108:J108"/>
    <mergeCell ref="K108:W108"/>
    <mergeCell ref="B109:C109"/>
    <mergeCell ref="F109:J109"/>
    <mergeCell ref="K109:W109"/>
    <mergeCell ref="B110:C110"/>
    <mergeCell ref="F113:J113"/>
    <mergeCell ref="K113:W113"/>
    <mergeCell ref="B111:C111"/>
    <mergeCell ref="F111:J111"/>
    <mergeCell ref="K111:W111"/>
    <mergeCell ref="B112:C112"/>
    <mergeCell ref="F112:J112"/>
    <mergeCell ref="K112:W112"/>
    <mergeCell ref="B113:C113"/>
    <mergeCell ref="F116:J116"/>
    <mergeCell ref="K116:W116"/>
    <mergeCell ref="B114:C114"/>
    <mergeCell ref="F114:J114"/>
    <mergeCell ref="K114:W114"/>
    <mergeCell ref="B115:C115"/>
    <mergeCell ref="F115:J115"/>
    <mergeCell ref="K115:W115"/>
    <mergeCell ref="B116:C116"/>
    <mergeCell ref="F119:J119"/>
    <mergeCell ref="K119:W119"/>
    <mergeCell ref="B117:C117"/>
    <mergeCell ref="F117:J117"/>
    <mergeCell ref="K117:W117"/>
    <mergeCell ref="B118:C118"/>
    <mergeCell ref="F118:J118"/>
    <mergeCell ref="K118:W118"/>
    <mergeCell ref="B119:C119"/>
    <mergeCell ref="F122:J122"/>
    <mergeCell ref="K122:W122"/>
    <mergeCell ref="B120:C120"/>
    <mergeCell ref="F120:J120"/>
    <mergeCell ref="K120:W120"/>
    <mergeCell ref="B121:C121"/>
    <mergeCell ref="F121:J121"/>
    <mergeCell ref="K121:W121"/>
    <mergeCell ref="B122:C122"/>
    <mergeCell ref="F125:J125"/>
    <mergeCell ref="K125:W125"/>
    <mergeCell ref="B123:C123"/>
    <mergeCell ref="F123:J123"/>
    <mergeCell ref="K123:W123"/>
    <mergeCell ref="B124:C124"/>
    <mergeCell ref="F124:J124"/>
    <mergeCell ref="K124:W124"/>
    <mergeCell ref="B125:C125"/>
    <mergeCell ref="F128:J128"/>
    <mergeCell ref="K128:W128"/>
    <mergeCell ref="B126:C126"/>
    <mergeCell ref="F126:J126"/>
    <mergeCell ref="K126:W126"/>
    <mergeCell ref="B127:C127"/>
    <mergeCell ref="F127:J127"/>
    <mergeCell ref="K127:W127"/>
    <mergeCell ref="B128:C128"/>
    <mergeCell ref="F131:J131"/>
    <mergeCell ref="K131:W131"/>
    <mergeCell ref="B129:C129"/>
    <mergeCell ref="F129:J129"/>
    <mergeCell ref="K129:W129"/>
    <mergeCell ref="B130:C130"/>
    <mergeCell ref="F130:J130"/>
    <mergeCell ref="K130:W130"/>
    <mergeCell ref="B131:C131"/>
    <mergeCell ref="F134:J134"/>
    <mergeCell ref="K134:W134"/>
    <mergeCell ref="B132:C132"/>
    <mergeCell ref="F132:J132"/>
    <mergeCell ref="K132:W132"/>
    <mergeCell ref="B133:C133"/>
    <mergeCell ref="F133:J133"/>
    <mergeCell ref="K133:W133"/>
    <mergeCell ref="B134:C134"/>
    <mergeCell ref="F137:J137"/>
    <mergeCell ref="K137:W137"/>
    <mergeCell ref="B135:C135"/>
    <mergeCell ref="F135:J135"/>
    <mergeCell ref="K135:W135"/>
    <mergeCell ref="B136:C136"/>
    <mergeCell ref="F136:J136"/>
    <mergeCell ref="K136:W136"/>
    <mergeCell ref="B137:C137"/>
    <mergeCell ref="F140:J140"/>
    <mergeCell ref="K140:W140"/>
    <mergeCell ref="B138:C138"/>
    <mergeCell ref="F138:J138"/>
    <mergeCell ref="K138:W138"/>
    <mergeCell ref="B139:C139"/>
    <mergeCell ref="F139:J139"/>
    <mergeCell ref="K139:W139"/>
    <mergeCell ref="B140:C140"/>
    <mergeCell ref="F143:J143"/>
    <mergeCell ref="K143:W143"/>
    <mergeCell ref="B141:C141"/>
    <mergeCell ref="F141:J141"/>
    <mergeCell ref="K141:W141"/>
    <mergeCell ref="B142:C142"/>
    <mergeCell ref="F142:J142"/>
    <mergeCell ref="K142:W142"/>
    <mergeCell ref="B143:C143"/>
    <mergeCell ref="F146:J146"/>
    <mergeCell ref="K146:W146"/>
    <mergeCell ref="B144:C144"/>
    <mergeCell ref="F144:J144"/>
    <mergeCell ref="K144:W144"/>
    <mergeCell ref="B145:C145"/>
    <mergeCell ref="F145:J145"/>
    <mergeCell ref="K145:W145"/>
    <mergeCell ref="B146:C146"/>
    <mergeCell ref="F149:J149"/>
    <mergeCell ref="K149:W149"/>
    <mergeCell ref="B147:C147"/>
    <mergeCell ref="F147:J147"/>
    <mergeCell ref="K147:W147"/>
    <mergeCell ref="B148:C148"/>
    <mergeCell ref="F148:J148"/>
    <mergeCell ref="K148:W148"/>
    <mergeCell ref="B149:C149"/>
    <mergeCell ref="F152:J152"/>
    <mergeCell ref="K152:W152"/>
    <mergeCell ref="B150:C150"/>
    <mergeCell ref="F150:J150"/>
    <mergeCell ref="K150:W150"/>
    <mergeCell ref="B151:C151"/>
    <mergeCell ref="F151:J151"/>
    <mergeCell ref="K151:W151"/>
    <mergeCell ref="B152:C152"/>
    <mergeCell ref="F155:J155"/>
    <mergeCell ref="K155:W155"/>
    <mergeCell ref="B153:C153"/>
    <mergeCell ref="F153:J153"/>
    <mergeCell ref="K153:W153"/>
    <mergeCell ref="B154:C154"/>
    <mergeCell ref="F154:J154"/>
    <mergeCell ref="K154:W154"/>
    <mergeCell ref="B155:C155"/>
    <mergeCell ref="F158:J158"/>
    <mergeCell ref="K158:W158"/>
    <mergeCell ref="B156:C156"/>
    <mergeCell ref="F156:J156"/>
    <mergeCell ref="K156:W156"/>
    <mergeCell ref="B157:C157"/>
    <mergeCell ref="F157:J157"/>
    <mergeCell ref="K157:W157"/>
    <mergeCell ref="B158:C158"/>
    <mergeCell ref="F161:J161"/>
    <mergeCell ref="K161:W161"/>
    <mergeCell ref="B159:C159"/>
    <mergeCell ref="F159:J159"/>
    <mergeCell ref="K159:W159"/>
    <mergeCell ref="B160:C160"/>
    <mergeCell ref="F160:J160"/>
    <mergeCell ref="K160:W160"/>
    <mergeCell ref="B161:C161"/>
    <mergeCell ref="F164:J164"/>
    <mergeCell ref="K164:W164"/>
    <mergeCell ref="B162:C162"/>
    <mergeCell ref="F162:J162"/>
    <mergeCell ref="K162:W162"/>
    <mergeCell ref="B163:C163"/>
    <mergeCell ref="F163:J163"/>
    <mergeCell ref="K163:W163"/>
    <mergeCell ref="B164:C164"/>
    <mergeCell ref="F167:J167"/>
    <mergeCell ref="K167:W167"/>
    <mergeCell ref="B165:C165"/>
    <mergeCell ref="F165:J165"/>
    <mergeCell ref="K165:W165"/>
    <mergeCell ref="B166:C166"/>
    <mergeCell ref="F166:J166"/>
    <mergeCell ref="K166:W166"/>
    <mergeCell ref="B167:C167"/>
    <mergeCell ref="F170:J170"/>
    <mergeCell ref="K170:W170"/>
    <mergeCell ref="B168:C168"/>
    <mergeCell ref="F168:J168"/>
    <mergeCell ref="K168:W168"/>
    <mergeCell ref="B169:C169"/>
    <mergeCell ref="F169:J169"/>
    <mergeCell ref="K169:W169"/>
    <mergeCell ref="B170:C170"/>
    <mergeCell ref="F173:J173"/>
    <mergeCell ref="K173:W173"/>
    <mergeCell ref="B171:C171"/>
    <mergeCell ref="F171:J171"/>
    <mergeCell ref="K171:W171"/>
    <mergeCell ref="B172:C172"/>
    <mergeCell ref="F172:J172"/>
    <mergeCell ref="K172:W172"/>
    <mergeCell ref="B173:C173"/>
    <mergeCell ref="F176:J176"/>
    <mergeCell ref="K176:W176"/>
    <mergeCell ref="B174:C174"/>
    <mergeCell ref="F174:J174"/>
    <mergeCell ref="K174:W174"/>
    <mergeCell ref="B175:C175"/>
    <mergeCell ref="F175:J175"/>
    <mergeCell ref="K175:W175"/>
    <mergeCell ref="B176:C176"/>
    <mergeCell ref="F179:J179"/>
    <mergeCell ref="K179:W179"/>
    <mergeCell ref="B177:C177"/>
    <mergeCell ref="F177:J177"/>
    <mergeCell ref="K177:W177"/>
    <mergeCell ref="B178:C178"/>
    <mergeCell ref="F178:J178"/>
    <mergeCell ref="K178:W178"/>
    <mergeCell ref="B179:C179"/>
    <mergeCell ref="F182:J182"/>
    <mergeCell ref="K182:W182"/>
    <mergeCell ref="B180:C180"/>
    <mergeCell ref="F180:J180"/>
    <mergeCell ref="K180:W180"/>
    <mergeCell ref="B181:C181"/>
    <mergeCell ref="F181:J181"/>
    <mergeCell ref="K181:W181"/>
    <mergeCell ref="B182:C182"/>
    <mergeCell ref="F185:J185"/>
    <mergeCell ref="K185:W185"/>
    <mergeCell ref="B183:C183"/>
    <mergeCell ref="F183:J183"/>
    <mergeCell ref="K183:W183"/>
    <mergeCell ref="B184:C184"/>
    <mergeCell ref="F184:J184"/>
    <mergeCell ref="K184:W184"/>
    <mergeCell ref="B185:C185"/>
    <mergeCell ref="F188:J188"/>
    <mergeCell ref="K188:W188"/>
    <mergeCell ref="B186:C186"/>
    <mergeCell ref="F186:J186"/>
    <mergeCell ref="K186:W186"/>
    <mergeCell ref="B187:C187"/>
    <mergeCell ref="F187:J187"/>
    <mergeCell ref="K187:W187"/>
    <mergeCell ref="B188:C188"/>
    <mergeCell ref="F191:J191"/>
    <mergeCell ref="K191:W191"/>
    <mergeCell ref="B189:C189"/>
    <mergeCell ref="F189:J189"/>
    <mergeCell ref="K189:W189"/>
    <mergeCell ref="B190:C190"/>
    <mergeCell ref="F190:J190"/>
    <mergeCell ref="K190:W190"/>
    <mergeCell ref="B191:C191"/>
    <mergeCell ref="F194:J194"/>
    <mergeCell ref="K194:W194"/>
    <mergeCell ref="B192:C192"/>
    <mergeCell ref="F192:J192"/>
    <mergeCell ref="K192:W192"/>
    <mergeCell ref="B193:C193"/>
    <mergeCell ref="F193:J193"/>
    <mergeCell ref="K193:W193"/>
    <mergeCell ref="B194:C194"/>
    <mergeCell ref="F197:J197"/>
    <mergeCell ref="K197:W197"/>
    <mergeCell ref="B195:C195"/>
    <mergeCell ref="F195:J195"/>
    <mergeCell ref="K195:W195"/>
    <mergeCell ref="B196:C196"/>
    <mergeCell ref="F196:J196"/>
    <mergeCell ref="K196:W196"/>
    <mergeCell ref="B197:C197"/>
    <mergeCell ref="F200:J200"/>
    <mergeCell ref="K200:W200"/>
    <mergeCell ref="B198:C198"/>
    <mergeCell ref="F198:J198"/>
    <mergeCell ref="K198:W198"/>
    <mergeCell ref="B199:C199"/>
    <mergeCell ref="F199:J199"/>
    <mergeCell ref="K199:W199"/>
    <mergeCell ref="B200:C200"/>
    <mergeCell ref="F203:J203"/>
    <mergeCell ref="K203:W203"/>
    <mergeCell ref="B201:C201"/>
    <mergeCell ref="F201:J201"/>
    <mergeCell ref="K201:W201"/>
    <mergeCell ref="B202:C202"/>
    <mergeCell ref="F202:J202"/>
    <mergeCell ref="K202:W202"/>
    <mergeCell ref="B203:C203"/>
    <mergeCell ref="F206:J206"/>
    <mergeCell ref="K206:W206"/>
    <mergeCell ref="B204:C204"/>
    <mergeCell ref="F204:J204"/>
    <mergeCell ref="K204:W204"/>
    <mergeCell ref="B205:C205"/>
    <mergeCell ref="F205:J205"/>
    <mergeCell ref="K205:W205"/>
    <mergeCell ref="B206:C206"/>
    <mergeCell ref="F209:J209"/>
    <mergeCell ref="K209:W209"/>
    <mergeCell ref="B207:C207"/>
    <mergeCell ref="F207:J207"/>
    <mergeCell ref="K207:W207"/>
    <mergeCell ref="B208:C208"/>
    <mergeCell ref="F208:J208"/>
    <mergeCell ref="K208:W208"/>
    <mergeCell ref="B209:C209"/>
    <mergeCell ref="F212:J212"/>
    <mergeCell ref="K212:W212"/>
    <mergeCell ref="B210:C210"/>
    <mergeCell ref="F210:J210"/>
    <mergeCell ref="K210:W210"/>
    <mergeCell ref="B211:C211"/>
    <mergeCell ref="F211:J211"/>
    <mergeCell ref="K211:W211"/>
    <mergeCell ref="B212:C212"/>
    <mergeCell ref="F215:J215"/>
    <mergeCell ref="K215:W215"/>
    <mergeCell ref="B213:C213"/>
    <mergeCell ref="F213:J213"/>
    <mergeCell ref="K213:W213"/>
    <mergeCell ref="B214:C214"/>
    <mergeCell ref="F214:J214"/>
    <mergeCell ref="K214:W214"/>
    <mergeCell ref="B215:C215"/>
    <mergeCell ref="F218:J218"/>
    <mergeCell ref="K218:W218"/>
    <mergeCell ref="B216:C216"/>
    <mergeCell ref="F216:J216"/>
    <mergeCell ref="K216:W216"/>
    <mergeCell ref="B217:C217"/>
    <mergeCell ref="F217:J217"/>
    <mergeCell ref="K217:W217"/>
    <mergeCell ref="B218:C218"/>
    <mergeCell ref="F221:J221"/>
    <mergeCell ref="K221:W221"/>
    <mergeCell ref="B219:C219"/>
    <mergeCell ref="F219:J219"/>
    <mergeCell ref="K219:W219"/>
    <mergeCell ref="B220:C220"/>
    <mergeCell ref="F220:J220"/>
    <mergeCell ref="K220:W220"/>
    <mergeCell ref="B221:C221"/>
    <mergeCell ref="F224:J224"/>
    <mergeCell ref="K224:W224"/>
    <mergeCell ref="B222:C222"/>
    <mergeCell ref="F222:J222"/>
    <mergeCell ref="K222:W222"/>
    <mergeCell ref="B223:C223"/>
    <mergeCell ref="F223:J223"/>
    <mergeCell ref="K223:W223"/>
    <mergeCell ref="B224:C224"/>
    <mergeCell ref="F227:J227"/>
    <mergeCell ref="K227:W227"/>
    <mergeCell ref="B225:C225"/>
    <mergeCell ref="F225:J225"/>
    <mergeCell ref="K225:W225"/>
    <mergeCell ref="B226:C226"/>
    <mergeCell ref="F226:J226"/>
    <mergeCell ref="K226:W226"/>
    <mergeCell ref="B227:C227"/>
    <mergeCell ref="F230:J230"/>
    <mergeCell ref="K230:W230"/>
    <mergeCell ref="B228:C228"/>
    <mergeCell ref="F228:J228"/>
    <mergeCell ref="K228:W228"/>
    <mergeCell ref="B229:C229"/>
    <mergeCell ref="F229:J229"/>
    <mergeCell ref="K229:W229"/>
    <mergeCell ref="B230:C230"/>
    <mergeCell ref="F233:J233"/>
    <mergeCell ref="K233:W233"/>
    <mergeCell ref="B231:C231"/>
    <mergeCell ref="F231:J231"/>
    <mergeCell ref="K231:W231"/>
    <mergeCell ref="B232:C232"/>
    <mergeCell ref="F232:J232"/>
    <mergeCell ref="K232:W232"/>
    <mergeCell ref="B233:C233"/>
    <mergeCell ref="F236:J236"/>
    <mergeCell ref="K236:W236"/>
    <mergeCell ref="B234:C234"/>
    <mergeCell ref="F234:J234"/>
    <mergeCell ref="K234:W234"/>
    <mergeCell ref="B235:C235"/>
    <mergeCell ref="F235:J235"/>
    <mergeCell ref="K235:W235"/>
    <mergeCell ref="B236:C236"/>
    <mergeCell ref="F239:J239"/>
    <mergeCell ref="K239:W239"/>
    <mergeCell ref="B237:C237"/>
    <mergeCell ref="F237:J237"/>
    <mergeCell ref="K237:W237"/>
    <mergeCell ref="B238:C238"/>
    <mergeCell ref="F238:J238"/>
    <mergeCell ref="K238:W238"/>
    <mergeCell ref="B239:C239"/>
    <mergeCell ref="F242:J242"/>
    <mergeCell ref="K242:W242"/>
    <mergeCell ref="B240:C240"/>
    <mergeCell ref="F240:J240"/>
    <mergeCell ref="K240:W240"/>
    <mergeCell ref="B241:C241"/>
    <mergeCell ref="F241:J241"/>
    <mergeCell ref="K241:W241"/>
    <mergeCell ref="B242:C242"/>
    <mergeCell ref="F245:J245"/>
    <mergeCell ref="K245:W245"/>
    <mergeCell ref="B243:C243"/>
    <mergeCell ref="F243:J243"/>
    <mergeCell ref="K243:W243"/>
    <mergeCell ref="B244:C244"/>
    <mergeCell ref="F244:J244"/>
    <mergeCell ref="K244:W244"/>
    <mergeCell ref="B245:C245"/>
    <mergeCell ref="F248:J248"/>
    <mergeCell ref="K248:W248"/>
    <mergeCell ref="B246:C246"/>
    <mergeCell ref="F246:J246"/>
    <mergeCell ref="K246:W246"/>
    <mergeCell ref="B247:C247"/>
    <mergeCell ref="F247:J247"/>
    <mergeCell ref="K247:W247"/>
    <mergeCell ref="B248:C248"/>
    <mergeCell ref="F251:J251"/>
    <mergeCell ref="K251:W251"/>
    <mergeCell ref="B249:C249"/>
    <mergeCell ref="F249:J249"/>
    <mergeCell ref="K249:W249"/>
    <mergeCell ref="B250:C250"/>
    <mergeCell ref="F250:J250"/>
    <mergeCell ref="K250:W250"/>
    <mergeCell ref="B251:C251"/>
    <mergeCell ref="F254:J254"/>
    <mergeCell ref="K254:W254"/>
    <mergeCell ref="B252:C252"/>
    <mergeCell ref="F252:J252"/>
    <mergeCell ref="K252:W252"/>
    <mergeCell ref="B253:C253"/>
    <mergeCell ref="F253:J253"/>
    <mergeCell ref="K253:W253"/>
    <mergeCell ref="B254:C254"/>
    <mergeCell ref="F257:J257"/>
    <mergeCell ref="K257:W257"/>
    <mergeCell ref="B255:C255"/>
    <mergeCell ref="F255:J255"/>
    <mergeCell ref="K255:W255"/>
    <mergeCell ref="B256:C256"/>
    <mergeCell ref="F256:J256"/>
    <mergeCell ref="K256:W256"/>
    <mergeCell ref="B257:C257"/>
    <mergeCell ref="F260:J260"/>
    <mergeCell ref="K260:W260"/>
    <mergeCell ref="B258:C258"/>
    <mergeCell ref="F258:J258"/>
    <mergeCell ref="K258:W258"/>
    <mergeCell ref="B259:C259"/>
    <mergeCell ref="F259:J259"/>
    <mergeCell ref="K259:W259"/>
    <mergeCell ref="B260:C260"/>
    <mergeCell ref="F263:J263"/>
    <mergeCell ref="K263:W263"/>
    <mergeCell ref="B261:C261"/>
    <mergeCell ref="F261:J261"/>
    <mergeCell ref="K261:W261"/>
    <mergeCell ref="B262:C262"/>
    <mergeCell ref="F262:J262"/>
    <mergeCell ref="K262:W262"/>
    <mergeCell ref="B263:C263"/>
    <mergeCell ref="F266:J266"/>
    <mergeCell ref="K266:W266"/>
    <mergeCell ref="B264:C264"/>
    <mergeCell ref="F264:J264"/>
    <mergeCell ref="K264:W264"/>
    <mergeCell ref="B265:C265"/>
    <mergeCell ref="F265:J265"/>
    <mergeCell ref="K265:W265"/>
    <mergeCell ref="B266:C266"/>
    <mergeCell ref="F269:J269"/>
    <mergeCell ref="K269:W269"/>
    <mergeCell ref="B267:C267"/>
    <mergeCell ref="F267:J267"/>
    <mergeCell ref="K267:W267"/>
    <mergeCell ref="B268:C268"/>
    <mergeCell ref="F268:J268"/>
    <mergeCell ref="K268:W268"/>
    <mergeCell ref="B269:C269"/>
    <mergeCell ref="F272:J272"/>
    <mergeCell ref="K272:W272"/>
    <mergeCell ref="B270:C270"/>
    <mergeCell ref="F270:J270"/>
    <mergeCell ref="K270:W270"/>
    <mergeCell ref="B271:C271"/>
    <mergeCell ref="F271:J271"/>
    <mergeCell ref="K271:W271"/>
    <mergeCell ref="B272:C272"/>
    <mergeCell ref="F275:J275"/>
    <mergeCell ref="K275:W275"/>
    <mergeCell ref="B273:C273"/>
    <mergeCell ref="F273:J273"/>
    <mergeCell ref="K273:W273"/>
    <mergeCell ref="B274:C274"/>
    <mergeCell ref="F274:J274"/>
    <mergeCell ref="K274:W274"/>
    <mergeCell ref="B275:C275"/>
    <mergeCell ref="F278:J278"/>
    <mergeCell ref="K278:W278"/>
    <mergeCell ref="B276:C276"/>
    <mergeCell ref="F276:J276"/>
    <mergeCell ref="K276:W276"/>
    <mergeCell ref="B277:C277"/>
    <mergeCell ref="F277:J277"/>
    <mergeCell ref="K277:W277"/>
    <mergeCell ref="B278:C278"/>
    <mergeCell ref="F281:J281"/>
    <mergeCell ref="K281:W281"/>
    <mergeCell ref="B279:C279"/>
    <mergeCell ref="F279:J279"/>
    <mergeCell ref="K279:W279"/>
    <mergeCell ref="B280:C280"/>
    <mergeCell ref="F280:J280"/>
    <mergeCell ref="K280:W280"/>
    <mergeCell ref="B281:C281"/>
    <mergeCell ref="F284:J284"/>
    <mergeCell ref="K284:W284"/>
    <mergeCell ref="B282:C282"/>
    <mergeCell ref="F282:J282"/>
    <mergeCell ref="K282:W282"/>
    <mergeCell ref="B283:C283"/>
    <mergeCell ref="F283:J283"/>
    <mergeCell ref="K283:W283"/>
    <mergeCell ref="B284:C284"/>
    <mergeCell ref="F287:J287"/>
    <mergeCell ref="K287:W287"/>
    <mergeCell ref="B285:C285"/>
    <mergeCell ref="F285:J285"/>
    <mergeCell ref="K285:W285"/>
    <mergeCell ref="B286:C286"/>
    <mergeCell ref="F286:J286"/>
    <mergeCell ref="K286:W286"/>
    <mergeCell ref="B287:C287"/>
    <mergeCell ref="F290:J290"/>
    <mergeCell ref="K290:W290"/>
    <mergeCell ref="B288:C288"/>
    <mergeCell ref="F288:J288"/>
    <mergeCell ref="K288:W288"/>
    <mergeCell ref="B289:C289"/>
    <mergeCell ref="F289:J289"/>
    <mergeCell ref="K289:W289"/>
    <mergeCell ref="B290:C290"/>
    <mergeCell ref="F293:J293"/>
    <mergeCell ref="K293:W293"/>
    <mergeCell ref="B291:C291"/>
    <mergeCell ref="F291:J291"/>
    <mergeCell ref="K291:W291"/>
    <mergeCell ref="B292:C292"/>
    <mergeCell ref="F292:J292"/>
    <mergeCell ref="K292:W292"/>
    <mergeCell ref="B293:C293"/>
    <mergeCell ref="F296:J296"/>
    <mergeCell ref="K296:W296"/>
    <mergeCell ref="B294:C294"/>
    <mergeCell ref="F294:J294"/>
    <mergeCell ref="K294:W294"/>
    <mergeCell ref="B295:C295"/>
    <mergeCell ref="F295:J295"/>
    <mergeCell ref="K295:W295"/>
    <mergeCell ref="B296:C296"/>
    <mergeCell ref="F299:J299"/>
    <mergeCell ref="K299:W299"/>
    <mergeCell ref="B297:C297"/>
    <mergeCell ref="F297:J297"/>
    <mergeCell ref="K297:W297"/>
    <mergeCell ref="B298:C298"/>
    <mergeCell ref="F298:J298"/>
    <mergeCell ref="K298:W298"/>
    <mergeCell ref="B299:C299"/>
    <mergeCell ref="F302:J302"/>
    <mergeCell ref="K302:W302"/>
    <mergeCell ref="B300:C300"/>
    <mergeCell ref="F300:J300"/>
    <mergeCell ref="K300:W300"/>
    <mergeCell ref="B301:C301"/>
    <mergeCell ref="F301:J301"/>
    <mergeCell ref="K301:W301"/>
    <mergeCell ref="B302:C302"/>
    <mergeCell ref="F305:J305"/>
    <mergeCell ref="K305:W305"/>
    <mergeCell ref="B303:C303"/>
    <mergeCell ref="F303:J303"/>
    <mergeCell ref="K303:W303"/>
    <mergeCell ref="B304:C304"/>
    <mergeCell ref="F304:J304"/>
    <mergeCell ref="K304:W304"/>
    <mergeCell ref="B305:C305"/>
    <mergeCell ref="F308:J308"/>
    <mergeCell ref="K308:W308"/>
    <mergeCell ref="B306:C306"/>
    <mergeCell ref="F306:J306"/>
    <mergeCell ref="K306:W306"/>
    <mergeCell ref="B307:C307"/>
    <mergeCell ref="F307:J307"/>
    <mergeCell ref="K307:W307"/>
    <mergeCell ref="B308:C308"/>
    <mergeCell ref="F311:J311"/>
    <mergeCell ref="K311:W311"/>
    <mergeCell ref="B309:C309"/>
    <mergeCell ref="F309:J309"/>
    <mergeCell ref="K309:W309"/>
    <mergeCell ref="B310:C310"/>
    <mergeCell ref="F310:J310"/>
    <mergeCell ref="K310:W310"/>
    <mergeCell ref="B311:C311"/>
    <mergeCell ref="F314:J314"/>
    <mergeCell ref="K314:W314"/>
    <mergeCell ref="B312:C312"/>
    <mergeCell ref="F312:J312"/>
    <mergeCell ref="K312:W312"/>
    <mergeCell ref="B313:C313"/>
    <mergeCell ref="F313:J313"/>
    <mergeCell ref="K313:W313"/>
    <mergeCell ref="B314:C314"/>
    <mergeCell ref="F317:J317"/>
    <mergeCell ref="K317:W317"/>
    <mergeCell ref="B315:C315"/>
    <mergeCell ref="F315:J315"/>
    <mergeCell ref="K315:W315"/>
    <mergeCell ref="B316:C316"/>
    <mergeCell ref="F316:J316"/>
    <mergeCell ref="K316:W316"/>
    <mergeCell ref="B317:C317"/>
    <mergeCell ref="F320:J320"/>
    <mergeCell ref="K320:W320"/>
    <mergeCell ref="B318:C318"/>
    <mergeCell ref="F318:J318"/>
    <mergeCell ref="K318:W318"/>
    <mergeCell ref="B319:C319"/>
    <mergeCell ref="F319:J319"/>
    <mergeCell ref="K319:W319"/>
    <mergeCell ref="B320:C320"/>
    <mergeCell ref="F323:J323"/>
    <mergeCell ref="K323:W323"/>
    <mergeCell ref="B321:C321"/>
    <mergeCell ref="F321:J321"/>
    <mergeCell ref="K321:W321"/>
    <mergeCell ref="B322:C322"/>
    <mergeCell ref="F322:J322"/>
    <mergeCell ref="K322:W322"/>
    <mergeCell ref="B323:C323"/>
    <mergeCell ref="F326:J326"/>
    <mergeCell ref="K326:W326"/>
    <mergeCell ref="B324:C324"/>
    <mergeCell ref="F324:J324"/>
    <mergeCell ref="K324:W324"/>
    <mergeCell ref="B325:C325"/>
    <mergeCell ref="F325:J325"/>
    <mergeCell ref="K325:W325"/>
    <mergeCell ref="B326:C326"/>
    <mergeCell ref="F329:J329"/>
    <mergeCell ref="K329:W329"/>
    <mergeCell ref="B327:C327"/>
    <mergeCell ref="F327:J327"/>
    <mergeCell ref="K327:W327"/>
    <mergeCell ref="B328:C328"/>
    <mergeCell ref="F328:J328"/>
    <mergeCell ref="K328:W328"/>
    <mergeCell ref="B329:C329"/>
    <mergeCell ref="F332:J332"/>
    <mergeCell ref="K332:W332"/>
    <mergeCell ref="B330:C330"/>
    <mergeCell ref="F330:J330"/>
    <mergeCell ref="K330:W330"/>
    <mergeCell ref="B331:C331"/>
    <mergeCell ref="F331:J331"/>
    <mergeCell ref="K331:W331"/>
    <mergeCell ref="B332:C332"/>
    <mergeCell ref="F335:J335"/>
    <mergeCell ref="K335:W335"/>
    <mergeCell ref="B333:C333"/>
    <mergeCell ref="F333:J333"/>
    <mergeCell ref="K333:W333"/>
    <mergeCell ref="B334:C334"/>
    <mergeCell ref="F334:J334"/>
    <mergeCell ref="K334:W334"/>
    <mergeCell ref="B335:C335"/>
    <mergeCell ref="F338:J338"/>
    <mergeCell ref="K338:W338"/>
    <mergeCell ref="B336:C336"/>
    <mergeCell ref="F336:J336"/>
    <mergeCell ref="K336:W336"/>
    <mergeCell ref="B337:C337"/>
    <mergeCell ref="F337:J337"/>
    <mergeCell ref="K337:W337"/>
    <mergeCell ref="B338:C338"/>
    <mergeCell ref="F341:J341"/>
    <mergeCell ref="K341:W341"/>
    <mergeCell ref="B339:C339"/>
    <mergeCell ref="F339:J339"/>
    <mergeCell ref="K339:W339"/>
    <mergeCell ref="B340:C340"/>
    <mergeCell ref="F340:J340"/>
    <mergeCell ref="K340:W340"/>
    <mergeCell ref="B341:C341"/>
    <mergeCell ref="F344:J344"/>
    <mergeCell ref="K344:W344"/>
    <mergeCell ref="B342:C342"/>
    <mergeCell ref="F342:J342"/>
    <mergeCell ref="K342:W342"/>
    <mergeCell ref="B343:C343"/>
    <mergeCell ref="F343:J343"/>
    <mergeCell ref="K343:W343"/>
    <mergeCell ref="B344:C344"/>
    <mergeCell ref="F347:J347"/>
    <mergeCell ref="K347:W347"/>
    <mergeCell ref="B345:C345"/>
    <mergeCell ref="F345:J345"/>
    <mergeCell ref="K345:W345"/>
    <mergeCell ref="B346:C346"/>
    <mergeCell ref="F346:J346"/>
    <mergeCell ref="K346:W346"/>
    <mergeCell ref="B347:C347"/>
    <mergeCell ref="F350:J350"/>
    <mergeCell ref="K350:W350"/>
    <mergeCell ref="B348:C348"/>
    <mergeCell ref="F348:J348"/>
    <mergeCell ref="K348:W348"/>
    <mergeCell ref="B349:C349"/>
    <mergeCell ref="F349:J349"/>
    <mergeCell ref="K349:W349"/>
    <mergeCell ref="B350:C350"/>
    <mergeCell ref="F353:J353"/>
    <mergeCell ref="K353:W353"/>
    <mergeCell ref="B351:C351"/>
    <mergeCell ref="F351:J351"/>
    <mergeCell ref="K351:W351"/>
    <mergeCell ref="B352:C352"/>
    <mergeCell ref="F352:J352"/>
    <mergeCell ref="K352:W352"/>
    <mergeCell ref="B353:C353"/>
    <mergeCell ref="F356:J356"/>
    <mergeCell ref="K356:W356"/>
    <mergeCell ref="B354:C354"/>
    <mergeCell ref="F354:J354"/>
    <mergeCell ref="K354:W354"/>
    <mergeCell ref="B355:C355"/>
    <mergeCell ref="F355:J355"/>
    <mergeCell ref="K355:W355"/>
    <mergeCell ref="B356:C356"/>
    <mergeCell ref="F359:J359"/>
    <mergeCell ref="K359:W359"/>
    <mergeCell ref="B357:C357"/>
    <mergeCell ref="F357:J357"/>
    <mergeCell ref="K357:W357"/>
    <mergeCell ref="B358:C358"/>
    <mergeCell ref="F358:J358"/>
    <mergeCell ref="K358:W358"/>
    <mergeCell ref="B359:C359"/>
    <mergeCell ref="F362:J362"/>
    <mergeCell ref="K362:W362"/>
    <mergeCell ref="B360:C360"/>
    <mergeCell ref="F360:J360"/>
    <mergeCell ref="K360:W360"/>
    <mergeCell ref="B361:C361"/>
    <mergeCell ref="F361:J361"/>
    <mergeCell ref="K361:W361"/>
    <mergeCell ref="B362:C362"/>
    <mergeCell ref="F365:J365"/>
    <mergeCell ref="K365:W365"/>
    <mergeCell ref="B363:C363"/>
    <mergeCell ref="F363:J363"/>
    <mergeCell ref="K363:W363"/>
    <mergeCell ref="B364:C364"/>
    <mergeCell ref="F364:J364"/>
    <mergeCell ref="K364:W364"/>
    <mergeCell ref="B365:C365"/>
    <mergeCell ref="F368:J368"/>
    <mergeCell ref="K368:W368"/>
    <mergeCell ref="B366:C366"/>
    <mergeCell ref="F366:J366"/>
    <mergeCell ref="K366:W366"/>
    <mergeCell ref="B367:C367"/>
    <mergeCell ref="F367:J367"/>
    <mergeCell ref="K367:W367"/>
    <mergeCell ref="B368:C368"/>
    <mergeCell ref="F371:J371"/>
    <mergeCell ref="K371:W371"/>
    <mergeCell ref="B369:C369"/>
    <mergeCell ref="F369:J369"/>
    <mergeCell ref="K369:W369"/>
    <mergeCell ref="B370:C370"/>
    <mergeCell ref="F370:J370"/>
    <mergeCell ref="K370:W370"/>
    <mergeCell ref="B371:C371"/>
    <mergeCell ref="F374:J374"/>
    <mergeCell ref="K374:W374"/>
    <mergeCell ref="B372:C372"/>
    <mergeCell ref="F372:J372"/>
    <mergeCell ref="K372:W372"/>
    <mergeCell ref="B373:C373"/>
    <mergeCell ref="F373:J373"/>
    <mergeCell ref="K373:W373"/>
    <mergeCell ref="B374:C374"/>
    <mergeCell ref="F377:J377"/>
    <mergeCell ref="K377:W377"/>
    <mergeCell ref="B375:C375"/>
    <mergeCell ref="F375:J375"/>
    <mergeCell ref="K375:W375"/>
    <mergeCell ref="B376:C376"/>
    <mergeCell ref="F376:J376"/>
    <mergeCell ref="K376:W376"/>
    <mergeCell ref="B377:C377"/>
    <mergeCell ref="F380:J380"/>
    <mergeCell ref="K380:W380"/>
    <mergeCell ref="B378:C378"/>
    <mergeCell ref="F378:J378"/>
    <mergeCell ref="K378:W378"/>
    <mergeCell ref="B379:C379"/>
    <mergeCell ref="F379:J379"/>
    <mergeCell ref="K379:W379"/>
    <mergeCell ref="B380:C380"/>
    <mergeCell ref="F383:J383"/>
    <mergeCell ref="K383:W383"/>
    <mergeCell ref="B381:C381"/>
    <mergeCell ref="F381:J381"/>
    <mergeCell ref="K381:W381"/>
    <mergeCell ref="B382:C382"/>
    <mergeCell ref="F382:J382"/>
    <mergeCell ref="K382:W382"/>
    <mergeCell ref="B383:C383"/>
    <mergeCell ref="F386:J386"/>
    <mergeCell ref="K386:W386"/>
    <mergeCell ref="B384:C384"/>
    <mergeCell ref="F384:J384"/>
    <mergeCell ref="K384:W384"/>
    <mergeCell ref="B385:C385"/>
    <mergeCell ref="F385:J385"/>
    <mergeCell ref="K385:W385"/>
    <mergeCell ref="B386:C386"/>
    <mergeCell ref="F389:J389"/>
    <mergeCell ref="K389:W389"/>
    <mergeCell ref="B387:C387"/>
    <mergeCell ref="F387:J387"/>
    <mergeCell ref="K387:W387"/>
    <mergeCell ref="B388:C388"/>
    <mergeCell ref="F388:J388"/>
    <mergeCell ref="K388:W388"/>
    <mergeCell ref="B389:C389"/>
    <mergeCell ref="F392:J392"/>
    <mergeCell ref="K392:W392"/>
    <mergeCell ref="B390:C390"/>
    <mergeCell ref="F390:J390"/>
    <mergeCell ref="K390:W390"/>
    <mergeCell ref="B391:C391"/>
    <mergeCell ref="F391:J391"/>
    <mergeCell ref="K391:W391"/>
    <mergeCell ref="B392:C392"/>
    <mergeCell ref="F395:J395"/>
    <mergeCell ref="K395:W395"/>
    <mergeCell ref="B393:C393"/>
    <mergeCell ref="F393:J393"/>
    <mergeCell ref="K393:W393"/>
    <mergeCell ref="B394:C394"/>
    <mergeCell ref="F394:J394"/>
    <mergeCell ref="K394:W394"/>
    <mergeCell ref="B395:C395"/>
    <mergeCell ref="F398:J398"/>
    <mergeCell ref="K398:W398"/>
    <mergeCell ref="B396:C396"/>
    <mergeCell ref="F396:J396"/>
    <mergeCell ref="K396:W396"/>
    <mergeCell ref="B397:C397"/>
    <mergeCell ref="F397:J397"/>
    <mergeCell ref="K397:W397"/>
    <mergeCell ref="B398:C398"/>
    <mergeCell ref="F401:J401"/>
    <mergeCell ref="K401:W401"/>
    <mergeCell ref="B399:C399"/>
    <mergeCell ref="F399:J399"/>
    <mergeCell ref="K399:W399"/>
    <mergeCell ref="B400:C400"/>
    <mergeCell ref="F400:J400"/>
    <mergeCell ref="K400:W400"/>
    <mergeCell ref="B401:C401"/>
    <mergeCell ref="F404:J404"/>
    <mergeCell ref="K404:W404"/>
    <mergeCell ref="B402:C402"/>
    <mergeCell ref="F402:J402"/>
    <mergeCell ref="K402:W402"/>
    <mergeCell ref="B403:C403"/>
    <mergeCell ref="F403:J403"/>
    <mergeCell ref="K403:W403"/>
    <mergeCell ref="B404:C404"/>
    <mergeCell ref="F407:J407"/>
    <mergeCell ref="K407:W407"/>
    <mergeCell ref="B405:C405"/>
    <mergeCell ref="F405:J405"/>
    <mergeCell ref="K405:W405"/>
    <mergeCell ref="B406:C406"/>
    <mergeCell ref="F406:J406"/>
    <mergeCell ref="K406:W406"/>
    <mergeCell ref="B407:C407"/>
    <mergeCell ref="F410:J410"/>
    <mergeCell ref="K410:W410"/>
    <mergeCell ref="B408:C408"/>
    <mergeCell ref="F408:J408"/>
    <mergeCell ref="K408:W408"/>
    <mergeCell ref="B409:C409"/>
    <mergeCell ref="F409:J409"/>
    <mergeCell ref="K409:W409"/>
    <mergeCell ref="B410:C410"/>
    <mergeCell ref="F413:J413"/>
    <mergeCell ref="K413:W413"/>
    <mergeCell ref="B411:C411"/>
    <mergeCell ref="F411:J411"/>
    <mergeCell ref="K411:W411"/>
    <mergeCell ref="B412:C412"/>
    <mergeCell ref="F412:J412"/>
    <mergeCell ref="K412:W412"/>
    <mergeCell ref="B413:C413"/>
    <mergeCell ref="F416:J416"/>
    <mergeCell ref="K416:W416"/>
    <mergeCell ref="B414:C414"/>
    <mergeCell ref="F414:J414"/>
    <mergeCell ref="K414:W414"/>
    <mergeCell ref="B415:C415"/>
    <mergeCell ref="F415:J415"/>
    <mergeCell ref="K415:W415"/>
    <mergeCell ref="B416:C416"/>
    <mergeCell ref="F419:J419"/>
    <mergeCell ref="K419:W419"/>
    <mergeCell ref="B417:C417"/>
    <mergeCell ref="F417:J417"/>
    <mergeCell ref="K417:W417"/>
    <mergeCell ref="B418:C418"/>
    <mergeCell ref="F418:J418"/>
    <mergeCell ref="K418:W418"/>
    <mergeCell ref="B419:C419"/>
    <mergeCell ref="F422:J422"/>
    <mergeCell ref="K422:W422"/>
    <mergeCell ref="B420:C420"/>
    <mergeCell ref="F420:J420"/>
    <mergeCell ref="K420:W420"/>
    <mergeCell ref="B421:C421"/>
    <mergeCell ref="F421:J421"/>
    <mergeCell ref="K421:W421"/>
    <mergeCell ref="B422:C422"/>
    <mergeCell ref="F425:J425"/>
    <mergeCell ref="K425:W425"/>
    <mergeCell ref="B423:C423"/>
    <mergeCell ref="F423:J423"/>
    <mergeCell ref="K423:W423"/>
    <mergeCell ref="B424:C424"/>
    <mergeCell ref="F424:J424"/>
    <mergeCell ref="K424:W424"/>
    <mergeCell ref="B425:C425"/>
    <mergeCell ref="F428:J428"/>
    <mergeCell ref="K428:W428"/>
    <mergeCell ref="B426:C426"/>
    <mergeCell ref="F426:J426"/>
    <mergeCell ref="K426:W426"/>
    <mergeCell ref="B427:C427"/>
    <mergeCell ref="F427:J427"/>
    <mergeCell ref="K427:W427"/>
    <mergeCell ref="B428:C428"/>
    <mergeCell ref="F431:J431"/>
    <mergeCell ref="K431:W431"/>
    <mergeCell ref="B429:C429"/>
    <mergeCell ref="F429:J429"/>
    <mergeCell ref="K429:W429"/>
    <mergeCell ref="B430:C430"/>
    <mergeCell ref="F430:J430"/>
    <mergeCell ref="K430:W430"/>
    <mergeCell ref="B431:C431"/>
    <mergeCell ref="F434:J434"/>
    <mergeCell ref="K434:W434"/>
    <mergeCell ref="B432:C432"/>
    <mergeCell ref="F432:J432"/>
    <mergeCell ref="K432:W432"/>
    <mergeCell ref="B433:C433"/>
    <mergeCell ref="F433:J433"/>
    <mergeCell ref="K433:W433"/>
    <mergeCell ref="B434:C434"/>
    <mergeCell ref="F437:J437"/>
    <mergeCell ref="K437:W437"/>
    <mergeCell ref="B435:C435"/>
    <mergeCell ref="F435:J435"/>
    <mergeCell ref="K435:W435"/>
    <mergeCell ref="B436:C436"/>
    <mergeCell ref="F436:J436"/>
    <mergeCell ref="K436:W436"/>
    <mergeCell ref="B437:C437"/>
    <mergeCell ref="F440:J440"/>
    <mergeCell ref="K440:W440"/>
    <mergeCell ref="B438:C438"/>
    <mergeCell ref="F438:J438"/>
    <mergeCell ref="K438:W438"/>
    <mergeCell ref="B439:C439"/>
    <mergeCell ref="F439:J439"/>
    <mergeCell ref="K439:W439"/>
    <mergeCell ref="B440:C440"/>
    <mergeCell ref="F443:J443"/>
    <mergeCell ref="K443:W443"/>
    <mergeCell ref="B441:C441"/>
    <mergeCell ref="F441:J441"/>
    <mergeCell ref="K441:W441"/>
    <mergeCell ref="B442:C442"/>
    <mergeCell ref="F442:J442"/>
    <mergeCell ref="K442:W442"/>
    <mergeCell ref="B443:C443"/>
    <mergeCell ref="F446:J446"/>
    <mergeCell ref="K446:W446"/>
    <mergeCell ref="B444:C444"/>
    <mergeCell ref="F444:J444"/>
    <mergeCell ref="K444:W444"/>
    <mergeCell ref="B445:C445"/>
    <mergeCell ref="F445:J445"/>
    <mergeCell ref="K445:W445"/>
    <mergeCell ref="B446:C446"/>
    <mergeCell ref="F449:J449"/>
    <mergeCell ref="K449:W449"/>
    <mergeCell ref="B447:C447"/>
    <mergeCell ref="F447:J447"/>
    <mergeCell ref="K447:W447"/>
    <mergeCell ref="B448:C448"/>
    <mergeCell ref="F448:J448"/>
    <mergeCell ref="K448:W448"/>
    <mergeCell ref="B449:C449"/>
    <mergeCell ref="F452:J452"/>
    <mergeCell ref="K452:W452"/>
    <mergeCell ref="B450:C450"/>
    <mergeCell ref="F450:J450"/>
    <mergeCell ref="K450:W450"/>
    <mergeCell ref="B451:C451"/>
    <mergeCell ref="F451:J451"/>
    <mergeCell ref="K451:W451"/>
    <mergeCell ref="B452:C452"/>
    <mergeCell ref="F455:J455"/>
    <mergeCell ref="K455:W455"/>
    <mergeCell ref="B453:C453"/>
    <mergeCell ref="F453:J453"/>
    <mergeCell ref="K453:W453"/>
    <mergeCell ref="B454:C454"/>
    <mergeCell ref="F454:J454"/>
    <mergeCell ref="K454:W454"/>
    <mergeCell ref="B455:C455"/>
    <mergeCell ref="F458:J458"/>
    <mergeCell ref="K458:W458"/>
    <mergeCell ref="B456:C456"/>
    <mergeCell ref="F456:J456"/>
    <mergeCell ref="K456:W456"/>
    <mergeCell ref="B457:C457"/>
    <mergeCell ref="F457:J457"/>
    <mergeCell ref="K457:W457"/>
    <mergeCell ref="B458:C458"/>
    <mergeCell ref="F461:J461"/>
    <mergeCell ref="K461:W461"/>
    <mergeCell ref="B459:C459"/>
    <mergeCell ref="F459:J459"/>
    <mergeCell ref="K459:W459"/>
    <mergeCell ref="B460:C460"/>
    <mergeCell ref="F460:J460"/>
    <mergeCell ref="K460:W460"/>
    <mergeCell ref="B461:C461"/>
    <mergeCell ref="F464:J464"/>
    <mergeCell ref="K464:W464"/>
    <mergeCell ref="B462:C462"/>
    <mergeCell ref="F462:J462"/>
    <mergeCell ref="K462:W462"/>
    <mergeCell ref="B463:C463"/>
    <mergeCell ref="F463:J463"/>
    <mergeCell ref="K463:W463"/>
    <mergeCell ref="B464:C464"/>
    <mergeCell ref="F467:J467"/>
    <mergeCell ref="K467:W467"/>
    <mergeCell ref="B465:C465"/>
    <mergeCell ref="F465:J465"/>
    <mergeCell ref="K465:W465"/>
    <mergeCell ref="B466:C466"/>
    <mergeCell ref="F466:J466"/>
    <mergeCell ref="K466:W466"/>
    <mergeCell ref="B467:C467"/>
    <mergeCell ref="F470:J470"/>
    <mergeCell ref="K470:W470"/>
    <mergeCell ref="B468:C468"/>
    <mergeCell ref="F468:J468"/>
    <mergeCell ref="K468:W468"/>
    <mergeCell ref="B469:C469"/>
    <mergeCell ref="F469:J469"/>
    <mergeCell ref="K469:W469"/>
    <mergeCell ref="B470:C470"/>
    <mergeCell ref="F473:J473"/>
    <mergeCell ref="K473:W473"/>
    <mergeCell ref="B471:C471"/>
    <mergeCell ref="F471:J471"/>
    <mergeCell ref="K471:W471"/>
    <mergeCell ref="B472:C472"/>
    <mergeCell ref="F472:J472"/>
    <mergeCell ref="K472:W472"/>
    <mergeCell ref="B473:C473"/>
    <mergeCell ref="F476:J476"/>
    <mergeCell ref="K476:W476"/>
    <mergeCell ref="B474:C474"/>
    <mergeCell ref="F474:J474"/>
    <mergeCell ref="K474:W474"/>
    <mergeCell ref="B475:C475"/>
    <mergeCell ref="F475:J475"/>
    <mergeCell ref="K475:W475"/>
    <mergeCell ref="B476:C476"/>
    <mergeCell ref="F479:J479"/>
    <mergeCell ref="K479:W479"/>
    <mergeCell ref="B477:C477"/>
    <mergeCell ref="F477:J477"/>
    <mergeCell ref="K477:W477"/>
    <mergeCell ref="B478:C478"/>
    <mergeCell ref="F478:J478"/>
    <mergeCell ref="K478:W478"/>
    <mergeCell ref="B479:C479"/>
    <mergeCell ref="F482:J482"/>
    <mergeCell ref="K482:W482"/>
    <mergeCell ref="B480:C480"/>
    <mergeCell ref="F480:J480"/>
    <mergeCell ref="K480:W480"/>
    <mergeCell ref="B481:C481"/>
    <mergeCell ref="F481:J481"/>
    <mergeCell ref="K481:W481"/>
    <mergeCell ref="B482:C482"/>
    <mergeCell ref="F485:J485"/>
    <mergeCell ref="K485:W485"/>
    <mergeCell ref="B483:C483"/>
    <mergeCell ref="F483:J483"/>
    <mergeCell ref="K483:W483"/>
    <mergeCell ref="B484:C484"/>
    <mergeCell ref="F484:J484"/>
    <mergeCell ref="K484:W484"/>
    <mergeCell ref="B485:C485"/>
    <mergeCell ref="F488:J488"/>
    <mergeCell ref="K488:W488"/>
    <mergeCell ref="B486:C486"/>
    <mergeCell ref="F486:J486"/>
    <mergeCell ref="K486:W486"/>
    <mergeCell ref="B487:C487"/>
    <mergeCell ref="F487:J487"/>
    <mergeCell ref="K487:W487"/>
    <mergeCell ref="B488:C488"/>
    <mergeCell ref="F491:J491"/>
    <mergeCell ref="K491:W491"/>
    <mergeCell ref="B489:C489"/>
    <mergeCell ref="F489:J489"/>
    <mergeCell ref="K489:W489"/>
    <mergeCell ref="B490:C490"/>
    <mergeCell ref="F490:J490"/>
    <mergeCell ref="K490:W490"/>
    <mergeCell ref="B491:C491"/>
    <mergeCell ref="F494:J494"/>
    <mergeCell ref="K494:W494"/>
    <mergeCell ref="B492:C492"/>
    <mergeCell ref="F492:J492"/>
    <mergeCell ref="K492:W492"/>
    <mergeCell ref="B493:C493"/>
    <mergeCell ref="F493:J493"/>
    <mergeCell ref="K493:W493"/>
    <mergeCell ref="B494:C494"/>
    <mergeCell ref="F497:J497"/>
    <mergeCell ref="K497:W497"/>
    <mergeCell ref="B495:C495"/>
    <mergeCell ref="F495:J495"/>
    <mergeCell ref="K495:W495"/>
    <mergeCell ref="B496:C496"/>
    <mergeCell ref="F496:J496"/>
    <mergeCell ref="K496:W496"/>
    <mergeCell ref="B497:C497"/>
    <mergeCell ref="F500:J500"/>
    <mergeCell ref="K500:W500"/>
    <mergeCell ref="B498:C498"/>
    <mergeCell ref="F498:J498"/>
    <mergeCell ref="K498:W498"/>
    <mergeCell ref="B499:C499"/>
    <mergeCell ref="F499:J499"/>
    <mergeCell ref="K499:W499"/>
    <mergeCell ref="B500:C500"/>
    <mergeCell ref="F503:J503"/>
    <mergeCell ref="K503:W503"/>
    <mergeCell ref="B501:C501"/>
    <mergeCell ref="F501:J501"/>
    <mergeCell ref="K501:W501"/>
    <mergeCell ref="B502:C502"/>
    <mergeCell ref="F502:J502"/>
    <mergeCell ref="K502:W502"/>
    <mergeCell ref="B503:C503"/>
    <mergeCell ref="F506:J506"/>
    <mergeCell ref="K506:W506"/>
    <mergeCell ref="B504:C504"/>
    <mergeCell ref="F504:J504"/>
    <mergeCell ref="K504:W504"/>
    <mergeCell ref="B505:C505"/>
    <mergeCell ref="F505:J505"/>
    <mergeCell ref="K505:W505"/>
    <mergeCell ref="B506:C506"/>
    <mergeCell ref="F509:J509"/>
    <mergeCell ref="K509:W509"/>
    <mergeCell ref="B507:C507"/>
    <mergeCell ref="F507:J507"/>
    <mergeCell ref="K507:W507"/>
    <mergeCell ref="B508:C508"/>
    <mergeCell ref="F508:J508"/>
    <mergeCell ref="K508:W508"/>
    <mergeCell ref="B509:C509"/>
    <mergeCell ref="F512:J512"/>
    <mergeCell ref="K512:W512"/>
    <mergeCell ref="B510:C510"/>
    <mergeCell ref="F510:J510"/>
    <mergeCell ref="K510:W510"/>
    <mergeCell ref="B511:C511"/>
    <mergeCell ref="F511:J511"/>
    <mergeCell ref="K511:W511"/>
    <mergeCell ref="B512:C512"/>
    <mergeCell ref="F515:J515"/>
    <mergeCell ref="K515:W515"/>
    <mergeCell ref="B513:C513"/>
    <mergeCell ref="F513:J513"/>
    <mergeCell ref="K513:W513"/>
    <mergeCell ref="B514:C514"/>
    <mergeCell ref="F514:J514"/>
    <mergeCell ref="K514:W514"/>
    <mergeCell ref="B515:C515"/>
    <mergeCell ref="F518:J518"/>
    <mergeCell ref="K518:W518"/>
    <mergeCell ref="B516:C516"/>
    <mergeCell ref="F516:J516"/>
    <mergeCell ref="K516:W516"/>
    <mergeCell ref="B517:C517"/>
    <mergeCell ref="F517:J517"/>
    <mergeCell ref="K517:W517"/>
    <mergeCell ref="B518:C518"/>
    <mergeCell ref="F521:J521"/>
    <mergeCell ref="K521:W521"/>
    <mergeCell ref="B519:C519"/>
    <mergeCell ref="F519:J519"/>
    <mergeCell ref="K519:W519"/>
    <mergeCell ref="B520:C520"/>
    <mergeCell ref="F520:J520"/>
    <mergeCell ref="K520:W520"/>
    <mergeCell ref="B521:C521"/>
    <mergeCell ref="F524:J524"/>
    <mergeCell ref="K524:W524"/>
    <mergeCell ref="B522:C522"/>
    <mergeCell ref="F522:J522"/>
    <mergeCell ref="K522:W522"/>
    <mergeCell ref="B523:C523"/>
    <mergeCell ref="F523:J523"/>
    <mergeCell ref="K523:W523"/>
    <mergeCell ref="B524:C524"/>
    <mergeCell ref="F527:J527"/>
    <mergeCell ref="K527:W527"/>
    <mergeCell ref="B525:C525"/>
    <mergeCell ref="F525:J525"/>
    <mergeCell ref="K525:W525"/>
    <mergeCell ref="B526:C526"/>
    <mergeCell ref="F526:J526"/>
    <mergeCell ref="K526:W526"/>
    <mergeCell ref="B527:C527"/>
    <mergeCell ref="F530:J530"/>
    <mergeCell ref="K530:W530"/>
    <mergeCell ref="B528:C528"/>
    <mergeCell ref="F528:J528"/>
    <mergeCell ref="K528:W528"/>
    <mergeCell ref="B529:C529"/>
    <mergeCell ref="F529:J529"/>
    <mergeCell ref="K529:W529"/>
    <mergeCell ref="B530:C530"/>
    <mergeCell ref="F533:J533"/>
    <mergeCell ref="K533:W533"/>
    <mergeCell ref="B531:C531"/>
    <mergeCell ref="F531:J531"/>
    <mergeCell ref="K531:W531"/>
    <mergeCell ref="B532:C532"/>
    <mergeCell ref="F532:J532"/>
    <mergeCell ref="K532:W532"/>
    <mergeCell ref="B533:C533"/>
    <mergeCell ref="F536:J536"/>
    <mergeCell ref="K536:W536"/>
    <mergeCell ref="B534:C534"/>
    <mergeCell ref="F534:J534"/>
    <mergeCell ref="K534:W534"/>
    <mergeCell ref="B535:C535"/>
    <mergeCell ref="F535:J535"/>
    <mergeCell ref="K535:W535"/>
    <mergeCell ref="B536:C536"/>
    <mergeCell ref="F539:J539"/>
    <mergeCell ref="K539:W539"/>
    <mergeCell ref="B537:C537"/>
    <mergeCell ref="F537:J537"/>
    <mergeCell ref="K537:W537"/>
    <mergeCell ref="B538:C538"/>
    <mergeCell ref="F538:J538"/>
    <mergeCell ref="K538:W538"/>
    <mergeCell ref="B539:C539"/>
    <mergeCell ref="F542:J542"/>
    <mergeCell ref="K542:W542"/>
    <mergeCell ref="B540:C540"/>
    <mergeCell ref="F540:J540"/>
    <mergeCell ref="K540:W540"/>
    <mergeCell ref="B541:C541"/>
    <mergeCell ref="F541:J541"/>
    <mergeCell ref="K541:W541"/>
    <mergeCell ref="B542:C542"/>
    <mergeCell ref="F545:J545"/>
    <mergeCell ref="K545:W545"/>
    <mergeCell ref="B543:C543"/>
    <mergeCell ref="F543:J543"/>
    <mergeCell ref="K543:W543"/>
    <mergeCell ref="B544:C544"/>
    <mergeCell ref="F544:J544"/>
    <mergeCell ref="K544:W544"/>
    <mergeCell ref="B545:C545"/>
    <mergeCell ref="F548:J548"/>
    <mergeCell ref="K548:W548"/>
    <mergeCell ref="B546:C546"/>
    <mergeCell ref="F546:J546"/>
    <mergeCell ref="K546:W546"/>
    <mergeCell ref="B547:C547"/>
    <mergeCell ref="F547:J547"/>
    <mergeCell ref="K547:W547"/>
    <mergeCell ref="B548:C548"/>
    <mergeCell ref="F551:J551"/>
    <mergeCell ref="K551:W551"/>
    <mergeCell ref="B549:C549"/>
    <mergeCell ref="F549:J549"/>
    <mergeCell ref="K549:W549"/>
    <mergeCell ref="B550:C550"/>
    <mergeCell ref="F550:J550"/>
    <mergeCell ref="K550:W550"/>
    <mergeCell ref="B551:C551"/>
    <mergeCell ref="F554:J554"/>
    <mergeCell ref="K554:W554"/>
    <mergeCell ref="B552:C552"/>
    <mergeCell ref="F552:J552"/>
    <mergeCell ref="K552:W552"/>
    <mergeCell ref="B553:C553"/>
    <mergeCell ref="F553:J553"/>
    <mergeCell ref="K553:W553"/>
    <mergeCell ref="B554:C554"/>
    <mergeCell ref="F557:J557"/>
    <mergeCell ref="K557:W557"/>
    <mergeCell ref="B555:C555"/>
    <mergeCell ref="F555:J555"/>
    <mergeCell ref="K555:W555"/>
    <mergeCell ref="B556:C556"/>
    <mergeCell ref="F556:J556"/>
    <mergeCell ref="K556:W556"/>
    <mergeCell ref="B557:C557"/>
    <mergeCell ref="F560:J560"/>
    <mergeCell ref="K560:W560"/>
    <mergeCell ref="B558:C558"/>
    <mergeCell ref="F558:J558"/>
    <mergeCell ref="K558:W558"/>
    <mergeCell ref="B559:C559"/>
    <mergeCell ref="F559:J559"/>
    <mergeCell ref="K559:W559"/>
    <mergeCell ref="B560:C560"/>
    <mergeCell ref="F563:J563"/>
    <mergeCell ref="K563:W563"/>
    <mergeCell ref="B561:C561"/>
    <mergeCell ref="F561:J561"/>
    <mergeCell ref="K561:W561"/>
    <mergeCell ref="B562:C562"/>
    <mergeCell ref="F562:J562"/>
    <mergeCell ref="K562:W562"/>
    <mergeCell ref="B563:C563"/>
    <mergeCell ref="F566:J566"/>
    <mergeCell ref="K566:W566"/>
    <mergeCell ref="B564:C564"/>
    <mergeCell ref="F564:J564"/>
    <mergeCell ref="K564:W564"/>
    <mergeCell ref="B565:C565"/>
    <mergeCell ref="F565:J565"/>
    <mergeCell ref="K565:W565"/>
    <mergeCell ref="B566:C566"/>
    <mergeCell ref="F569:J569"/>
    <mergeCell ref="K569:W569"/>
    <mergeCell ref="B567:C567"/>
    <mergeCell ref="F567:J567"/>
    <mergeCell ref="K567:W567"/>
    <mergeCell ref="B568:C568"/>
    <mergeCell ref="F568:J568"/>
    <mergeCell ref="K568:W568"/>
    <mergeCell ref="B569:C569"/>
    <mergeCell ref="F572:J572"/>
    <mergeCell ref="K572:W572"/>
    <mergeCell ref="B570:C570"/>
    <mergeCell ref="F570:J570"/>
    <mergeCell ref="K570:W570"/>
    <mergeCell ref="B571:C571"/>
    <mergeCell ref="F571:J571"/>
    <mergeCell ref="K571:W571"/>
    <mergeCell ref="B572:C572"/>
    <mergeCell ref="F575:J575"/>
    <mergeCell ref="K575:W575"/>
    <mergeCell ref="B573:C573"/>
    <mergeCell ref="F573:J573"/>
    <mergeCell ref="K573:W573"/>
    <mergeCell ref="B574:C574"/>
    <mergeCell ref="F574:J574"/>
    <mergeCell ref="K574:W574"/>
    <mergeCell ref="B575:C575"/>
    <mergeCell ref="F578:J578"/>
    <mergeCell ref="K578:W578"/>
    <mergeCell ref="B576:C576"/>
    <mergeCell ref="F576:J576"/>
    <mergeCell ref="K576:W576"/>
    <mergeCell ref="B577:C577"/>
    <mergeCell ref="F577:J577"/>
    <mergeCell ref="K577:W577"/>
    <mergeCell ref="B578:C578"/>
    <mergeCell ref="F581:J581"/>
    <mergeCell ref="K581:W581"/>
    <mergeCell ref="B579:C579"/>
    <mergeCell ref="F579:J579"/>
    <mergeCell ref="K579:W579"/>
    <mergeCell ref="B580:C580"/>
    <mergeCell ref="F580:J580"/>
    <mergeCell ref="K580:W580"/>
    <mergeCell ref="B581:C581"/>
    <mergeCell ref="F584:J584"/>
    <mergeCell ref="K584:W584"/>
    <mergeCell ref="B582:C582"/>
    <mergeCell ref="F582:J582"/>
    <mergeCell ref="K582:W582"/>
    <mergeCell ref="B583:C583"/>
    <mergeCell ref="F583:J583"/>
    <mergeCell ref="K583:W583"/>
    <mergeCell ref="B584:C584"/>
    <mergeCell ref="F587:J587"/>
    <mergeCell ref="K587:W587"/>
    <mergeCell ref="B585:C585"/>
    <mergeCell ref="F585:J585"/>
    <mergeCell ref="K585:W585"/>
    <mergeCell ref="B586:C586"/>
    <mergeCell ref="F586:J586"/>
    <mergeCell ref="K586:W586"/>
    <mergeCell ref="B587:C587"/>
    <mergeCell ref="F590:J590"/>
    <mergeCell ref="K590:W590"/>
    <mergeCell ref="B588:C588"/>
    <mergeCell ref="F588:J588"/>
    <mergeCell ref="K588:W588"/>
    <mergeCell ref="B589:C589"/>
    <mergeCell ref="F589:J589"/>
    <mergeCell ref="K589:W589"/>
    <mergeCell ref="B590:C590"/>
    <mergeCell ref="F593:J593"/>
    <mergeCell ref="K593:W593"/>
    <mergeCell ref="B591:C591"/>
    <mergeCell ref="F591:J591"/>
    <mergeCell ref="K591:W591"/>
    <mergeCell ref="B592:C592"/>
    <mergeCell ref="F592:J592"/>
    <mergeCell ref="K592:W592"/>
    <mergeCell ref="B593:C593"/>
    <mergeCell ref="F596:J596"/>
    <mergeCell ref="K596:W596"/>
    <mergeCell ref="B594:C594"/>
    <mergeCell ref="F594:J594"/>
    <mergeCell ref="K594:W594"/>
    <mergeCell ref="B595:C595"/>
    <mergeCell ref="F595:J595"/>
    <mergeCell ref="K595:W595"/>
    <mergeCell ref="B596:C596"/>
    <mergeCell ref="F599:J599"/>
    <mergeCell ref="K599:W599"/>
    <mergeCell ref="B597:C597"/>
    <mergeCell ref="F597:J597"/>
    <mergeCell ref="K597:W597"/>
    <mergeCell ref="B598:C598"/>
    <mergeCell ref="F598:J598"/>
    <mergeCell ref="K598:W598"/>
    <mergeCell ref="B599:C599"/>
    <mergeCell ref="F602:J602"/>
    <mergeCell ref="K602:W602"/>
    <mergeCell ref="B600:C600"/>
    <mergeCell ref="F600:J600"/>
    <mergeCell ref="K600:W600"/>
    <mergeCell ref="B601:C601"/>
    <mergeCell ref="F601:J601"/>
    <mergeCell ref="K601:W601"/>
    <mergeCell ref="B602:C602"/>
    <mergeCell ref="F605:J605"/>
    <mergeCell ref="K605:W605"/>
    <mergeCell ref="B603:C603"/>
    <mergeCell ref="F603:J603"/>
    <mergeCell ref="K603:W603"/>
    <mergeCell ref="B604:C604"/>
    <mergeCell ref="F604:J604"/>
    <mergeCell ref="K604:W604"/>
    <mergeCell ref="B605:C605"/>
    <mergeCell ref="F608:J608"/>
    <mergeCell ref="K608:W608"/>
    <mergeCell ref="B606:C606"/>
    <mergeCell ref="F606:J606"/>
    <mergeCell ref="K606:W606"/>
    <mergeCell ref="B607:C607"/>
    <mergeCell ref="F607:J607"/>
    <mergeCell ref="K607:W607"/>
    <mergeCell ref="B608:C608"/>
    <mergeCell ref="F611:J611"/>
    <mergeCell ref="K611:W611"/>
    <mergeCell ref="B609:C609"/>
    <mergeCell ref="F609:J609"/>
    <mergeCell ref="K609:W609"/>
    <mergeCell ref="B610:C610"/>
    <mergeCell ref="F610:J610"/>
    <mergeCell ref="K610:W610"/>
    <mergeCell ref="B611:C611"/>
    <mergeCell ref="F614:J614"/>
    <mergeCell ref="K614:W614"/>
    <mergeCell ref="B612:C612"/>
    <mergeCell ref="F612:J612"/>
    <mergeCell ref="K612:W612"/>
    <mergeCell ref="B613:C613"/>
    <mergeCell ref="F613:J613"/>
    <mergeCell ref="K613:W613"/>
    <mergeCell ref="B614:C614"/>
    <mergeCell ref="F617:J617"/>
    <mergeCell ref="K617:W617"/>
    <mergeCell ref="B615:C615"/>
    <mergeCell ref="F615:J615"/>
    <mergeCell ref="K615:W615"/>
    <mergeCell ref="B616:C616"/>
    <mergeCell ref="F616:J616"/>
    <mergeCell ref="K616:W616"/>
    <mergeCell ref="B617:C617"/>
    <mergeCell ref="F620:J620"/>
    <mergeCell ref="K620:W620"/>
    <mergeCell ref="B618:C618"/>
    <mergeCell ref="F618:J618"/>
    <mergeCell ref="K618:W618"/>
    <mergeCell ref="B619:C619"/>
    <mergeCell ref="F619:J619"/>
    <mergeCell ref="K619:W619"/>
    <mergeCell ref="B620:C620"/>
    <mergeCell ref="F623:J623"/>
    <mergeCell ref="K623:W623"/>
    <mergeCell ref="B621:C621"/>
    <mergeCell ref="F621:J621"/>
    <mergeCell ref="K621:W621"/>
    <mergeCell ref="B622:C622"/>
    <mergeCell ref="F622:J622"/>
    <mergeCell ref="K622:W622"/>
    <mergeCell ref="B623:C623"/>
    <mergeCell ref="F626:J626"/>
    <mergeCell ref="K626:W626"/>
    <mergeCell ref="B624:C624"/>
    <mergeCell ref="F624:J624"/>
    <mergeCell ref="K624:W624"/>
    <mergeCell ref="B625:C625"/>
    <mergeCell ref="F625:J625"/>
    <mergeCell ref="K625:W625"/>
    <mergeCell ref="B626:C626"/>
    <mergeCell ref="F629:J629"/>
    <mergeCell ref="K629:W629"/>
    <mergeCell ref="B627:C627"/>
    <mergeCell ref="F627:J627"/>
    <mergeCell ref="K627:W627"/>
    <mergeCell ref="B628:C628"/>
    <mergeCell ref="F628:J628"/>
    <mergeCell ref="K628:W628"/>
    <mergeCell ref="B629:C629"/>
    <mergeCell ref="F632:J632"/>
    <mergeCell ref="K632:W632"/>
    <mergeCell ref="B630:C630"/>
    <mergeCell ref="F630:J630"/>
    <mergeCell ref="K630:W630"/>
    <mergeCell ref="B631:C631"/>
    <mergeCell ref="F631:J631"/>
    <mergeCell ref="K631:W631"/>
    <mergeCell ref="B632:C632"/>
    <mergeCell ref="F635:J635"/>
    <mergeCell ref="K635:W635"/>
    <mergeCell ref="B633:C633"/>
    <mergeCell ref="F633:J633"/>
    <mergeCell ref="K633:W633"/>
    <mergeCell ref="B634:C634"/>
    <mergeCell ref="F634:J634"/>
    <mergeCell ref="K634:W634"/>
    <mergeCell ref="B635:C635"/>
    <mergeCell ref="F638:J638"/>
    <mergeCell ref="K638:W638"/>
    <mergeCell ref="B636:C636"/>
    <mergeCell ref="F636:J636"/>
    <mergeCell ref="K636:W636"/>
    <mergeCell ref="B637:C637"/>
    <mergeCell ref="F637:J637"/>
    <mergeCell ref="K637:W637"/>
    <mergeCell ref="B638:C638"/>
    <mergeCell ref="F641:J641"/>
    <mergeCell ref="K641:W641"/>
    <mergeCell ref="B639:C639"/>
    <mergeCell ref="F639:J639"/>
    <mergeCell ref="K639:W639"/>
    <mergeCell ref="B640:C640"/>
    <mergeCell ref="F640:J640"/>
    <mergeCell ref="K640:W640"/>
    <mergeCell ref="B641:C641"/>
    <mergeCell ref="F644:J644"/>
    <mergeCell ref="K644:W644"/>
    <mergeCell ref="B642:C642"/>
    <mergeCell ref="F642:J642"/>
    <mergeCell ref="K642:W642"/>
    <mergeCell ref="B643:C643"/>
    <mergeCell ref="F643:J643"/>
    <mergeCell ref="K643:W643"/>
    <mergeCell ref="B644:C644"/>
    <mergeCell ref="F647:J647"/>
    <mergeCell ref="K647:W647"/>
    <mergeCell ref="B645:C645"/>
    <mergeCell ref="F645:J645"/>
    <mergeCell ref="K645:W645"/>
    <mergeCell ref="B646:C646"/>
    <mergeCell ref="F646:J646"/>
    <mergeCell ref="K646:W646"/>
    <mergeCell ref="B647:C647"/>
    <mergeCell ref="F797:J797"/>
    <mergeCell ref="K797:W797"/>
    <mergeCell ref="B795:C795"/>
    <mergeCell ref="F795:J795"/>
    <mergeCell ref="K795:W795"/>
    <mergeCell ref="B796:C796"/>
    <mergeCell ref="F796:J796"/>
    <mergeCell ref="K796:W796"/>
    <mergeCell ref="B797:C797"/>
    <mergeCell ref="F800:J800"/>
    <mergeCell ref="K800:W800"/>
    <mergeCell ref="B798:C798"/>
    <mergeCell ref="F798:J798"/>
    <mergeCell ref="K798:W798"/>
    <mergeCell ref="B799:C799"/>
    <mergeCell ref="F799:J799"/>
    <mergeCell ref="K799:W799"/>
    <mergeCell ref="B800:C800"/>
    <mergeCell ref="F803:J803"/>
    <mergeCell ref="K803:W803"/>
    <mergeCell ref="B801:C801"/>
    <mergeCell ref="F801:J801"/>
    <mergeCell ref="K801:W801"/>
    <mergeCell ref="B802:C802"/>
    <mergeCell ref="F802:J802"/>
    <mergeCell ref="K802:W802"/>
    <mergeCell ref="B803:C803"/>
    <mergeCell ref="F806:J806"/>
    <mergeCell ref="K806:W806"/>
    <mergeCell ref="B804:C804"/>
    <mergeCell ref="F804:J804"/>
    <mergeCell ref="K804:W804"/>
    <mergeCell ref="B805:C805"/>
    <mergeCell ref="F805:J805"/>
    <mergeCell ref="K805:W805"/>
    <mergeCell ref="B806:C806"/>
    <mergeCell ref="F809:J809"/>
    <mergeCell ref="K809:W809"/>
    <mergeCell ref="B807:C807"/>
    <mergeCell ref="F807:J807"/>
    <mergeCell ref="K807:W807"/>
    <mergeCell ref="B808:C808"/>
    <mergeCell ref="F808:J808"/>
    <mergeCell ref="K808:W808"/>
    <mergeCell ref="B809:C809"/>
    <mergeCell ref="F812:J812"/>
    <mergeCell ref="K812:W812"/>
    <mergeCell ref="B810:C810"/>
    <mergeCell ref="F810:J810"/>
    <mergeCell ref="K810:W810"/>
    <mergeCell ref="B811:C811"/>
    <mergeCell ref="F811:J811"/>
    <mergeCell ref="K811:W811"/>
    <mergeCell ref="B812:C812"/>
    <mergeCell ref="F815:J815"/>
    <mergeCell ref="K815:W815"/>
    <mergeCell ref="B813:C813"/>
    <mergeCell ref="F813:J813"/>
    <mergeCell ref="K813:W813"/>
    <mergeCell ref="B814:C814"/>
    <mergeCell ref="F814:J814"/>
    <mergeCell ref="K814:W814"/>
    <mergeCell ref="B815:C815"/>
    <mergeCell ref="F818:J818"/>
    <mergeCell ref="K818:W818"/>
    <mergeCell ref="B816:C816"/>
    <mergeCell ref="F816:J816"/>
    <mergeCell ref="K816:W816"/>
    <mergeCell ref="B817:C817"/>
    <mergeCell ref="F817:J817"/>
    <mergeCell ref="K817:W817"/>
    <mergeCell ref="B818:C818"/>
    <mergeCell ref="F821:J821"/>
    <mergeCell ref="K821:W821"/>
    <mergeCell ref="B819:C819"/>
    <mergeCell ref="F819:J819"/>
    <mergeCell ref="K819:W819"/>
    <mergeCell ref="B820:C820"/>
    <mergeCell ref="F820:J820"/>
    <mergeCell ref="K820:W820"/>
    <mergeCell ref="B821:C821"/>
    <mergeCell ref="F824:J824"/>
    <mergeCell ref="K824:W824"/>
    <mergeCell ref="B822:C822"/>
    <mergeCell ref="F822:J822"/>
    <mergeCell ref="K822:W822"/>
    <mergeCell ref="B823:C823"/>
    <mergeCell ref="F823:J823"/>
    <mergeCell ref="K823:W823"/>
    <mergeCell ref="B824:C824"/>
    <mergeCell ref="F827:J827"/>
    <mergeCell ref="K827:W827"/>
    <mergeCell ref="B825:C825"/>
    <mergeCell ref="F825:J825"/>
    <mergeCell ref="K825:W825"/>
    <mergeCell ref="B826:C826"/>
    <mergeCell ref="F826:J826"/>
    <mergeCell ref="K826:W826"/>
    <mergeCell ref="B827:C827"/>
    <mergeCell ref="F830:J830"/>
    <mergeCell ref="K830:W830"/>
    <mergeCell ref="B828:C828"/>
    <mergeCell ref="F828:J828"/>
    <mergeCell ref="K828:W828"/>
    <mergeCell ref="B829:C829"/>
    <mergeCell ref="F829:J829"/>
    <mergeCell ref="K829:W829"/>
    <mergeCell ref="B830:C830"/>
    <mergeCell ref="F833:J833"/>
    <mergeCell ref="K833:W833"/>
    <mergeCell ref="B831:C831"/>
    <mergeCell ref="F831:J831"/>
    <mergeCell ref="K831:W831"/>
    <mergeCell ref="B832:C832"/>
    <mergeCell ref="F832:J832"/>
    <mergeCell ref="K832:W832"/>
    <mergeCell ref="B833:C833"/>
    <mergeCell ref="F836:J836"/>
    <mergeCell ref="K836:W836"/>
    <mergeCell ref="B834:C834"/>
    <mergeCell ref="F834:J834"/>
    <mergeCell ref="K834:W834"/>
    <mergeCell ref="B835:C835"/>
    <mergeCell ref="F835:J835"/>
    <mergeCell ref="K835:W835"/>
    <mergeCell ref="B836:C836"/>
    <mergeCell ref="F860:J860"/>
    <mergeCell ref="K860:W860"/>
    <mergeCell ref="B858:C858"/>
    <mergeCell ref="F858:J858"/>
    <mergeCell ref="K858:W858"/>
    <mergeCell ref="B859:C859"/>
    <mergeCell ref="F859:J859"/>
    <mergeCell ref="K859:W859"/>
    <mergeCell ref="B860:C860"/>
    <mergeCell ref="F863:J863"/>
    <mergeCell ref="K863:W863"/>
    <mergeCell ref="B861:C861"/>
    <mergeCell ref="F861:J861"/>
    <mergeCell ref="K861:W861"/>
    <mergeCell ref="B862:C862"/>
    <mergeCell ref="F862:J862"/>
    <mergeCell ref="K862:W862"/>
    <mergeCell ref="B863:C863"/>
    <mergeCell ref="F866:J866"/>
    <mergeCell ref="K866:W866"/>
    <mergeCell ref="B864:C864"/>
    <mergeCell ref="F864:J864"/>
    <mergeCell ref="K864:W864"/>
    <mergeCell ref="B865:C865"/>
    <mergeCell ref="F865:J865"/>
    <mergeCell ref="K865:W865"/>
    <mergeCell ref="B866:C866"/>
    <mergeCell ref="F869:J869"/>
    <mergeCell ref="K869:W869"/>
    <mergeCell ref="B867:C867"/>
    <mergeCell ref="F867:J867"/>
    <mergeCell ref="K867:W867"/>
    <mergeCell ref="B868:C868"/>
    <mergeCell ref="F868:J868"/>
    <mergeCell ref="K868:W868"/>
    <mergeCell ref="B869:C869"/>
    <mergeCell ref="K87:W87"/>
    <mergeCell ref="K88:W88"/>
    <mergeCell ref="B89:C89"/>
    <mergeCell ref="F89:J89"/>
    <mergeCell ref="K89:W89"/>
    <mergeCell ref="F90:J90"/>
    <mergeCell ref="K90:W90"/>
    <mergeCell ref="K94:W94"/>
    <mergeCell ref="K95:W95"/>
    <mergeCell ref="K96:W96"/>
    <mergeCell ref="K97:W97"/>
    <mergeCell ref="B90:C90"/>
    <mergeCell ref="B91:C91"/>
    <mergeCell ref="F91:J91"/>
    <mergeCell ref="B92:C92"/>
    <mergeCell ref="F92:J92"/>
    <mergeCell ref="F93:J93"/>
    <mergeCell ref="K93:W93"/>
    <mergeCell ref="F96:J96"/>
    <mergeCell ref="F97:J97"/>
    <mergeCell ref="B98:C98"/>
    <mergeCell ref="F98:J98"/>
    <mergeCell ref="K98:W98"/>
    <mergeCell ref="B93:C93"/>
    <mergeCell ref="B94:C94"/>
    <mergeCell ref="F94:J94"/>
    <mergeCell ref="B95:C95"/>
    <mergeCell ref="F95:J95"/>
    <mergeCell ref="B96:C96"/>
    <mergeCell ref="B97:C97"/>
    <mergeCell ref="F872:J872"/>
    <mergeCell ref="K872:W872"/>
    <mergeCell ref="B870:C870"/>
    <mergeCell ref="F870:J870"/>
    <mergeCell ref="K870:W870"/>
    <mergeCell ref="B871:C871"/>
    <mergeCell ref="F871:J871"/>
    <mergeCell ref="K871:W871"/>
    <mergeCell ref="B872:C872"/>
    <mergeCell ref="F839:J839"/>
    <mergeCell ref="K839:W839"/>
    <mergeCell ref="B837:C837"/>
    <mergeCell ref="F837:J837"/>
    <mergeCell ref="K837:W837"/>
    <mergeCell ref="B838:C838"/>
    <mergeCell ref="F838:J838"/>
    <mergeCell ref="K838:W838"/>
    <mergeCell ref="B839:C839"/>
    <mergeCell ref="F842:J842"/>
    <mergeCell ref="K842:W842"/>
    <mergeCell ref="B840:C840"/>
    <mergeCell ref="F840:J840"/>
    <mergeCell ref="K840:W840"/>
    <mergeCell ref="B841:C841"/>
    <mergeCell ref="F841:J841"/>
    <mergeCell ref="K841:W841"/>
    <mergeCell ref="B842:C842"/>
    <mergeCell ref="F845:J845"/>
    <mergeCell ref="K845:W845"/>
    <mergeCell ref="B843:C843"/>
    <mergeCell ref="F843:J843"/>
    <mergeCell ref="K843:W843"/>
    <mergeCell ref="B844:C844"/>
    <mergeCell ref="F844:J844"/>
    <mergeCell ref="K844:W844"/>
    <mergeCell ref="B845:C845"/>
    <mergeCell ref="F848:J848"/>
    <mergeCell ref="K848:W848"/>
    <mergeCell ref="B846:C846"/>
    <mergeCell ref="F846:J846"/>
    <mergeCell ref="K846:W846"/>
    <mergeCell ref="B847:C847"/>
    <mergeCell ref="F847:J847"/>
    <mergeCell ref="K847:W847"/>
    <mergeCell ref="B848:C848"/>
    <mergeCell ref="F851:J851"/>
    <mergeCell ref="K851:W851"/>
    <mergeCell ref="B849:C849"/>
    <mergeCell ref="F849:J849"/>
    <mergeCell ref="K849:W849"/>
    <mergeCell ref="B850:C850"/>
    <mergeCell ref="F850:J850"/>
    <mergeCell ref="K850:W850"/>
    <mergeCell ref="B851:C851"/>
    <mergeCell ref="F854:J854"/>
    <mergeCell ref="K854:W854"/>
    <mergeCell ref="B852:C852"/>
    <mergeCell ref="F852:J852"/>
    <mergeCell ref="K852:W852"/>
    <mergeCell ref="B853:C853"/>
    <mergeCell ref="F853:J853"/>
    <mergeCell ref="K853:W853"/>
    <mergeCell ref="B854:C854"/>
    <mergeCell ref="F857:J857"/>
    <mergeCell ref="K857:W857"/>
    <mergeCell ref="B855:C855"/>
    <mergeCell ref="F855:J855"/>
    <mergeCell ref="K855:W855"/>
    <mergeCell ref="B856:C856"/>
    <mergeCell ref="F856:J856"/>
    <mergeCell ref="K856:W856"/>
    <mergeCell ref="B857:C857"/>
    <mergeCell ref="F650:J650"/>
    <mergeCell ref="K650:W650"/>
    <mergeCell ref="B648:C648"/>
    <mergeCell ref="F648:J648"/>
    <mergeCell ref="K648:W648"/>
    <mergeCell ref="B649:C649"/>
    <mergeCell ref="F649:J649"/>
    <mergeCell ref="K649:W649"/>
    <mergeCell ref="B650:C650"/>
    <mergeCell ref="F653:J653"/>
    <mergeCell ref="K653:W653"/>
    <mergeCell ref="B651:C651"/>
    <mergeCell ref="F651:J651"/>
    <mergeCell ref="K651:W651"/>
    <mergeCell ref="B652:C652"/>
    <mergeCell ref="F652:J652"/>
    <mergeCell ref="K652:W652"/>
    <mergeCell ref="B653:C653"/>
    <mergeCell ref="F656:J656"/>
    <mergeCell ref="K656:W656"/>
    <mergeCell ref="B654:C654"/>
    <mergeCell ref="F654:J654"/>
    <mergeCell ref="K654:W654"/>
    <mergeCell ref="B655:C655"/>
    <mergeCell ref="F655:J655"/>
    <mergeCell ref="K655:W655"/>
    <mergeCell ref="B656:C656"/>
    <mergeCell ref="F659:J659"/>
    <mergeCell ref="K659:W659"/>
    <mergeCell ref="B657:C657"/>
    <mergeCell ref="F657:J657"/>
    <mergeCell ref="K657:W657"/>
    <mergeCell ref="B658:C658"/>
    <mergeCell ref="F658:J658"/>
    <mergeCell ref="K658:W658"/>
    <mergeCell ref="B659:C659"/>
    <mergeCell ref="F662:J662"/>
    <mergeCell ref="K662:W662"/>
    <mergeCell ref="B660:C660"/>
    <mergeCell ref="F660:J660"/>
    <mergeCell ref="K660:W660"/>
    <mergeCell ref="B661:C661"/>
    <mergeCell ref="F661:J661"/>
    <mergeCell ref="K661:W661"/>
    <mergeCell ref="B662:C662"/>
    <mergeCell ref="F665:J665"/>
    <mergeCell ref="K665:W665"/>
    <mergeCell ref="B663:C663"/>
    <mergeCell ref="F663:J663"/>
    <mergeCell ref="K663:W663"/>
    <mergeCell ref="B664:C664"/>
    <mergeCell ref="F664:J664"/>
    <mergeCell ref="K664:W664"/>
    <mergeCell ref="B665:C665"/>
    <mergeCell ref="F668:J668"/>
    <mergeCell ref="K668:W668"/>
    <mergeCell ref="B666:C666"/>
    <mergeCell ref="F666:J666"/>
    <mergeCell ref="K666:W666"/>
    <mergeCell ref="B667:C667"/>
    <mergeCell ref="F667:J667"/>
    <mergeCell ref="K667:W667"/>
    <mergeCell ref="B668:C668"/>
    <mergeCell ref="F671:J671"/>
    <mergeCell ref="K671:W671"/>
    <mergeCell ref="B669:C669"/>
    <mergeCell ref="F669:J669"/>
    <mergeCell ref="K669:W669"/>
    <mergeCell ref="B670:C670"/>
    <mergeCell ref="F670:J670"/>
    <mergeCell ref="K670:W670"/>
    <mergeCell ref="B671:C671"/>
    <mergeCell ref="F674:J674"/>
    <mergeCell ref="K674:W674"/>
    <mergeCell ref="B672:C672"/>
    <mergeCell ref="F672:J672"/>
    <mergeCell ref="K672:W672"/>
    <mergeCell ref="B673:C673"/>
    <mergeCell ref="F673:J673"/>
    <mergeCell ref="K673:W673"/>
    <mergeCell ref="B674:C674"/>
    <mergeCell ref="F677:J677"/>
    <mergeCell ref="K677:W677"/>
    <mergeCell ref="B675:C675"/>
    <mergeCell ref="F675:J675"/>
    <mergeCell ref="K675:W675"/>
    <mergeCell ref="B676:C676"/>
    <mergeCell ref="F676:J676"/>
    <mergeCell ref="K676:W676"/>
    <mergeCell ref="B677:C677"/>
    <mergeCell ref="F680:J680"/>
    <mergeCell ref="K680:W680"/>
    <mergeCell ref="B678:C678"/>
    <mergeCell ref="F678:J678"/>
    <mergeCell ref="K678:W678"/>
    <mergeCell ref="B679:C679"/>
    <mergeCell ref="F679:J679"/>
    <mergeCell ref="K679:W679"/>
    <mergeCell ref="B680:C680"/>
    <mergeCell ref="F683:J683"/>
    <mergeCell ref="K683:W683"/>
    <mergeCell ref="B681:C681"/>
    <mergeCell ref="F681:J681"/>
    <mergeCell ref="K681:W681"/>
    <mergeCell ref="B682:C682"/>
    <mergeCell ref="F682:J682"/>
    <mergeCell ref="K682:W682"/>
    <mergeCell ref="B683:C683"/>
    <mergeCell ref="F686:J686"/>
    <mergeCell ref="K686:W686"/>
    <mergeCell ref="B684:C684"/>
    <mergeCell ref="F684:J684"/>
    <mergeCell ref="K684:W684"/>
    <mergeCell ref="B685:C685"/>
    <mergeCell ref="F685:J685"/>
    <mergeCell ref="K685:W685"/>
    <mergeCell ref="B686:C686"/>
    <mergeCell ref="F689:J689"/>
    <mergeCell ref="K689:W689"/>
    <mergeCell ref="B687:C687"/>
    <mergeCell ref="F687:J687"/>
    <mergeCell ref="K687:W687"/>
    <mergeCell ref="B688:C688"/>
    <mergeCell ref="F688:J688"/>
    <mergeCell ref="K688:W688"/>
    <mergeCell ref="B689:C689"/>
    <mergeCell ref="F692:J692"/>
    <mergeCell ref="K692:W692"/>
    <mergeCell ref="B690:C690"/>
    <mergeCell ref="F690:J690"/>
    <mergeCell ref="K690:W690"/>
    <mergeCell ref="B691:C691"/>
    <mergeCell ref="F691:J691"/>
    <mergeCell ref="K691:W691"/>
    <mergeCell ref="B692:C692"/>
    <mergeCell ref="F695:J695"/>
    <mergeCell ref="K695:W695"/>
    <mergeCell ref="B693:C693"/>
    <mergeCell ref="F693:J693"/>
    <mergeCell ref="K693:W693"/>
    <mergeCell ref="B694:C694"/>
    <mergeCell ref="F694:J694"/>
    <mergeCell ref="K694:W694"/>
    <mergeCell ref="B695:C695"/>
    <mergeCell ref="F698:J698"/>
    <mergeCell ref="K698:W698"/>
    <mergeCell ref="B696:C696"/>
    <mergeCell ref="F696:J696"/>
    <mergeCell ref="K696:W696"/>
    <mergeCell ref="B697:C697"/>
    <mergeCell ref="F697:J697"/>
    <mergeCell ref="K697:W697"/>
    <mergeCell ref="B698:C698"/>
    <mergeCell ref="F701:J701"/>
    <mergeCell ref="K701:W701"/>
    <mergeCell ref="B699:C699"/>
    <mergeCell ref="F699:J699"/>
    <mergeCell ref="K699:W699"/>
    <mergeCell ref="B700:C700"/>
    <mergeCell ref="F700:J700"/>
    <mergeCell ref="K700:W700"/>
    <mergeCell ref="B701:C701"/>
    <mergeCell ref="F704:J704"/>
    <mergeCell ref="K704:W704"/>
    <mergeCell ref="B702:C702"/>
    <mergeCell ref="F702:J702"/>
    <mergeCell ref="K702:W702"/>
    <mergeCell ref="B703:C703"/>
    <mergeCell ref="F703:J703"/>
    <mergeCell ref="K703:W703"/>
    <mergeCell ref="B704:C704"/>
    <mergeCell ref="F707:J707"/>
    <mergeCell ref="K707:W707"/>
    <mergeCell ref="B705:C705"/>
    <mergeCell ref="F705:J705"/>
    <mergeCell ref="K705:W705"/>
    <mergeCell ref="B706:C706"/>
    <mergeCell ref="F706:J706"/>
    <mergeCell ref="K706:W706"/>
    <mergeCell ref="B707:C707"/>
    <mergeCell ref="F710:J710"/>
    <mergeCell ref="K710:W710"/>
    <mergeCell ref="B708:C708"/>
    <mergeCell ref="F708:J708"/>
    <mergeCell ref="K708:W708"/>
    <mergeCell ref="B709:C709"/>
    <mergeCell ref="F709:J709"/>
    <mergeCell ref="K709:W709"/>
    <mergeCell ref="B710:C710"/>
    <mergeCell ref="F713:J713"/>
    <mergeCell ref="K713:W713"/>
    <mergeCell ref="B711:C711"/>
    <mergeCell ref="F711:J711"/>
    <mergeCell ref="K711:W711"/>
    <mergeCell ref="B712:C712"/>
    <mergeCell ref="F712:J712"/>
    <mergeCell ref="K712:W712"/>
    <mergeCell ref="B713:C713"/>
    <mergeCell ref="F716:J716"/>
    <mergeCell ref="K716:W716"/>
    <mergeCell ref="B714:C714"/>
    <mergeCell ref="F714:J714"/>
    <mergeCell ref="K714:W714"/>
    <mergeCell ref="B715:C715"/>
    <mergeCell ref="F715:J715"/>
    <mergeCell ref="K715:W715"/>
    <mergeCell ref="B716:C716"/>
    <mergeCell ref="F719:J719"/>
    <mergeCell ref="K719:W719"/>
    <mergeCell ref="B717:C717"/>
    <mergeCell ref="F717:J717"/>
    <mergeCell ref="K717:W717"/>
    <mergeCell ref="B718:C718"/>
    <mergeCell ref="F718:J718"/>
    <mergeCell ref="K718:W718"/>
    <mergeCell ref="B719:C719"/>
    <mergeCell ref="F722:J722"/>
    <mergeCell ref="K722:W722"/>
    <mergeCell ref="B720:C720"/>
    <mergeCell ref="F720:J720"/>
    <mergeCell ref="K720:W720"/>
    <mergeCell ref="B721:C721"/>
    <mergeCell ref="F721:J721"/>
    <mergeCell ref="K721:W721"/>
    <mergeCell ref="B722:C722"/>
    <mergeCell ref="F725:J725"/>
    <mergeCell ref="K725:W725"/>
    <mergeCell ref="B723:C723"/>
    <mergeCell ref="F723:J723"/>
    <mergeCell ref="K723:W723"/>
    <mergeCell ref="B724:C724"/>
    <mergeCell ref="F724:J724"/>
    <mergeCell ref="K724:W724"/>
    <mergeCell ref="B725:C725"/>
    <mergeCell ref="F728:J728"/>
    <mergeCell ref="K728:W728"/>
    <mergeCell ref="B726:C726"/>
    <mergeCell ref="F726:J726"/>
    <mergeCell ref="K726:W726"/>
    <mergeCell ref="B727:C727"/>
    <mergeCell ref="F727:J727"/>
    <mergeCell ref="K727:W727"/>
    <mergeCell ref="B728:C728"/>
    <mergeCell ref="F731:J731"/>
    <mergeCell ref="K731:W731"/>
    <mergeCell ref="B729:C729"/>
    <mergeCell ref="F729:J729"/>
    <mergeCell ref="K729:W729"/>
    <mergeCell ref="B730:C730"/>
    <mergeCell ref="F730:J730"/>
    <mergeCell ref="K730:W730"/>
    <mergeCell ref="B731:C731"/>
    <mergeCell ref="F734:J734"/>
    <mergeCell ref="K734:W734"/>
    <mergeCell ref="B732:C732"/>
    <mergeCell ref="F732:J732"/>
    <mergeCell ref="K732:W732"/>
    <mergeCell ref="B733:C733"/>
    <mergeCell ref="F733:J733"/>
    <mergeCell ref="K733:W733"/>
    <mergeCell ref="B734:C734"/>
    <mergeCell ref="F737:J737"/>
    <mergeCell ref="K737:W737"/>
    <mergeCell ref="B735:C735"/>
    <mergeCell ref="F735:J735"/>
    <mergeCell ref="K735:W735"/>
    <mergeCell ref="B736:C736"/>
    <mergeCell ref="F736:J736"/>
    <mergeCell ref="K736:W736"/>
    <mergeCell ref="B737:C737"/>
    <mergeCell ref="F740:J740"/>
    <mergeCell ref="K740:W740"/>
    <mergeCell ref="B738:C738"/>
    <mergeCell ref="F738:J738"/>
    <mergeCell ref="K738:W738"/>
    <mergeCell ref="B739:C739"/>
    <mergeCell ref="F739:J739"/>
    <mergeCell ref="K739:W739"/>
    <mergeCell ref="B740:C740"/>
    <mergeCell ref="F743:J743"/>
    <mergeCell ref="K743:W743"/>
    <mergeCell ref="B741:C741"/>
    <mergeCell ref="F741:J741"/>
    <mergeCell ref="K741:W741"/>
    <mergeCell ref="B742:C742"/>
    <mergeCell ref="F742:J742"/>
    <mergeCell ref="K742:W742"/>
    <mergeCell ref="B743:C743"/>
    <mergeCell ref="F746:J746"/>
    <mergeCell ref="K746:W746"/>
    <mergeCell ref="B744:C744"/>
    <mergeCell ref="F744:J744"/>
    <mergeCell ref="K744:W744"/>
    <mergeCell ref="B745:C745"/>
    <mergeCell ref="F745:J745"/>
    <mergeCell ref="K745:W745"/>
    <mergeCell ref="B746:C746"/>
    <mergeCell ref="F749:J749"/>
    <mergeCell ref="K749:W749"/>
    <mergeCell ref="B747:C747"/>
    <mergeCell ref="F747:J747"/>
    <mergeCell ref="K747:W747"/>
    <mergeCell ref="B748:C748"/>
    <mergeCell ref="F748:J748"/>
    <mergeCell ref="K748:W748"/>
    <mergeCell ref="B749:C749"/>
    <mergeCell ref="F752:J752"/>
    <mergeCell ref="K752:W752"/>
    <mergeCell ref="B750:C750"/>
    <mergeCell ref="F750:J750"/>
    <mergeCell ref="K750:W750"/>
    <mergeCell ref="B751:C751"/>
    <mergeCell ref="F751:J751"/>
    <mergeCell ref="K751:W751"/>
    <mergeCell ref="B752:C752"/>
    <mergeCell ref="F755:J755"/>
    <mergeCell ref="K755:W755"/>
    <mergeCell ref="B753:C753"/>
    <mergeCell ref="F753:J753"/>
    <mergeCell ref="K753:W753"/>
    <mergeCell ref="B754:C754"/>
    <mergeCell ref="F754:J754"/>
    <mergeCell ref="K754:W754"/>
    <mergeCell ref="B755:C755"/>
    <mergeCell ref="F758:J758"/>
    <mergeCell ref="K758:W758"/>
    <mergeCell ref="B756:C756"/>
    <mergeCell ref="F756:J756"/>
    <mergeCell ref="K756:W756"/>
    <mergeCell ref="B757:C757"/>
    <mergeCell ref="F757:J757"/>
    <mergeCell ref="K757:W757"/>
    <mergeCell ref="B758:C758"/>
    <mergeCell ref="F761:J761"/>
    <mergeCell ref="K761:W761"/>
    <mergeCell ref="B759:C759"/>
    <mergeCell ref="F759:J759"/>
    <mergeCell ref="K759:W759"/>
    <mergeCell ref="B760:C760"/>
    <mergeCell ref="F760:J760"/>
    <mergeCell ref="K760:W760"/>
    <mergeCell ref="B761:C761"/>
    <mergeCell ref="F764:J764"/>
    <mergeCell ref="K764:W764"/>
    <mergeCell ref="B762:C762"/>
    <mergeCell ref="F762:J762"/>
    <mergeCell ref="K762:W762"/>
    <mergeCell ref="B763:C763"/>
    <mergeCell ref="F763:J763"/>
    <mergeCell ref="K763:W763"/>
    <mergeCell ref="B764:C764"/>
    <mergeCell ref="F767:J767"/>
    <mergeCell ref="K767:W767"/>
    <mergeCell ref="B765:C765"/>
    <mergeCell ref="F765:J765"/>
    <mergeCell ref="K765:W765"/>
    <mergeCell ref="B766:C766"/>
    <mergeCell ref="F766:J766"/>
    <mergeCell ref="K766:W766"/>
    <mergeCell ref="B767:C767"/>
    <mergeCell ref="F770:J770"/>
    <mergeCell ref="K770:W770"/>
    <mergeCell ref="B768:C768"/>
    <mergeCell ref="F768:J768"/>
    <mergeCell ref="K768:W768"/>
    <mergeCell ref="B769:C769"/>
    <mergeCell ref="F769:J769"/>
    <mergeCell ref="K769:W769"/>
    <mergeCell ref="B770:C770"/>
    <mergeCell ref="F773:J773"/>
    <mergeCell ref="K773:W773"/>
    <mergeCell ref="B771:C771"/>
    <mergeCell ref="F771:J771"/>
    <mergeCell ref="K771:W771"/>
    <mergeCell ref="B772:C772"/>
    <mergeCell ref="F772:J772"/>
    <mergeCell ref="K772:W772"/>
    <mergeCell ref="B773:C773"/>
    <mergeCell ref="F776:J776"/>
    <mergeCell ref="K776:W776"/>
    <mergeCell ref="B774:C774"/>
    <mergeCell ref="F774:J774"/>
    <mergeCell ref="K774:W774"/>
    <mergeCell ref="B775:C775"/>
    <mergeCell ref="F775:J775"/>
    <mergeCell ref="K775:W775"/>
    <mergeCell ref="B776:C776"/>
    <mergeCell ref="F779:J779"/>
    <mergeCell ref="K779:W779"/>
    <mergeCell ref="B777:C777"/>
    <mergeCell ref="F777:J777"/>
    <mergeCell ref="K777:W777"/>
    <mergeCell ref="B778:C778"/>
    <mergeCell ref="F778:J778"/>
    <mergeCell ref="K778:W778"/>
    <mergeCell ref="B779:C779"/>
    <mergeCell ref="F782:J782"/>
    <mergeCell ref="K782:W782"/>
    <mergeCell ref="B780:C780"/>
    <mergeCell ref="F780:J780"/>
    <mergeCell ref="K780:W780"/>
    <mergeCell ref="B781:C781"/>
    <mergeCell ref="F781:J781"/>
    <mergeCell ref="K781:W781"/>
    <mergeCell ref="B782:C782"/>
    <mergeCell ref="F785:J785"/>
    <mergeCell ref="K785:W785"/>
    <mergeCell ref="B783:C783"/>
    <mergeCell ref="F783:J783"/>
    <mergeCell ref="K783:W783"/>
    <mergeCell ref="B784:C784"/>
    <mergeCell ref="F784:J784"/>
    <mergeCell ref="K784:W784"/>
    <mergeCell ref="B785:C785"/>
    <mergeCell ref="F788:J788"/>
    <mergeCell ref="K788:W788"/>
    <mergeCell ref="B786:C786"/>
    <mergeCell ref="F786:J786"/>
    <mergeCell ref="K786:W786"/>
    <mergeCell ref="B787:C787"/>
    <mergeCell ref="F787:J787"/>
    <mergeCell ref="K787:W787"/>
    <mergeCell ref="B788:C788"/>
    <mergeCell ref="F791:J791"/>
    <mergeCell ref="K791:W791"/>
    <mergeCell ref="B789:C789"/>
    <mergeCell ref="F789:J789"/>
    <mergeCell ref="K789:W789"/>
    <mergeCell ref="B790:C790"/>
    <mergeCell ref="F790:J790"/>
    <mergeCell ref="K790:W790"/>
    <mergeCell ref="B791:C791"/>
    <mergeCell ref="F794:J794"/>
    <mergeCell ref="K794:W794"/>
    <mergeCell ref="B792:C792"/>
    <mergeCell ref="F792:J792"/>
    <mergeCell ref="K792:W792"/>
    <mergeCell ref="B793:C793"/>
    <mergeCell ref="F793:J793"/>
    <mergeCell ref="K793:W793"/>
    <mergeCell ref="B794:C794"/>
  </mergeCells>
  <conditionalFormatting sqref="S5:U7">
    <cfRule type="containsText" dxfId="0" priority="1" operator="containsText" text="-">
      <formula>NOT(ISERROR(SEARCH(("-"),(S5))))</formula>
    </cfRule>
  </conditionalFormatting>
  <conditionalFormatting sqref="Q5:Q7">
    <cfRule type="containsText" dxfId="1" priority="2" operator="containsText" text="-">
      <formula>NOT(ISERROR(SEARCH(("-"),(Q5))))</formula>
    </cfRule>
  </conditionalFormatting>
  <conditionalFormatting sqref="W24:W61">
    <cfRule type="cellIs" dxfId="0" priority="3" operator="lessThan">
      <formula>0</formula>
    </cfRule>
  </conditionalFormatting>
  <conditionalFormatting sqref="E19 G19">
    <cfRule type="cellIs" dxfId="0" priority="4" operator="lessThan">
      <formula>0</formula>
    </cfRule>
  </conditionalFormatting>
  <dataValidations>
    <dataValidation type="list" allowBlank="1" showErrorMessage="1" sqref="G8">
      <formula1>"2024,2025,2026,2027,2028,2029,2030,2031,2032,2033,2034"</formula1>
    </dataValidation>
    <dataValidation type="custom" allowBlank="1" showDropDown="1" showInputMessage="1" prompt="Double-click to select date" sqref="K24:K60">
      <formula1>OR(NOT(ISERROR(DATEVALUE(K24))), AND(ISNUMBER(K24), LEFT(CELL("format", K24))="D"))</formula1>
    </dataValidation>
    <dataValidation type="list" allowBlank="1" showErrorMessage="1" sqref="E8">
      <formula1>"January,February,March,April,May,June,July,August,September,October,November,December"</formula1>
    </dataValidation>
    <dataValidation type="list" allowBlank="1" showErrorMessage="1" sqref="F66:F872">
      <formula1>'July 2025'!$B$464:$B$664</formula1>
    </dataValidation>
    <dataValidation type="custom" allowBlank="1" showDropDown="1" sqref="C39:C48 B66:B872">
      <formula1>OR(NOT(ISERROR(DATEVALUE(B39))), AND(ISNUMBER(B39), LEFT(CELL("format", B39))="D"))</formula1>
    </dataValidation>
  </dataValidations>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showGridLines="0" workbookViewId="0"/>
  </sheetViews>
  <sheetFormatPr customHeight="1" defaultColWidth="12.63" defaultRowHeight="15.75"/>
  <cols>
    <col customWidth="1" min="1" max="1" width="2.63"/>
    <col customWidth="1" min="2" max="2" width="14.5"/>
    <col customWidth="1" min="3" max="3" width="7.63"/>
    <col customWidth="1" min="4" max="4" width="3.88"/>
    <col customWidth="1" min="5" max="5" width="10.13"/>
    <col customWidth="1" min="6" max="6" width="3.88"/>
    <col customWidth="1" min="7" max="7" width="10.13"/>
    <col customWidth="1" min="8" max="9" width="2.63"/>
    <col customWidth="1" min="10" max="10" width="18.0"/>
    <col customWidth="1" min="11" max="11" width="7.63"/>
    <col customWidth="1" min="12" max="12" width="3.88"/>
    <col customWidth="1" min="13" max="13" width="10.13"/>
    <col customWidth="1" min="14" max="14" width="3.88"/>
    <col customWidth="1" min="15" max="15" width="10.13"/>
    <col customWidth="1" min="16" max="16" width="2.63"/>
    <col customWidth="1" min="17" max="17" width="22.5"/>
    <col customWidth="1" min="18" max="18" width="3.88"/>
    <col customWidth="1" min="19" max="19" width="10.13"/>
    <col customWidth="1" min="20" max="20" width="3.88"/>
    <col customWidth="1" min="21" max="21" width="10.13"/>
    <col customWidth="1" min="22" max="22" width="3.88"/>
    <col customWidth="1" min="23" max="23" width="10.13"/>
    <col customWidth="1" min="24" max="24" width="3.88"/>
  </cols>
  <sheetData>
    <row r="2">
      <c r="B2" s="47" t="str">
        <f>E8</f>
        <v>February</v>
      </c>
      <c r="I2" s="48" t="s">
        <v>42</v>
      </c>
      <c r="J2" s="49"/>
      <c r="K2" s="50"/>
      <c r="M2" s="51"/>
      <c r="N2" s="51"/>
      <c r="O2" s="51"/>
      <c r="Q2" s="52" t="s">
        <v>43</v>
      </c>
      <c r="S2" s="53" t="s">
        <v>44</v>
      </c>
      <c r="W2" s="54" t="s">
        <v>45</v>
      </c>
    </row>
    <row r="3">
      <c r="I3" s="55"/>
      <c r="K3" s="56"/>
      <c r="M3" s="57" t="s">
        <v>46</v>
      </c>
    </row>
    <row r="4">
      <c r="I4" s="55"/>
      <c r="K4" s="56"/>
      <c r="M4" s="57" t="s">
        <v>47</v>
      </c>
    </row>
    <row r="5">
      <c r="B5" s="58" t="s">
        <v>48</v>
      </c>
      <c r="I5" s="59" t="str">
        <f>E9&amp;TEXT(G34,"0,0.00")</f>
        <v>£00.00</v>
      </c>
      <c r="K5" s="56"/>
      <c r="M5" s="60" t="str">
        <f>E9&amp;TEXT(G17+G16+G15,"0,0.00")</f>
        <v>£00.00</v>
      </c>
      <c r="Q5" s="61" t="str">
        <f>E9&amp;TEXT(E19,"0,0.00")</f>
        <v>£-08.41</v>
      </c>
      <c r="S5" s="62" t="str">
        <f>E9&amp;TEXT(G19,"0,0.00")</f>
        <v>£00.00</v>
      </c>
      <c r="W5" s="63">
        <f>TODAY()</f>
        <v>46133</v>
      </c>
    </row>
    <row r="6">
      <c r="I6" s="55"/>
      <c r="K6" s="56"/>
    </row>
    <row r="7">
      <c r="B7" s="64" t="s">
        <v>49</v>
      </c>
      <c r="C7" s="65"/>
      <c r="D7" s="65"/>
      <c r="E7" s="65"/>
      <c r="F7" s="65"/>
      <c r="G7" s="65"/>
      <c r="I7" s="66"/>
      <c r="J7" s="67"/>
      <c r="K7" s="68"/>
    </row>
    <row r="8" ht="17.25" customHeight="1">
      <c r="B8" s="69" t="s">
        <v>50</v>
      </c>
      <c r="C8" s="70"/>
      <c r="D8" s="71"/>
      <c r="E8" s="72" t="s">
        <v>138</v>
      </c>
      <c r="F8" s="71"/>
      <c r="G8" s="73">
        <v>2025.0</v>
      </c>
    </row>
    <row r="9">
      <c r="B9" s="74" t="s">
        <v>52</v>
      </c>
      <c r="D9" s="75"/>
      <c r="E9" s="76" t="s">
        <v>53</v>
      </c>
    </row>
    <row r="11">
      <c r="B11" s="77" t="s">
        <v>54</v>
      </c>
    </row>
    <row r="13">
      <c r="B13" s="78"/>
      <c r="C13" s="79"/>
      <c r="D13" s="80" t="s">
        <v>55</v>
      </c>
      <c r="E13" s="79"/>
      <c r="F13" s="80" t="s">
        <v>56</v>
      </c>
      <c r="G13" s="81"/>
    </row>
    <row r="14">
      <c r="B14" s="82" t="s">
        <v>22</v>
      </c>
      <c r="C14" s="81"/>
      <c r="D14" s="83" t="str">
        <f t="shared" ref="D14:D19" si="1">$E$9</f>
        <v>£</v>
      </c>
      <c r="E14" s="84">
        <f>E34</f>
        <v>125.92</v>
      </c>
      <c r="F14" s="83" t="str">
        <f t="shared" ref="F14:F19" si="2">$E$9</f>
        <v>£</v>
      </c>
      <c r="G14" s="85">
        <f>G34</f>
        <v>0</v>
      </c>
    </row>
    <row r="15">
      <c r="B15" s="82" t="s">
        <v>57</v>
      </c>
      <c r="C15" s="81"/>
      <c r="D15" s="83" t="str">
        <f t="shared" si="1"/>
        <v>£</v>
      </c>
      <c r="E15" s="84">
        <f>E49</f>
        <v>0</v>
      </c>
      <c r="F15" s="83" t="str">
        <f t="shared" si="2"/>
        <v>£</v>
      </c>
      <c r="G15" s="84">
        <f>G49</f>
        <v>0</v>
      </c>
      <c r="J15" s="86" t="s">
        <v>57</v>
      </c>
      <c r="K15" s="87">
        <f>G49</f>
        <v>0</v>
      </c>
    </row>
    <row r="16">
      <c r="B16" s="82" t="s">
        <v>58</v>
      </c>
      <c r="C16" s="81"/>
      <c r="D16" s="83" t="str">
        <f t="shared" si="1"/>
        <v>£</v>
      </c>
      <c r="E16" s="84">
        <f>M61</f>
        <v>134.33</v>
      </c>
      <c r="F16" s="83" t="str">
        <f t="shared" si="2"/>
        <v>£</v>
      </c>
      <c r="G16" s="84">
        <f>O61</f>
        <v>0</v>
      </c>
      <c r="J16" s="86" t="s">
        <v>58</v>
      </c>
      <c r="K16" s="87">
        <f>O61</f>
        <v>0</v>
      </c>
    </row>
    <row r="17">
      <c r="B17" s="82" t="s">
        <v>59</v>
      </c>
      <c r="C17" s="81"/>
      <c r="D17" s="83" t="str">
        <f t="shared" si="1"/>
        <v>£</v>
      </c>
      <c r="E17" s="84">
        <f>S61</f>
        <v>0</v>
      </c>
      <c r="F17" s="83" t="str">
        <f t="shared" si="2"/>
        <v>£</v>
      </c>
      <c r="G17" s="84">
        <f>U61</f>
        <v>0</v>
      </c>
      <c r="J17" s="86" t="s">
        <v>59</v>
      </c>
      <c r="K17" s="87">
        <f>U61</f>
        <v>0</v>
      </c>
    </row>
    <row r="18">
      <c r="B18" s="82" t="s">
        <v>60</v>
      </c>
      <c r="C18" s="81"/>
      <c r="D18" s="83" t="str">
        <f t="shared" si="1"/>
        <v>£</v>
      </c>
      <c r="E18" s="84">
        <f>E61</f>
        <v>0</v>
      </c>
      <c r="F18" s="83" t="str">
        <f t="shared" si="2"/>
        <v>£</v>
      </c>
      <c r="G18" s="84">
        <f>G61</f>
        <v>0</v>
      </c>
      <c r="J18" s="86" t="s">
        <v>60</v>
      </c>
      <c r="K18" s="87">
        <f>G61</f>
        <v>0</v>
      </c>
    </row>
    <row r="19">
      <c r="B19" s="88" t="s">
        <v>61</v>
      </c>
      <c r="C19" s="79"/>
      <c r="D19" s="89" t="str">
        <f t="shared" si="1"/>
        <v>£</v>
      </c>
      <c r="E19" s="90">
        <f>E14-E15-E16-E17-E18</f>
        <v>-8.41</v>
      </c>
      <c r="F19" s="89" t="str">
        <f t="shared" si="2"/>
        <v>£</v>
      </c>
      <c r="G19" s="91">
        <f>G14-G15-G16-G17-G18</f>
        <v>0</v>
      </c>
    </row>
    <row r="21">
      <c r="B21" s="77" t="s">
        <v>132</v>
      </c>
      <c r="I21" s="77" t="s">
        <v>63</v>
      </c>
      <c r="Q21" s="77" t="s">
        <v>64</v>
      </c>
    </row>
    <row r="23">
      <c r="B23" s="92" t="s">
        <v>65</v>
      </c>
      <c r="C23" s="79"/>
      <c r="D23" s="80" t="s">
        <v>55</v>
      </c>
      <c r="E23" s="79"/>
      <c r="F23" s="80" t="s">
        <v>56</v>
      </c>
      <c r="G23" s="81"/>
      <c r="I23" s="92" t="s">
        <v>66</v>
      </c>
      <c r="J23" s="79"/>
      <c r="K23" s="80" t="s">
        <v>67</v>
      </c>
      <c r="L23" s="80" t="s">
        <v>55</v>
      </c>
      <c r="M23" s="79"/>
      <c r="N23" s="80" t="s">
        <v>56</v>
      </c>
      <c r="O23" s="81"/>
      <c r="P23" s="93"/>
      <c r="Q23" s="92" t="s">
        <v>68</v>
      </c>
      <c r="R23" s="80" t="s">
        <v>55</v>
      </c>
      <c r="S23" s="79"/>
      <c r="T23" s="80" t="s">
        <v>56</v>
      </c>
      <c r="U23" s="79"/>
      <c r="V23" s="80" t="s">
        <v>61</v>
      </c>
      <c r="W23" s="81"/>
    </row>
    <row r="24">
      <c r="B24" s="94" t="s">
        <v>69</v>
      </c>
      <c r="C24" s="95"/>
      <c r="D24" s="83" t="str">
        <f t="shared" ref="D24:D34" si="3">$E$9</f>
        <v>£</v>
      </c>
      <c r="E24" s="96">
        <f>19.5+33.2+33.2+33.2</f>
        <v>119.1</v>
      </c>
      <c r="F24" s="83" t="str">
        <f t="shared" ref="F24:F34" si="4">$E$9</f>
        <v>£</v>
      </c>
      <c r="G24" s="96">
        <v>0.0</v>
      </c>
      <c r="I24" s="97" t="b">
        <v>0</v>
      </c>
      <c r="J24" s="98" t="s">
        <v>133</v>
      </c>
      <c r="K24" s="99">
        <v>45718.0</v>
      </c>
      <c r="L24" s="100" t="str">
        <f t="shared" ref="L24:L61" si="5">$E$9</f>
        <v>£</v>
      </c>
      <c r="M24" s="85">
        <v>0.0</v>
      </c>
      <c r="N24" s="83" t="str">
        <f t="shared" ref="N24:N61" si="6">$E$9</f>
        <v>£</v>
      </c>
      <c r="O24" s="85">
        <f t="shared" ref="O24:O60" si="7">IF(isblank($J24),"",SUMIF($F$66:$F$366,$J24,$E$66:$E$366))</f>
        <v>0</v>
      </c>
      <c r="Q24" s="101" t="s">
        <v>126</v>
      </c>
      <c r="R24" s="102" t="str">
        <f t="shared" ref="R24:R61" si="8">$E$9</f>
        <v>£</v>
      </c>
      <c r="S24" s="85">
        <v>0.0</v>
      </c>
      <c r="T24" s="103" t="str">
        <f t="shared" ref="T24:T61" si="9">$E$9</f>
        <v>£</v>
      </c>
      <c r="U24" s="84">
        <f t="shared" ref="U24:U60" si="10">IF(isblank($Q24),"",SUMIF($F$66:$F$366,$Q24,$E$66:$E$366))</f>
        <v>0</v>
      </c>
      <c r="V24" s="103" t="str">
        <f t="shared" ref="V24:V61" si="11">$E$9</f>
        <v>£</v>
      </c>
      <c r="W24" s="84" t="str">
        <f t="shared" ref="W24:W60" si="12">IF(S24&gt;0,S24-U24,)</f>
        <v/>
      </c>
    </row>
    <row r="25">
      <c r="B25" s="94" t="s">
        <v>72</v>
      </c>
      <c r="C25" s="95"/>
      <c r="D25" s="83" t="str">
        <f t="shared" si="3"/>
        <v>£</v>
      </c>
      <c r="E25" s="104">
        <f>167*0</f>
        <v>0</v>
      </c>
      <c r="F25" s="83" t="str">
        <f t="shared" si="4"/>
        <v>£</v>
      </c>
      <c r="G25" s="104">
        <v>0.0</v>
      </c>
      <c r="I25" s="97" t="b">
        <v>0</v>
      </c>
      <c r="J25" s="98" t="s">
        <v>70</v>
      </c>
      <c r="K25" s="99">
        <v>45751.0</v>
      </c>
      <c r="L25" s="100" t="str">
        <f t="shared" si="5"/>
        <v>£</v>
      </c>
      <c r="M25" s="85">
        <v>8.4</v>
      </c>
      <c r="N25" s="83" t="str">
        <f t="shared" si="6"/>
        <v>£</v>
      </c>
      <c r="O25" s="85">
        <f t="shared" si="7"/>
        <v>0</v>
      </c>
      <c r="Q25" s="101" t="s">
        <v>71</v>
      </c>
      <c r="R25" s="102" t="str">
        <f t="shared" si="8"/>
        <v>£</v>
      </c>
      <c r="S25" s="85"/>
      <c r="T25" s="103" t="str">
        <f t="shared" si="9"/>
        <v>£</v>
      </c>
      <c r="U25" s="84">
        <f t="shared" si="10"/>
        <v>0</v>
      </c>
      <c r="V25" s="103" t="str">
        <f t="shared" si="11"/>
        <v>£</v>
      </c>
      <c r="W25" s="84" t="str">
        <f t="shared" si="12"/>
        <v/>
      </c>
    </row>
    <row r="26">
      <c r="B26" s="82" t="s">
        <v>74</v>
      </c>
      <c r="C26" s="81"/>
      <c r="D26" s="83" t="str">
        <f t="shared" si="3"/>
        <v>£</v>
      </c>
      <c r="E26" s="85"/>
      <c r="F26" s="83" t="str">
        <f t="shared" si="4"/>
        <v>£</v>
      </c>
      <c r="G26" s="84"/>
      <c r="I26" s="97" t="b">
        <v>0</v>
      </c>
      <c r="J26" s="105" t="s">
        <v>134</v>
      </c>
      <c r="K26" s="99">
        <v>45762.0</v>
      </c>
      <c r="L26" s="100" t="str">
        <f t="shared" si="5"/>
        <v>£</v>
      </c>
      <c r="M26" s="85"/>
      <c r="N26" s="83" t="str">
        <f t="shared" si="6"/>
        <v>£</v>
      </c>
      <c r="O26" s="85">
        <f t="shared" si="7"/>
        <v>0</v>
      </c>
      <c r="Q26" s="106" t="s">
        <v>76</v>
      </c>
      <c r="R26" s="102" t="str">
        <f t="shared" si="8"/>
        <v>£</v>
      </c>
      <c r="S26" s="85">
        <v>0.0</v>
      </c>
      <c r="T26" s="103" t="str">
        <f t="shared" si="9"/>
        <v>£</v>
      </c>
      <c r="U26" s="84">
        <f t="shared" si="10"/>
        <v>0</v>
      </c>
      <c r="V26" s="103" t="str">
        <f t="shared" si="11"/>
        <v>£</v>
      </c>
      <c r="W26" s="84" t="str">
        <f t="shared" si="12"/>
        <v/>
      </c>
    </row>
    <row r="27">
      <c r="B27" s="82" t="s">
        <v>77</v>
      </c>
      <c r="C27" s="81"/>
      <c r="D27" s="83" t="str">
        <f t="shared" si="3"/>
        <v>£</v>
      </c>
      <c r="E27" s="85"/>
      <c r="F27" s="83" t="str">
        <f t="shared" si="4"/>
        <v>£</v>
      </c>
      <c r="G27" s="84"/>
      <c r="I27" s="97" t="b">
        <v>0</v>
      </c>
      <c r="J27" s="98" t="s">
        <v>75</v>
      </c>
      <c r="K27" s="99">
        <v>45763.0</v>
      </c>
      <c r="L27" s="100" t="str">
        <f t="shared" si="5"/>
        <v>£</v>
      </c>
      <c r="M27" s="85">
        <f>74.53</f>
        <v>74.53</v>
      </c>
      <c r="N27" s="83" t="str">
        <f t="shared" si="6"/>
        <v>£</v>
      </c>
      <c r="O27" s="85">
        <f t="shared" si="7"/>
        <v>0</v>
      </c>
      <c r="Q27" s="101"/>
      <c r="R27" s="102" t="str">
        <f t="shared" si="8"/>
        <v>£</v>
      </c>
      <c r="S27" s="85"/>
      <c r="T27" s="103" t="str">
        <f t="shared" si="9"/>
        <v>£</v>
      </c>
      <c r="U27" s="84" t="str">
        <f t="shared" si="10"/>
        <v/>
      </c>
      <c r="V27" s="103" t="str">
        <f t="shared" si="11"/>
        <v>£</v>
      </c>
      <c r="W27" s="84" t="str">
        <f t="shared" si="12"/>
        <v/>
      </c>
    </row>
    <row r="28">
      <c r="B28" s="82" t="s">
        <v>79</v>
      </c>
      <c r="C28" s="81"/>
      <c r="D28" s="83" t="str">
        <f t="shared" si="3"/>
        <v>£</v>
      </c>
      <c r="E28" s="84"/>
      <c r="F28" s="83" t="str">
        <f t="shared" si="4"/>
        <v>£</v>
      </c>
      <c r="G28" s="84"/>
      <c r="I28" s="97" t="b">
        <v>0</v>
      </c>
      <c r="J28" s="98" t="s">
        <v>78</v>
      </c>
      <c r="K28" s="99">
        <v>45776.0</v>
      </c>
      <c r="L28" s="100" t="str">
        <f t="shared" si="5"/>
        <v>£</v>
      </c>
      <c r="M28" s="85">
        <v>0.0</v>
      </c>
      <c r="N28" s="83" t="str">
        <f t="shared" si="6"/>
        <v>£</v>
      </c>
      <c r="O28" s="85">
        <f t="shared" si="7"/>
        <v>0</v>
      </c>
      <c r="Q28" s="101"/>
      <c r="R28" s="102" t="str">
        <f t="shared" si="8"/>
        <v>£</v>
      </c>
      <c r="S28" s="85"/>
      <c r="T28" s="103" t="str">
        <f t="shared" si="9"/>
        <v>£</v>
      </c>
      <c r="U28" s="84" t="str">
        <f t="shared" si="10"/>
        <v/>
      </c>
      <c r="V28" s="103" t="str">
        <f t="shared" si="11"/>
        <v>£</v>
      </c>
      <c r="W28" s="84" t="str">
        <f t="shared" si="12"/>
        <v/>
      </c>
    </row>
    <row r="29">
      <c r="B29" s="82" t="s">
        <v>82</v>
      </c>
      <c r="C29" s="81"/>
      <c r="D29" s="83" t="str">
        <f t="shared" si="3"/>
        <v>£</v>
      </c>
      <c r="E29" s="85">
        <v>6.82</v>
      </c>
      <c r="F29" s="83" t="str">
        <f t="shared" si="4"/>
        <v>£</v>
      </c>
      <c r="G29" s="85"/>
      <c r="I29" s="97" t="b">
        <v>0</v>
      </c>
      <c r="J29" s="98" t="s">
        <v>80</v>
      </c>
      <c r="K29" s="99">
        <v>45764.0</v>
      </c>
      <c r="L29" s="100" t="str">
        <f t="shared" si="5"/>
        <v>£</v>
      </c>
      <c r="M29" s="85">
        <v>1.6</v>
      </c>
      <c r="N29" s="83" t="str">
        <f t="shared" si="6"/>
        <v>£</v>
      </c>
      <c r="O29" s="85">
        <f t="shared" si="7"/>
        <v>0</v>
      </c>
      <c r="Q29" s="101"/>
      <c r="R29" s="102" t="str">
        <f t="shared" si="8"/>
        <v>£</v>
      </c>
      <c r="S29" s="85"/>
      <c r="T29" s="103" t="str">
        <f t="shared" si="9"/>
        <v>£</v>
      </c>
      <c r="U29" s="84" t="str">
        <f t="shared" si="10"/>
        <v/>
      </c>
      <c r="V29" s="103" t="str">
        <f t="shared" si="11"/>
        <v>£</v>
      </c>
      <c r="W29" s="84" t="str">
        <f t="shared" si="12"/>
        <v/>
      </c>
    </row>
    <row r="30">
      <c r="B30" s="82" t="s">
        <v>85</v>
      </c>
      <c r="C30" s="81"/>
      <c r="D30" s="83" t="str">
        <f t="shared" si="3"/>
        <v>£</v>
      </c>
      <c r="E30" s="85"/>
      <c r="F30" s="83" t="str">
        <f t="shared" si="4"/>
        <v>£</v>
      </c>
      <c r="G30" s="85"/>
      <c r="I30" s="97" t="b">
        <v>0</v>
      </c>
      <c r="J30" s="98" t="s">
        <v>99</v>
      </c>
      <c r="K30" s="99">
        <v>45765.0</v>
      </c>
      <c r="L30" s="100" t="str">
        <f t="shared" si="5"/>
        <v>£</v>
      </c>
      <c r="M30" s="85">
        <v>11.56</v>
      </c>
      <c r="N30" s="83" t="str">
        <f t="shared" si="6"/>
        <v>£</v>
      </c>
      <c r="O30" s="85">
        <f t="shared" si="7"/>
        <v>0</v>
      </c>
      <c r="Q30" s="101"/>
      <c r="R30" s="102" t="str">
        <f t="shared" si="8"/>
        <v>£</v>
      </c>
      <c r="S30" s="85"/>
      <c r="T30" s="103" t="str">
        <f t="shared" si="9"/>
        <v>£</v>
      </c>
      <c r="U30" s="84" t="str">
        <f t="shared" si="10"/>
        <v/>
      </c>
      <c r="V30" s="103" t="str">
        <f t="shared" si="11"/>
        <v>£</v>
      </c>
      <c r="W30" s="84" t="str">
        <f t="shared" si="12"/>
        <v/>
      </c>
    </row>
    <row r="31">
      <c r="B31" s="82" t="s">
        <v>88</v>
      </c>
      <c r="C31" s="81"/>
      <c r="D31" s="83" t="str">
        <f t="shared" si="3"/>
        <v>£</v>
      </c>
      <c r="E31" s="85"/>
      <c r="F31" s="83" t="str">
        <f t="shared" si="4"/>
        <v>£</v>
      </c>
      <c r="G31" s="85"/>
      <c r="I31" s="97" t="b">
        <v>0</v>
      </c>
      <c r="J31" s="98" t="s">
        <v>83</v>
      </c>
      <c r="K31" s="99">
        <v>45715.0</v>
      </c>
      <c r="L31" s="100" t="str">
        <f t="shared" si="5"/>
        <v>£</v>
      </c>
      <c r="M31" s="85">
        <v>6.62</v>
      </c>
      <c r="N31" s="83" t="str">
        <f t="shared" si="6"/>
        <v>£</v>
      </c>
      <c r="O31" s="85">
        <f t="shared" si="7"/>
        <v>0</v>
      </c>
      <c r="Q31" s="101"/>
      <c r="R31" s="102" t="str">
        <f t="shared" si="8"/>
        <v>£</v>
      </c>
      <c r="S31" s="85"/>
      <c r="T31" s="103" t="str">
        <f t="shared" si="9"/>
        <v>£</v>
      </c>
      <c r="U31" s="84" t="str">
        <f t="shared" si="10"/>
        <v/>
      </c>
      <c r="V31" s="103" t="str">
        <f t="shared" si="11"/>
        <v>£</v>
      </c>
      <c r="W31" s="84" t="str">
        <f t="shared" si="12"/>
        <v/>
      </c>
    </row>
    <row r="32">
      <c r="B32" s="82" t="s">
        <v>90</v>
      </c>
      <c r="C32" s="81"/>
      <c r="D32" s="83" t="str">
        <f t="shared" si="3"/>
        <v>£</v>
      </c>
      <c r="E32" s="85"/>
      <c r="F32" s="83" t="str">
        <f t="shared" si="4"/>
        <v>£</v>
      </c>
      <c r="G32" s="85"/>
      <c r="I32" s="97" t="b">
        <v>0</v>
      </c>
      <c r="J32" s="98" t="s">
        <v>86</v>
      </c>
      <c r="K32" s="99"/>
      <c r="L32" s="100" t="str">
        <f t="shared" si="5"/>
        <v>£</v>
      </c>
      <c r="M32" s="85">
        <v>0.0</v>
      </c>
      <c r="N32" s="83" t="str">
        <f t="shared" si="6"/>
        <v>£</v>
      </c>
      <c r="O32" s="85">
        <f t="shared" si="7"/>
        <v>0</v>
      </c>
      <c r="Q32" s="101"/>
      <c r="R32" s="102" t="str">
        <f t="shared" si="8"/>
        <v>£</v>
      </c>
      <c r="S32" s="85"/>
      <c r="T32" s="103" t="str">
        <f t="shared" si="9"/>
        <v>£</v>
      </c>
      <c r="U32" s="84" t="str">
        <f t="shared" si="10"/>
        <v/>
      </c>
      <c r="V32" s="103" t="str">
        <f t="shared" si="11"/>
        <v>£</v>
      </c>
      <c r="W32" s="84" t="str">
        <f t="shared" si="12"/>
        <v/>
      </c>
    </row>
    <row r="33">
      <c r="B33" s="82" t="s">
        <v>93</v>
      </c>
      <c r="C33" s="81"/>
      <c r="D33" s="83" t="str">
        <f t="shared" si="3"/>
        <v>£</v>
      </c>
      <c r="E33" s="85"/>
      <c r="F33" s="83" t="str">
        <f t="shared" si="4"/>
        <v>£</v>
      </c>
      <c r="G33" s="85">
        <v>0.0</v>
      </c>
      <c r="I33" s="107" t="b">
        <v>0</v>
      </c>
      <c r="J33" s="98" t="s">
        <v>89</v>
      </c>
      <c r="K33" s="99"/>
      <c r="L33" s="100" t="str">
        <f t="shared" si="5"/>
        <v>£</v>
      </c>
      <c r="M33" s="85">
        <v>0.0</v>
      </c>
      <c r="N33" s="83" t="str">
        <f t="shared" si="6"/>
        <v>£</v>
      </c>
      <c r="O33" s="85">
        <f t="shared" si="7"/>
        <v>0</v>
      </c>
      <c r="Q33" s="101"/>
      <c r="R33" s="102" t="str">
        <f t="shared" si="8"/>
        <v>£</v>
      </c>
      <c r="S33" s="85"/>
      <c r="T33" s="103" t="str">
        <f t="shared" si="9"/>
        <v>£</v>
      </c>
      <c r="U33" s="84" t="str">
        <f t="shared" si="10"/>
        <v/>
      </c>
      <c r="V33" s="103" t="str">
        <f t="shared" si="11"/>
        <v>£</v>
      </c>
      <c r="W33" s="84" t="str">
        <f t="shared" si="12"/>
        <v/>
      </c>
    </row>
    <row r="34">
      <c r="B34" s="108" t="s">
        <v>95</v>
      </c>
      <c r="C34" s="79"/>
      <c r="D34" s="89" t="str">
        <f t="shared" si="3"/>
        <v>£</v>
      </c>
      <c r="E34" s="109">
        <f>SUM(E24:E33)</f>
        <v>125.92</v>
      </c>
      <c r="F34" s="89" t="str">
        <f t="shared" si="4"/>
        <v>£</v>
      </c>
      <c r="G34" s="91">
        <f>SUM(G24:G33)</f>
        <v>0</v>
      </c>
      <c r="I34" s="107" t="b">
        <v>0</v>
      </c>
      <c r="J34" s="98" t="s">
        <v>91</v>
      </c>
      <c r="K34" s="99"/>
      <c r="L34" s="100" t="str">
        <f t="shared" si="5"/>
        <v>£</v>
      </c>
      <c r="M34" s="85">
        <v>0.0</v>
      </c>
      <c r="N34" s="83" t="str">
        <f t="shared" si="6"/>
        <v>£</v>
      </c>
      <c r="O34" s="85">
        <f t="shared" si="7"/>
        <v>0</v>
      </c>
      <c r="Q34" s="101"/>
      <c r="R34" s="102" t="str">
        <f t="shared" si="8"/>
        <v>£</v>
      </c>
      <c r="S34" s="85"/>
      <c r="T34" s="103" t="str">
        <f t="shared" si="9"/>
        <v>£</v>
      </c>
      <c r="U34" s="84" t="str">
        <f t="shared" si="10"/>
        <v/>
      </c>
      <c r="V34" s="103" t="str">
        <f t="shared" si="11"/>
        <v>£</v>
      </c>
      <c r="W34" s="84" t="str">
        <f t="shared" si="12"/>
        <v/>
      </c>
    </row>
    <row r="35">
      <c r="B35" s="110"/>
      <c r="C35" s="110"/>
      <c r="D35" s="110"/>
      <c r="E35" s="110"/>
      <c r="F35" s="110"/>
      <c r="G35" s="110"/>
      <c r="I35" s="107" t="b">
        <v>0</v>
      </c>
      <c r="J35" s="98" t="s">
        <v>94</v>
      </c>
      <c r="K35" s="99"/>
      <c r="L35" s="100" t="str">
        <f t="shared" si="5"/>
        <v>£</v>
      </c>
      <c r="M35" s="85">
        <v>0.0</v>
      </c>
      <c r="N35" s="83" t="str">
        <f t="shared" si="6"/>
        <v>£</v>
      </c>
      <c r="O35" s="85">
        <f t="shared" si="7"/>
        <v>0</v>
      </c>
      <c r="Q35" s="101"/>
      <c r="R35" s="102" t="str">
        <f t="shared" si="8"/>
        <v>£</v>
      </c>
      <c r="S35" s="85"/>
      <c r="T35" s="103" t="str">
        <f t="shared" si="9"/>
        <v>£</v>
      </c>
      <c r="U35" s="84" t="str">
        <f t="shared" si="10"/>
        <v/>
      </c>
      <c r="V35" s="103" t="str">
        <f t="shared" si="11"/>
        <v>£</v>
      </c>
      <c r="W35" s="84" t="str">
        <f t="shared" si="12"/>
        <v/>
      </c>
    </row>
    <row r="36">
      <c r="B36" s="77" t="s">
        <v>98</v>
      </c>
      <c r="I36" s="107" t="b">
        <v>0</v>
      </c>
      <c r="J36" s="98" t="s">
        <v>96</v>
      </c>
      <c r="K36" s="99"/>
      <c r="L36" s="100" t="str">
        <f t="shared" si="5"/>
        <v>£</v>
      </c>
      <c r="M36" s="85">
        <v>0.0</v>
      </c>
      <c r="N36" s="83" t="str">
        <f t="shared" si="6"/>
        <v>£</v>
      </c>
      <c r="O36" s="85">
        <f t="shared" si="7"/>
        <v>0</v>
      </c>
      <c r="Q36" s="101"/>
      <c r="R36" s="102" t="str">
        <f t="shared" si="8"/>
        <v>£</v>
      </c>
      <c r="S36" s="85"/>
      <c r="T36" s="103" t="str">
        <f t="shared" si="9"/>
        <v>£</v>
      </c>
      <c r="U36" s="84" t="str">
        <f t="shared" si="10"/>
        <v/>
      </c>
      <c r="V36" s="103" t="str">
        <f t="shared" si="11"/>
        <v>£</v>
      </c>
      <c r="W36" s="84" t="str">
        <f t="shared" si="12"/>
        <v/>
      </c>
    </row>
    <row r="37">
      <c r="I37" s="107" t="b">
        <v>0</v>
      </c>
      <c r="J37" s="98" t="s">
        <v>97</v>
      </c>
      <c r="K37" s="99"/>
      <c r="L37" s="100" t="str">
        <f t="shared" si="5"/>
        <v>£</v>
      </c>
      <c r="M37" s="85">
        <v>0.0</v>
      </c>
      <c r="N37" s="83" t="str">
        <f t="shared" si="6"/>
        <v>£</v>
      </c>
      <c r="O37" s="85">
        <f t="shared" si="7"/>
        <v>0</v>
      </c>
      <c r="Q37" s="101"/>
      <c r="R37" s="102" t="str">
        <f t="shared" si="8"/>
        <v>£</v>
      </c>
      <c r="S37" s="85"/>
      <c r="T37" s="103" t="str">
        <f t="shared" si="9"/>
        <v>£</v>
      </c>
      <c r="U37" s="84" t="str">
        <f t="shared" si="10"/>
        <v/>
      </c>
      <c r="V37" s="103" t="str">
        <f t="shared" si="11"/>
        <v>£</v>
      </c>
      <c r="W37" s="84" t="str">
        <f t="shared" si="12"/>
        <v/>
      </c>
    </row>
    <row r="38">
      <c r="B38" s="111" t="s">
        <v>100</v>
      </c>
      <c r="C38" s="112" t="s">
        <v>67</v>
      </c>
      <c r="D38" s="112" t="s">
        <v>55</v>
      </c>
      <c r="E38" s="79"/>
      <c r="F38" s="112" t="s">
        <v>56</v>
      </c>
      <c r="G38" s="81"/>
      <c r="I38" s="97" t="b">
        <v>0</v>
      </c>
      <c r="J38" s="98" t="s">
        <v>83</v>
      </c>
      <c r="K38" s="99">
        <v>45775.0</v>
      </c>
      <c r="L38" s="100" t="str">
        <f t="shared" si="5"/>
        <v>£</v>
      </c>
      <c r="M38" s="85">
        <v>6.62</v>
      </c>
      <c r="N38" s="83" t="str">
        <f t="shared" si="6"/>
        <v>£</v>
      </c>
      <c r="O38" s="85">
        <f t="shared" si="7"/>
        <v>0</v>
      </c>
      <c r="Q38" s="101"/>
      <c r="R38" s="102" t="str">
        <f t="shared" si="8"/>
        <v>£</v>
      </c>
      <c r="S38" s="85"/>
      <c r="T38" s="103" t="str">
        <f t="shared" si="9"/>
        <v>£</v>
      </c>
      <c r="U38" s="84" t="str">
        <f t="shared" si="10"/>
        <v/>
      </c>
      <c r="V38" s="103" t="str">
        <f t="shared" si="11"/>
        <v>£</v>
      </c>
      <c r="W38" s="84" t="str">
        <f t="shared" si="12"/>
        <v/>
      </c>
    </row>
    <row r="39">
      <c r="B39" s="113"/>
      <c r="C39" s="114"/>
      <c r="D39" s="115" t="str">
        <f t="shared" ref="D39:D49" si="13">$E$9</f>
        <v>£</v>
      </c>
      <c r="E39" s="116"/>
      <c r="F39" s="115" t="str">
        <f t="shared" ref="F39:F49" si="14">$E$9</f>
        <v>£</v>
      </c>
      <c r="G39" s="116" t="str">
        <f t="shared" ref="G39:G48" si="15">IF(isblank($B39),"",SUMIF($F$66:$F$366,$B39,$E$66:$E$366))</f>
        <v/>
      </c>
      <c r="I39" s="107" t="b">
        <v>0</v>
      </c>
      <c r="J39" s="98" t="s">
        <v>127</v>
      </c>
      <c r="K39" s="99"/>
      <c r="L39" s="100" t="str">
        <f t="shared" si="5"/>
        <v>£</v>
      </c>
      <c r="M39" s="85">
        <v>25.0</v>
      </c>
      <c r="N39" s="83" t="str">
        <f t="shared" si="6"/>
        <v>£</v>
      </c>
      <c r="O39" s="85">
        <f t="shared" si="7"/>
        <v>0</v>
      </c>
      <c r="Q39" s="101"/>
      <c r="R39" s="102" t="str">
        <f t="shared" si="8"/>
        <v>£</v>
      </c>
      <c r="S39" s="84"/>
      <c r="T39" s="103" t="str">
        <f t="shared" si="9"/>
        <v>£</v>
      </c>
      <c r="U39" s="84" t="str">
        <f t="shared" si="10"/>
        <v/>
      </c>
      <c r="V39" s="103" t="str">
        <f t="shared" si="11"/>
        <v>£</v>
      </c>
      <c r="W39" s="84" t="str">
        <f t="shared" si="12"/>
        <v/>
      </c>
    </row>
    <row r="40">
      <c r="B40" s="113"/>
      <c r="C40" s="114"/>
      <c r="D40" s="115" t="str">
        <f t="shared" si="13"/>
        <v>£</v>
      </c>
      <c r="E40" s="116"/>
      <c r="F40" s="115" t="str">
        <f t="shared" si="14"/>
        <v>£</v>
      </c>
      <c r="G40" s="116" t="str">
        <f t="shared" si="15"/>
        <v/>
      </c>
      <c r="I40" s="107" t="b">
        <v>0</v>
      </c>
      <c r="J40" s="98" t="s">
        <v>135</v>
      </c>
      <c r="K40" s="99"/>
      <c r="L40" s="100" t="str">
        <f t="shared" si="5"/>
        <v>£</v>
      </c>
      <c r="M40" s="85"/>
      <c r="N40" s="83" t="str">
        <f t="shared" si="6"/>
        <v>£</v>
      </c>
      <c r="O40" s="85">
        <f t="shared" si="7"/>
        <v>0</v>
      </c>
      <c r="Q40" s="101"/>
      <c r="R40" s="102" t="str">
        <f t="shared" si="8"/>
        <v>£</v>
      </c>
      <c r="S40" s="84"/>
      <c r="T40" s="103" t="str">
        <f t="shared" si="9"/>
        <v>£</v>
      </c>
      <c r="U40" s="84" t="str">
        <f t="shared" si="10"/>
        <v/>
      </c>
      <c r="V40" s="103" t="str">
        <f t="shared" si="11"/>
        <v>£</v>
      </c>
      <c r="W40" s="84" t="str">
        <f t="shared" si="12"/>
        <v/>
      </c>
    </row>
    <row r="41">
      <c r="B41" s="113"/>
      <c r="C41" s="114"/>
      <c r="D41" s="115" t="str">
        <f t="shared" si="13"/>
        <v>£</v>
      </c>
      <c r="E41" s="116"/>
      <c r="F41" s="115" t="str">
        <f t="shared" si="14"/>
        <v>£</v>
      </c>
      <c r="G41" s="116" t="str">
        <f t="shared" si="15"/>
        <v/>
      </c>
      <c r="I41" s="107" t="b">
        <v>0</v>
      </c>
      <c r="J41" s="119"/>
      <c r="K41" s="99"/>
      <c r="L41" s="100" t="str">
        <f t="shared" si="5"/>
        <v>£</v>
      </c>
      <c r="M41" s="84"/>
      <c r="N41" s="83" t="str">
        <f t="shared" si="6"/>
        <v>£</v>
      </c>
      <c r="O41" s="85" t="str">
        <f t="shared" si="7"/>
        <v/>
      </c>
      <c r="Q41" s="101"/>
      <c r="R41" s="102" t="str">
        <f t="shared" si="8"/>
        <v>£</v>
      </c>
      <c r="S41" s="84"/>
      <c r="T41" s="103" t="str">
        <f t="shared" si="9"/>
        <v>£</v>
      </c>
      <c r="U41" s="84" t="str">
        <f t="shared" si="10"/>
        <v/>
      </c>
      <c r="V41" s="103" t="str">
        <f t="shared" si="11"/>
        <v>£</v>
      </c>
      <c r="W41" s="84" t="str">
        <f t="shared" si="12"/>
        <v/>
      </c>
    </row>
    <row r="42">
      <c r="B42" s="113"/>
      <c r="C42" s="114"/>
      <c r="D42" s="115" t="str">
        <f t="shared" si="13"/>
        <v>£</v>
      </c>
      <c r="E42" s="116"/>
      <c r="F42" s="115" t="str">
        <f t="shared" si="14"/>
        <v>£</v>
      </c>
      <c r="G42" s="116" t="str">
        <f t="shared" si="15"/>
        <v/>
      </c>
      <c r="I42" s="107" t="b">
        <v>0</v>
      </c>
      <c r="J42" s="119"/>
      <c r="K42" s="99"/>
      <c r="L42" s="100" t="str">
        <f t="shared" si="5"/>
        <v>£</v>
      </c>
      <c r="M42" s="84"/>
      <c r="N42" s="83" t="str">
        <f t="shared" si="6"/>
        <v>£</v>
      </c>
      <c r="O42" s="85" t="str">
        <f t="shared" si="7"/>
        <v/>
      </c>
      <c r="Q42" s="101"/>
      <c r="R42" s="102" t="str">
        <f t="shared" si="8"/>
        <v>£</v>
      </c>
      <c r="S42" s="84"/>
      <c r="T42" s="103" t="str">
        <f t="shared" si="9"/>
        <v>£</v>
      </c>
      <c r="U42" s="84" t="str">
        <f t="shared" si="10"/>
        <v/>
      </c>
      <c r="V42" s="103" t="str">
        <f t="shared" si="11"/>
        <v>£</v>
      </c>
      <c r="W42" s="84" t="str">
        <f t="shared" si="12"/>
        <v/>
      </c>
    </row>
    <row r="43">
      <c r="B43" s="113"/>
      <c r="C43" s="114"/>
      <c r="D43" s="115" t="str">
        <f t="shared" si="13"/>
        <v>£</v>
      </c>
      <c r="E43" s="116"/>
      <c r="F43" s="115" t="str">
        <f t="shared" si="14"/>
        <v>£</v>
      </c>
      <c r="G43" s="116" t="str">
        <f t="shared" si="15"/>
        <v/>
      </c>
      <c r="I43" s="107" t="b">
        <v>0</v>
      </c>
      <c r="J43" s="119"/>
      <c r="K43" s="99"/>
      <c r="L43" s="100" t="str">
        <f t="shared" si="5"/>
        <v>£</v>
      </c>
      <c r="M43" s="84"/>
      <c r="N43" s="83" t="str">
        <f t="shared" si="6"/>
        <v>£</v>
      </c>
      <c r="O43" s="85" t="str">
        <f t="shared" si="7"/>
        <v/>
      </c>
      <c r="Q43" s="101"/>
      <c r="R43" s="102" t="str">
        <f t="shared" si="8"/>
        <v>£</v>
      </c>
      <c r="S43" s="84"/>
      <c r="T43" s="103" t="str">
        <f t="shared" si="9"/>
        <v>£</v>
      </c>
      <c r="U43" s="84" t="str">
        <f t="shared" si="10"/>
        <v/>
      </c>
      <c r="V43" s="103" t="str">
        <f t="shared" si="11"/>
        <v>£</v>
      </c>
      <c r="W43" s="84" t="str">
        <f t="shared" si="12"/>
        <v/>
      </c>
    </row>
    <row r="44">
      <c r="B44" s="113"/>
      <c r="C44" s="114"/>
      <c r="D44" s="115" t="str">
        <f t="shared" si="13"/>
        <v>£</v>
      </c>
      <c r="E44" s="116"/>
      <c r="F44" s="115" t="str">
        <f t="shared" si="14"/>
        <v>£</v>
      </c>
      <c r="G44" s="116" t="str">
        <f t="shared" si="15"/>
        <v/>
      </c>
      <c r="I44" s="107" t="b">
        <v>0</v>
      </c>
      <c r="J44" s="119"/>
      <c r="K44" s="99"/>
      <c r="L44" s="100" t="str">
        <f t="shared" si="5"/>
        <v>£</v>
      </c>
      <c r="M44" s="84"/>
      <c r="N44" s="83" t="str">
        <f t="shared" si="6"/>
        <v>£</v>
      </c>
      <c r="O44" s="85" t="str">
        <f t="shared" si="7"/>
        <v/>
      </c>
      <c r="Q44" s="101"/>
      <c r="R44" s="102" t="str">
        <f t="shared" si="8"/>
        <v>£</v>
      </c>
      <c r="S44" s="84"/>
      <c r="T44" s="103" t="str">
        <f t="shared" si="9"/>
        <v>£</v>
      </c>
      <c r="U44" s="84" t="str">
        <f t="shared" si="10"/>
        <v/>
      </c>
      <c r="V44" s="103" t="str">
        <f t="shared" si="11"/>
        <v>£</v>
      </c>
      <c r="W44" s="84" t="str">
        <f t="shared" si="12"/>
        <v/>
      </c>
    </row>
    <row r="45">
      <c r="B45" s="113"/>
      <c r="C45" s="114"/>
      <c r="D45" s="115" t="str">
        <f t="shared" si="13"/>
        <v>£</v>
      </c>
      <c r="E45" s="116"/>
      <c r="F45" s="115" t="str">
        <f t="shared" si="14"/>
        <v>£</v>
      </c>
      <c r="G45" s="116" t="str">
        <f t="shared" si="15"/>
        <v/>
      </c>
      <c r="I45" s="107" t="b">
        <v>0</v>
      </c>
      <c r="J45" s="119"/>
      <c r="K45" s="99"/>
      <c r="L45" s="100" t="str">
        <f t="shared" si="5"/>
        <v>£</v>
      </c>
      <c r="M45" s="84"/>
      <c r="N45" s="83" t="str">
        <f t="shared" si="6"/>
        <v>£</v>
      </c>
      <c r="O45" s="85" t="str">
        <f t="shared" si="7"/>
        <v/>
      </c>
      <c r="Q45" s="101"/>
      <c r="R45" s="102" t="str">
        <f t="shared" si="8"/>
        <v>£</v>
      </c>
      <c r="S45" s="84"/>
      <c r="T45" s="103" t="str">
        <f t="shared" si="9"/>
        <v>£</v>
      </c>
      <c r="U45" s="84" t="str">
        <f t="shared" si="10"/>
        <v/>
      </c>
      <c r="V45" s="103" t="str">
        <f t="shared" si="11"/>
        <v>£</v>
      </c>
      <c r="W45" s="84" t="str">
        <f t="shared" si="12"/>
        <v/>
      </c>
    </row>
    <row r="46">
      <c r="B46" s="113"/>
      <c r="C46" s="114"/>
      <c r="D46" s="115" t="str">
        <f t="shared" si="13"/>
        <v>£</v>
      </c>
      <c r="E46" s="116"/>
      <c r="F46" s="115" t="str">
        <f t="shared" si="14"/>
        <v>£</v>
      </c>
      <c r="G46" s="116" t="str">
        <f t="shared" si="15"/>
        <v/>
      </c>
      <c r="I46" s="107" t="b">
        <v>0</v>
      </c>
      <c r="J46" s="119"/>
      <c r="K46" s="99"/>
      <c r="L46" s="100" t="str">
        <f t="shared" si="5"/>
        <v>£</v>
      </c>
      <c r="M46" s="84"/>
      <c r="N46" s="83" t="str">
        <f t="shared" si="6"/>
        <v>£</v>
      </c>
      <c r="O46" s="85" t="str">
        <f t="shared" si="7"/>
        <v/>
      </c>
      <c r="Q46" s="101"/>
      <c r="R46" s="102" t="str">
        <f t="shared" si="8"/>
        <v>£</v>
      </c>
      <c r="S46" s="84"/>
      <c r="T46" s="103" t="str">
        <f t="shared" si="9"/>
        <v>£</v>
      </c>
      <c r="U46" s="84" t="str">
        <f t="shared" si="10"/>
        <v/>
      </c>
      <c r="V46" s="103" t="str">
        <f t="shared" si="11"/>
        <v>£</v>
      </c>
      <c r="W46" s="84" t="str">
        <f t="shared" si="12"/>
        <v/>
      </c>
    </row>
    <row r="47">
      <c r="B47" s="113"/>
      <c r="C47" s="114"/>
      <c r="D47" s="115" t="str">
        <f t="shared" si="13"/>
        <v>£</v>
      </c>
      <c r="E47" s="116"/>
      <c r="F47" s="115" t="str">
        <f t="shared" si="14"/>
        <v>£</v>
      </c>
      <c r="G47" s="116" t="str">
        <f t="shared" si="15"/>
        <v/>
      </c>
      <c r="I47" s="107" t="b">
        <v>0</v>
      </c>
      <c r="J47" s="119"/>
      <c r="K47" s="99"/>
      <c r="L47" s="100" t="str">
        <f t="shared" si="5"/>
        <v>£</v>
      </c>
      <c r="M47" s="84"/>
      <c r="N47" s="83" t="str">
        <f t="shared" si="6"/>
        <v>£</v>
      </c>
      <c r="O47" s="85" t="str">
        <f t="shared" si="7"/>
        <v/>
      </c>
      <c r="Q47" s="101"/>
      <c r="R47" s="102" t="str">
        <f t="shared" si="8"/>
        <v>£</v>
      </c>
      <c r="S47" s="84"/>
      <c r="T47" s="103" t="str">
        <f t="shared" si="9"/>
        <v>£</v>
      </c>
      <c r="U47" s="84" t="str">
        <f t="shared" si="10"/>
        <v/>
      </c>
      <c r="V47" s="103" t="str">
        <f t="shared" si="11"/>
        <v>£</v>
      </c>
      <c r="W47" s="84" t="str">
        <f t="shared" si="12"/>
        <v/>
      </c>
    </row>
    <row r="48">
      <c r="B48" s="120"/>
      <c r="C48" s="114"/>
      <c r="D48" s="115" t="str">
        <f t="shared" si="13"/>
        <v>£</v>
      </c>
      <c r="E48" s="116"/>
      <c r="F48" s="115" t="str">
        <f t="shared" si="14"/>
        <v>£</v>
      </c>
      <c r="G48" s="116" t="str">
        <f t="shared" si="15"/>
        <v/>
      </c>
      <c r="I48" s="107" t="b">
        <v>0</v>
      </c>
      <c r="J48" s="119"/>
      <c r="K48" s="99"/>
      <c r="L48" s="100" t="str">
        <f t="shared" si="5"/>
        <v>£</v>
      </c>
      <c r="M48" s="84"/>
      <c r="N48" s="83" t="str">
        <f t="shared" si="6"/>
        <v>£</v>
      </c>
      <c r="O48" s="85" t="str">
        <f t="shared" si="7"/>
        <v/>
      </c>
      <c r="Q48" s="101"/>
      <c r="R48" s="102" t="str">
        <f t="shared" si="8"/>
        <v>£</v>
      </c>
      <c r="S48" s="84"/>
      <c r="T48" s="103" t="str">
        <f t="shared" si="9"/>
        <v>£</v>
      </c>
      <c r="U48" s="84" t="str">
        <f t="shared" si="10"/>
        <v/>
      </c>
      <c r="V48" s="103" t="str">
        <f t="shared" si="11"/>
        <v>£</v>
      </c>
      <c r="W48" s="84" t="str">
        <f t="shared" si="12"/>
        <v/>
      </c>
    </row>
    <row r="49">
      <c r="B49" s="121" t="s">
        <v>95</v>
      </c>
      <c r="C49" s="79"/>
      <c r="D49" s="122" t="str">
        <f t="shared" si="13"/>
        <v>£</v>
      </c>
      <c r="E49" s="123">
        <f>SUM(E39:E48)</f>
        <v>0</v>
      </c>
      <c r="F49" s="122" t="str">
        <f t="shared" si="14"/>
        <v>£</v>
      </c>
      <c r="G49" s="124">
        <f>SUM(G39:G48)</f>
        <v>0</v>
      </c>
      <c r="I49" s="107" t="b">
        <v>0</v>
      </c>
      <c r="J49" s="119"/>
      <c r="K49" s="99"/>
      <c r="L49" s="100" t="str">
        <f t="shared" si="5"/>
        <v>£</v>
      </c>
      <c r="M49" s="84"/>
      <c r="N49" s="83" t="str">
        <f t="shared" si="6"/>
        <v>£</v>
      </c>
      <c r="O49" s="85" t="str">
        <f t="shared" si="7"/>
        <v/>
      </c>
      <c r="Q49" s="101"/>
      <c r="R49" s="102" t="str">
        <f t="shared" si="8"/>
        <v>£</v>
      </c>
      <c r="S49" s="84"/>
      <c r="T49" s="103" t="str">
        <f t="shared" si="9"/>
        <v>£</v>
      </c>
      <c r="U49" s="84" t="str">
        <f t="shared" si="10"/>
        <v/>
      </c>
      <c r="V49" s="103" t="str">
        <f t="shared" si="11"/>
        <v>£</v>
      </c>
      <c r="W49" s="84" t="str">
        <f t="shared" si="12"/>
        <v/>
      </c>
    </row>
    <row r="50">
      <c r="B50" s="110"/>
      <c r="C50" s="110"/>
      <c r="D50" s="110"/>
      <c r="E50" s="110"/>
      <c r="F50" s="110"/>
      <c r="G50" s="110"/>
      <c r="I50" s="107" t="b">
        <v>0</v>
      </c>
      <c r="J50" s="119"/>
      <c r="K50" s="99"/>
      <c r="L50" s="100" t="str">
        <f t="shared" si="5"/>
        <v>£</v>
      </c>
      <c r="M50" s="84"/>
      <c r="N50" s="83" t="str">
        <f t="shared" si="6"/>
        <v>£</v>
      </c>
      <c r="O50" s="85" t="str">
        <f t="shared" si="7"/>
        <v/>
      </c>
      <c r="Q50" s="101"/>
      <c r="R50" s="102" t="str">
        <f t="shared" si="8"/>
        <v>£</v>
      </c>
      <c r="S50" s="84"/>
      <c r="T50" s="103" t="str">
        <f t="shared" si="9"/>
        <v>£</v>
      </c>
      <c r="U50" s="84" t="str">
        <f t="shared" si="10"/>
        <v/>
      </c>
      <c r="V50" s="103" t="str">
        <f t="shared" si="11"/>
        <v>£</v>
      </c>
      <c r="W50" s="84" t="str">
        <f t="shared" si="12"/>
        <v/>
      </c>
    </row>
    <row r="51">
      <c r="B51" s="77" t="s">
        <v>103</v>
      </c>
      <c r="I51" s="107" t="b">
        <v>0</v>
      </c>
      <c r="J51" s="119"/>
      <c r="K51" s="99"/>
      <c r="L51" s="100" t="str">
        <f t="shared" si="5"/>
        <v>£</v>
      </c>
      <c r="M51" s="84"/>
      <c r="N51" s="83" t="str">
        <f t="shared" si="6"/>
        <v>£</v>
      </c>
      <c r="O51" s="85" t="str">
        <f t="shared" si="7"/>
        <v/>
      </c>
      <c r="Q51" s="101"/>
      <c r="R51" s="102" t="str">
        <f t="shared" si="8"/>
        <v>£</v>
      </c>
      <c r="S51" s="84"/>
      <c r="T51" s="103" t="str">
        <f t="shared" si="9"/>
        <v>£</v>
      </c>
      <c r="U51" s="84" t="str">
        <f t="shared" si="10"/>
        <v/>
      </c>
      <c r="V51" s="103" t="str">
        <f t="shared" si="11"/>
        <v>£</v>
      </c>
      <c r="W51" s="84" t="str">
        <f t="shared" si="12"/>
        <v/>
      </c>
    </row>
    <row r="52">
      <c r="I52" s="107" t="b">
        <v>0</v>
      </c>
      <c r="J52" s="119"/>
      <c r="K52" s="99"/>
      <c r="L52" s="100" t="str">
        <f t="shared" si="5"/>
        <v>£</v>
      </c>
      <c r="M52" s="84"/>
      <c r="N52" s="83" t="str">
        <f t="shared" si="6"/>
        <v>£</v>
      </c>
      <c r="O52" s="85" t="str">
        <f t="shared" si="7"/>
        <v/>
      </c>
      <c r="Q52" s="101"/>
      <c r="R52" s="102" t="str">
        <f t="shared" si="8"/>
        <v>£</v>
      </c>
      <c r="S52" s="84"/>
      <c r="T52" s="103" t="str">
        <f t="shared" si="9"/>
        <v>£</v>
      </c>
      <c r="U52" s="84" t="str">
        <f t="shared" si="10"/>
        <v/>
      </c>
      <c r="V52" s="103" t="str">
        <f t="shared" si="11"/>
        <v>£</v>
      </c>
      <c r="W52" s="84" t="str">
        <f t="shared" si="12"/>
        <v/>
      </c>
    </row>
    <row r="53">
      <c r="B53" s="111" t="s">
        <v>100</v>
      </c>
      <c r="C53" s="79"/>
      <c r="D53" s="112" t="s">
        <v>55</v>
      </c>
      <c r="E53" s="79"/>
      <c r="F53" s="112" t="s">
        <v>56</v>
      </c>
      <c r="G53" s="81"/>
      <c r="I53" s="107" t="b">
        <v>0</v>
      </c>
      <c r="J53" s="119"/>
      <c r="K53" s="99"/>
      <c r="L53" s="100" t="str">
        <f t="shared" si="5"/>
        <v>£</v>
      </c>
      <c r="M53" s="84"/>
      <c r="N53" s="83" t="str">
        <f t="shared" si="6"/>
        <v>£</v>
      </c>
      <c r="O53" s="85" t="str">
        <f t="shared" si="7"/>
        <v/>
      </c>
      <c r="Q53" s="101"/>
      <c r="R53" s="102" t="str">
        <f t="shared" si="8"/>
        <v>£</v>
      </c>
      <c r="S53" s="84"/>
      <c r="T53" s="103" t="str">
        <f t="shared" si="9"/>
        <v>£</v>
      </c>
      <c r="U53" s="84" t="str">
        <f t="shared" si="10"/>
        <v/>
      </c>
      <c r="V53" s="103" t="str">
        <f t="shared" si="11"/>
        <v>£</v>
      </c>
      <c r="W53" s="84" t="str">
        <f t="shared" si="12"/>
        <v/>
      </c>
    </row>
    <row r="54">
      <c r="B54" s="82"/>
      <c r="C54" s="81"/>
      <c r="D54" s="115" t="str">
        <f t="shared" ref="D54:D61" si="16">$E$9</f>
        <v>£</v>
      </c>
      <c r="E54" s="116">
        <v>0.0</v>
      </c>
      <c r="F54" s="102" t="str">
        <f t="shared" ref="F54:F61" si="17">$E$9</f>
        <v>£</v>
      </c>
      <c r="G54" s="116" t="str">
        <f t="shared" ref="G54:G60" si="18">IF(isblank($B54),"",SUMIF($F$66:$F$366,$B54,$E$66:$E$366))</f>
        <v/>
      </c>
      <c r="I54" s="107" t="b">
        <v>0</v>
      </c>
      <c r="J54" s="119"/>
      <c r="K54" s="99"/>
      <c r="L54" s="100" t="str">
        <f t="shared" si="5"/>
        <v>£</v>
      </c>
      <c r="M54" s="84"/>
      <c r="N54" s="83" t="str">
        <f t="shared" si="6"/>
        <v>£</v>
      </c>
      <c r="O54" s="85" t="str">
        <f t="shared" si="7"/>
        <v/>
      </c>
      <c r="Q54" s="101"/>
      <c r="R54" s="102" t="str">
        <f t="shared" si="8"/>
        <v>£</v>
      </c>
      <c r="S54" s="84"/>
      <c r="T54" s="103" t="str">
        <f t="shared" si="9"/>
        <v>£</v>
      </c>
      <c r="U54" s="84" t="str">
        <f t="shared" si="10"/>
        <v/>
      </c>
      <c r="V54" s="103" t="str">
        <f t="shared" si="11"/>
        <v>£</v>
      </c>
      <c r="W54" s="84" t="str">
        <f t="shared" si="12"/>
        <v/>
      </c>
    </row>
    <row r="55">
      <c r="B55" s="125"/>
      <c r="C55" s="81"/>
      <c r="D55" s="115" t="str">
        <f t="shared" si="16"/>
        <v>£</v>
      </c>
      <c r="E55" s="116">
        <v>0.0</v>
      </c>
      <c r="F55" s="102" t="str">
        <f t="shared" si="17"/>
        <v>£</v>
      </c>
      <c r="G55" s="116" t="str">
        <f t="shared" si="18"/>
        <v/>
      </c>
      <c r="I55" s="107" t="b">
        <v>0</v>
      </c>
      <c r="J55" s="119"/>
      <c r="K55" s="99"/>
      <c r="L55" s="100" t="str">
        <f t="shared" si="5"/>
        <v>£</v>
      </c>
      <c r="M55" s="84"/>
      <c r="N55" s="83" t="str">
        <f t="shared" si="6"/>
        <v>£</v>
      </c>
      <c r="O55" s="85" t="str">
        <f t="shared" si="7"/>
        <v/>
      </c>
      <c r="Q55" s="101"/>
      <c r="R55" s="102" t="str">
        <f t="shared" si="8"/>
        <v>£</v>
      </c>
      <c r="S55" s="84"/>
      <c r="T55" s="103" t="str">
        <f t="shared" si="9"/>
        <v>£</v>
      </c>
      <c r="U55" s="84" t="str">
        <f t="shared" si="10"/>
        <v/>
      </c>
      <c r="V55" s="103" t="str">
        <f t="shared" si="11"/>
        <v>£</v>
      </c>
      <c r="W55" s="84" t="str">
        <f t="shared" si="12"/>
        <v/>
      </c>
    </row>
    <row r="56">
      <c r="B56" s="125"/>
      <c r="C56" s="81"/>
      <c r="D56" s="115" t="str">
        <f t="shared" si="16"/>
        <v>£</v>
      </c>
      <c r="E56" s="116">
        <v>0.0</v>
      </c>
      <c r="F56" s="102" t="str">
        <f t="shared" si="17"/>
        <v>£</v>
      </c>
      <c r="G56" s="116" t="str">
        <f t="shared" si="18"/>
        <v/>
      </c>
      <c r="I56" s="107" t="b">
        <v>0</v>
      </c>
      <c r="J56" s="119"/>
      <c r="K56" s="99"/>
      <c r="L56" s="100" t="str">
        <f t="shared" si="5"/>
        <v>£</v>
      </c>
      <c r="M56" s="84"/>
      <c r="N56" s="83" t="str">
        <f t="shared" si="6"/>
        <v>£</v>
      </c>
      <c r="O56" s="85" t="str">
        <f t="shared" si="7"/>
        <v/>
      </c>
      <c r="Q56" s="101"/>
      <c r="R56" s="102" t="str">
        <f t="shared" si="8"/>
        <v>£</v>
      </c>
      <c r="S56" s="84"/>
      <c r="T56" s="103" t="str">
        <f t="shared" si="9"/>
        <v>£</v>
      </c>
      <c r="U56" s="84" t="str">
        <f t="shared" si="10"/>
        <v/>
      </c>
      <c r="V56" s="103" t="str">
        <f t="shared" si="11"/>
        <v>£</v>
      </c>
      <c r="W56" s="84" t="str">
        <f t="shared" si="12"/>
        <v/>
      </c>
    </row>
    <row r="57">
      <c r="B57" s="126"/>
      <c r="C57" s="81"/>
      <c r="D57" s="115" t="str">
        <f t="shared" si="16"/>
        <v>£</v>
      </c>
      <c r="E57" s="85">
        <v>0.0</v>
      </c>
      <c r="F57" s="102" t="str">
        <f t="shared" si="17"/>
        <v>£</v>
      </c>
      <c r="G57" s="116" t="str">
        <f t="shared" si="18"/>
        <v/>
      </c>
      <c r="I57" s="107" t="b">
        <v>0</v>
      </c>
      <c r="J57" s="119"/>
      <c r="K57" s="99"/>
      <c r="L57" s="100" t="str">
        <f t="shared" si="5"/>
        <v>£</v>
      </c>
      <c r="M57" s="84"/>
      <c r="N57" s="83" t="str">
        <f t="shared" si="6"/>
        <v>£</v>
      </c>
      <c r="O57" s="85" t="str">
        <f t="shared" si="7"/>
        <v/>
      </c>
      <c r="Q57" s="101"/>
      <c r="R57" s="102" t="str">
        <f t="shared" si="8"/>
        <v>£</v>
      </c>
      <c r="S57" s="84"/>
      <c r="T57" s="103" t="str">
        <f t="shared" si="9"/>
        <v>£</v>
      </c>
      <c r="U57" s="84" t="str">
        <f t="shared" si="10"/>
        <v/>
      </c>
      <c r="V57" s="103" t="str">
        <f t="shared" si="11"/>
        <v>£</v>
      </c>
      <c r="W57" s="84" t="str">
        <f t="shared" si="12"/>
        <v/>
      </c>
    </row>
    <row r="58">
      <c r="B58" s="126"/>
      <c r="C58" s="81"/>
      <c r="D58" s="115" t="str">
        <f t="shared" si="16"/>
        <v>£</v>
      </c>
      <c r="E58" s="85">
        <v>0.0</v>
      </c>
      <c r="F58" s="102" t="str">
        <f t="shared" si="17"/>
        <v>£</v>
      </c>
      <c r="G58" s="116" t="str">
        <f t="shared" si="18"/>
        <v/>
      </c>
      <c r="I58" s="107" t="b">
        <v>0</v>
      </c>
      <c r="J58" s="119"/>
      <c r="K58" s="99"/>
      <c r="L58" s="100" t="str">
        <f t="shared" si="5"/>
        <v>£</v>
      </c>
      <c r="M58" s="84"/>
      <c r="N58" s="83" t="str">
        <f t="shared" si="6"/>
        <v>£</v>
      </c>
      <c r="O58" s="85" t="str">
        <f t="shared" si="7"/>
        <v/>
      </c>
      <c r="Q58" s="101"/>
      <c r="R58" s="102" t="str">
        <f t="shared" si="8"/>
        <v>£</v>
      </c>
      <c r="S58" s="84"/>
      <c r="T58" s="103" t="str">
        <f t="shared" si="9"/>
        <v>£</v>
      </c>
      <c r="U58" s="84" t="str">
        <f t="shared" si="10"/>
        <v/>
      </c>
      <c r="V58" s="103" t="str">
        <f t="shared" si="11"/>
        <v>£</v>
      </c>
      <c r="W58" s="84" t="str">
        <f t="shared" si="12"/>
        <v/>
      </c>
    </row>
    <row r="59">
      <c r="B59" s="127"/>
      <c r="C59" s="81"/>
      <c r="D59" s="115" t="str">
        <f t="shared" si="16"/>
        <v>£</v>
      </c>
      <c r="E59" s="84"/>
      <c r="F59" s="102" t="str">
        <f t="shared" si="17"/>
        <v>£</v>
      </c>
      <c r="G59" s="116" t="str">
        <f t="shared" si="18"/>
        <v/>
      </c>
      <c r="I59" s="97" t="b">
        <v>0</v>
      </c>
      <c r="J59" s="119"/>
      <c r="K59" s="99"/>
      <c r="L59" s="100" t="str">
        <f t="shared" si="5"/>
        <v>£</v>
      </c>
      <c r="M59" s="84"/>
      <c r="N59" s="83" t="str">
        <f t="shared" si="6"/>
        <v>£</v>
      </c>
      <c r="O59" s="85" t="str">
        <f t="shared" si="7"/>
        <v/>
      </c>
      <c r="Q59" s="101"/>
      <c r="R59" s="102" t="str">
        <f t="shared" si="8"/>
        <v>£</v>
      </c>
      <c r="S59" s="84"/>
      <c r="T59" s="103" t="str">
        <f t="shared" si="9"/>
        <v>£</v>
      </c>
      <c r="U59" s="84" t="str">
        <f t="shared" si="10"/>
        <v/>
      </c>
      <c r="V59" s="103" t="str">
        <f t="shared" si="11"/>
        <v>£</v>
      </c>
      <c r="W59" s="84" t="str">
        <f t="shared" si="12"/>
        <v/>
      </c>
    </row>
    <row r="60">
      <c r="B60" s="127"/>
      <c r="C60" s="81"/>
      <c r="D60" s="115" t="str">
        <f t="shared" si="16"/>
        <v>£</v>
      </c>
      <c r="E60" s="84"/>
      <c r="F60" s="102" t="str">
        <f t="shared" si="17"/>
        <v>£</v>
      </c>
      <c r="G60" s="116" t="str">
        <f t="shared" si="18"/>
        <v/>
      </c>
      <c r="I60" s="97" t="b">
        <v>0</v>
      </c>
      <c r="J60" s="119"/>
      <c r="K60" s="99"/>
      <c r="L60" s="100" t="str">
        <f t="shared" si="5"/>
        <v>£</v>
      </c>
      <c r="M60" s="84"/>
      <c r="N60" s="83" t="str">
        <f t="shared" si="6"/>
        <v>£</v>
      </c>
      <c r="O60" s="85" t="str">
        <f t="shared" si="7"/>
        <v/>
      </c>
      <c r="Q60" s="101"/>
      <c r="R60" s="102" t="str">
        <f t="shared" si="8"/>
        <v>£</v>
      </c>
      <c r="S60" s="84"/>
      <c r="T60" s="103" t="str">
        <f t="shared" si="9"/>
        <v>£</v>
      </c>
      <c r="U60" s="84" t="str">
        <f t="shared" si="10"/>
        <v/>
      </c>
      <c r="V60" s="103" t="str">
        <f t="shared" si="11"/>
        <v>£</v>
      </c>
      <c r="W60" s="84" t="str">
        <f t="shared" si="12"/>
        <v/>
      </c>
    </row>
    <row r="61">
      <c r="B61" s="108" t="s">
        <v>95</v>
      </c>
      <c r="C61" s="79"/>
      <c r="D61" s="122" t="str">
        <f t="shared" si="16"/>
        <v>£</v>
      </c>
      <c r="E61" s="90">
        <f>SUM(E54:E60)</f>
        <v>0</v>
      </c>
      <c r="F61" s="122" t="str">
        <f t="shared" si="17"/>
        <v>£</v>
      </c>
      <c r="G61" s="91">
        <f>SUM(G54:G60)</f>
        <v>0</v>
      </c>
      <c r="I61" s="108" t="s">
        <v>95</v>
      </c>
      <c r="J61" s="79"/>
      <c r="K61" s="79"/>
      <c r="L61" s="128" t="str">
        <f t="shared" si="5"/>
        <v>£</v>
      </c>
      <c r="M61" s="90">
        <f>SUM(M24:M60)</f>
        <v>134.33</v>
      </c>
      <c r="N61" s="89" t="str">
        <f t="shared" si="6"/>
        <v>£</v>
      </c>
      <c r="O61" s="91">
        <f>SUM(O24:O60)</f>
        <v>0</v>
      </c>
      <c r="Q61" s="108" t="s">
        <v>95</v>
      </c>
      <c r="R61" s="122" t="str">
        <f t="shared" si="8"/>
        <v>£</v>
      </c>
      <c r="S61" s="90">
        <f>SUM(S24:S60)</f>
        <v>0</v>
      </c>
      <c r="T61" s="129" t="str">
        <f t="shared" si="9"/>
        <v>£</v>
      </c>
      <c r="U61" s="130">
        <f>SUM(U24:U60)</f>
        <v>0</v>
      </c>
      <c r="V61" s="129" t="str">
        <f t="shared" si="11"/>
        <v>£</v>
      </c>
      <c r="W61" s="91">
        <f>SUM(W24:W60)</f>
        <v>0</v>
      </c>
    </row>
    <row r="62">
      <c r="I62" s="93"/>
      <c r="S62" s="110"/>
      <c r="T62" s="110"/>
      <c r="U62" s="110"/>
    </row>
    <row r="63">
      <c r="B63" s="131" t="s">
        <v>104</v>
      </c>
      <c r="X63" s="110"/>
    </row>
    <row r="64">
      <c r="X64" s="110"/>
    </row>
    <row r="65">
      <c r="B65" s="132" t="s">
        <v>105</v>
      </c>
      <c r="C65" s="133"/>
      <c r="D65" s="134" t="s">
        <v>106</v>
      </c>
      <c r="E65" s="133"/>
      <c r="F65" s="134" t="s">
        <v>107</v>
      </c>
      <c r="G65" s="133"/>
      <c r="H65" s="133"/>
      <c r="I65" s="133"/>
      <c r="J65" s="133"/>
      <c r="K65" s="134" t="s">
        <v>108</v>
      </c>
      <c r="L65" s="133"/>
      <c r="M65" s="133"/>
      <c r="N65" s="133"/>
      <c r="O65" s="133"/>
      <c r="P65" s="133"/>
      <c r="Q65" s="133"/>
      <c r="R65" s="133"/>
      <c r="S65" s="133"/>
      <c r="T65" s="133"/>
      <c r="U65" s="133"/>
      <c r="V65" s="133"/>
      <c r="W65" s="95"/>
      <c r="X65" s="110"/>
    </row>
    <row r="66">
      <c r="B66" s="135"/>
      <c r="C66" s="81"/>
      <c r="D66" s="103" t="str">
        <f t="shared" ref="D66:D872" si="19">$E$9</f>
        <v>£</v>
      </c>
      <c r="E66" s="85">
        <v>0.0</v>
      </c>
      <c r="F66" s="83" t="s">
        <v>109</v>
      </c>
      <c r="G66" s="79"/>
      <c r="H66" s="79"/>
      <c r="I66" s="79"/>
      <c r="J66" s="81"/>
      <c r="K66" s="136"/>
      <c r="L66" s="79"/>
      <c r="M66" s="79"/>
      <c r="N66" s="79"/>
      <c r="O66" s="79"/>
      <c r="P66" s="79"/>
      <c r="Q66" s="79"/>
      <c r="R66" s="79"/>
      <c r="S66" s="79"/>
      <c r="T66" s="79"/>
      <c r="U66" s="79"/>
      <c r="V66" s="79"/>
      <c r="W66" s="81"/>
    </row>
    <row r="67">
      <c r="B67" s="135"/>
      <c r="C67" s="81"/>
      <c r="D67" s="103" t="str">
        <f t="shared" si="19"/>
        <v>£</v>
      </c>
      <c r="E67" s="85">
        <v>0.0</v>
      </c>
      <c r="F67" s="83" t="s">
        <v>110</v>
      </c>
      <c r="G67" s="79"/>
      <c r="H67" s="79"/>
      <c r="I67" s="79"/>
      <c r="J67" s="81"/>
      <c r="K67" s="136"/>
      <c r="L67" s="79"/>
      <c r="M67" s="79"/>
      <c r="N67" s="79"/>
      <c r="O67" s="79"/>
      <c r="P67" s="79"/>
      <c r="Q67" s="79"/>
      <c r="R67" s="79"/>
      <c r="S67" s="79"/>
      <c r="T67" s="79"/>
      <c r="U67" s="79"/>
      <c r="V67" s="79"/>
      <c r="W67" s="81"/>
    </row>
    <row r="68">
      <c r="B68" s="135"/>
      <c r="C68" s="81"/>
      <c r="D68" s="103" t="str">
        <f t="shared" si="19"/>
        <v>£</v>
      </c>
      <c r="E68" s="85">
        <v>0.0</v>
      </c>
      <c r="F68" s="83" t="s">
        <v>111</v>
      </c>
      <c r="G68" s="79"/>
      <c r="H68" s="79"/>
      <c r="I68" s="79"/>
      <c r="J68" s="81"/>
      <c r="K68" s="136"/>
      <c r="L68" s="79"/>
      <c r="M68" s="79"/>
      <c r="N68" s="79"/>
      <c r="O68" s="79"/>
      <c r="P68" s="79"/>
      <c r="Q68" s="79"/>
      <c r="R68" s="79"/>
      <c r="S68" s="79"/>
      <c r="T68" s="79"/>
      <c r="U68" s="79"/>
      <c r="V68" s="79"/>
      <c r="W68" s="81"/>
    </row>
    <row r="69">
      <c r="B69" s="135"/>
      <c r="C69" s="81"/>
      <c r="D69" s="103" t="str">
        <f t="shared" si="19"/>
        <v>£</v>
      </c>
      <c r="E69" s="85">
        <v>0.0</v>
      </c>
      <c r="F69" s="83" t="s">
        <v>112</v>
      </c>
      <c r="G69" s="79"/>
      <c r="H69" s="79"/>
      <c r="I69" s="79"/>
      <c r="J69" s="81"/>
      <c r="K69" s="136"/>
      <c r="L69" s="79"/>
      <c r="M69" s="79"/>
      <c r="N69" s="79"/>
      <c r="O69" s="79"/>
      <c r="P69" s="79"/>
      <c r="Q69" s="79"/>
      <c r="R69" s="79"/>
      <c r="S69" s="79"/>
      <c r="T69" s="79"/>
      <c r="U69" s="79"/>
      <c r="V69" s="79"/>
      <c r="W69" s="81"/>
    </row>
    <row r="70">
      <c r="B70" s="135"/>
      <c r="C70" s="81"/>
      <c r="D70" s="103" t="str">
        <f t="shared" si="19"/>
        <v>£</v>
      </c>
      <c r="E70" s="85">
        <v>0.0</v>
      </c>
      <c r="F70" s="83" t="s">
        <v>113</v>
      </c>
      <c r="G70" s="79"/>
      <c r="H70" s="79"/>
      <c r="I70" s="79"/>
      <c r="J70" s="81"/>
      <c r="K70" s="136"/>
      <c r="L70" s="79"/>
      <c r="M70" s="79"/>
      <c r="N70" s="79"/>
      <c r="O70" s="79"/>
      <c r="P70" s="79"/>
      <c r="Q70" s="79"/>
      <c r="R70" s="79"/>
      <c r="S70" s="79"/>
      <c r="T70" s="79"/>
      <c r="U70" s="79"/>
      <c r="V70" s="79"/>
      <c r="W70" s="81"/>
    </row>
    <row r="71">
      <c r="B71" s="135"/>
      <c r="C71" s="81"/>
      <c r="D71" s="103" t="str">
        <f t="shared" si="19"/>
        <v>£</v>
      </c>
      <c r="E71" s="85">
        <v>0.0</v>
      </c>
      <c r="F71" s="83" t="s">
        <v>114</v>
      </c>
      <c r="G71" s="79"/>
      <c r="H71" s="79"/>
      <c r="I71" s="79"/>
      <c r="J71" s="81"/>
      <c r="K71" s="136"/>
      <c r="L71" s="79"/>
      <c r="M71" s="79"/>
      <c r="N71" s="79"/>
      <c r="O71" s="79"/>
      <c r="P71" s="79"/>
      <c r="Q71" s="79"/>
      <c r="R71" s="79"/>
      <c r="S71" s="79"/>
      <c r="T71" s="79"/>
      <c r="U71" s="79"/>
      <c r="V71" s="79"/>
      <c r="W71" s="81"/>
    </row>
    <row r="72">
      <c r="B72" s="135"/>
      <c r="C72" s="81"/>
      <c r="D72" s="103" t="str">
        <f t="shared" si="19"/>
        <v>£</v>
      </c>
      <c r="E72" s="85">
        <v>0.0</v>
      </c>
      <c r="F72" s="83" t="s">
        <v>115</v>
      </c>
      <c r="G72" s="79"/>
      <c r="H72" s="79"/>
      <c r="I72" s="79"/>
      <c r="J72" s="81"/>
      <c r="K72" s="136"/>
      <c r="L72" s="79"/>
      <c r="M72" s="79"/>
      <c r="N72" s="79"/>
      <c r="O72" s="79"/>
      <c r="P72" s="79"/>
      <c r="Q72" s="79"/>
      <c r="R72" s="79"/>
      <c r="S72" s="79"/>
      <c r="T72" s="79"/>
      <c r="U72" s="79"/>
      <c r="V72" s="79"/>
      <c r="W72" s="81"/>
    </row>
    <row r="73">
      <c r="B73" s="135"/>
      <c r="C73" s="81"/>
      <c r="D73" s="103" t="str">
        <f t="shared" si="19"/>
        <v>£</v>
      </c>
      <c r="E73" s="85">
        <v>0.0</v>
      </c>
      <c r="F73" s="83" t="s">
        <v>116</v>
      </c>
      <c r="G73" s="79"/>
      <c r="H73" s="79"/>
      <c r="I73" s="79"/>
      <c r="J73" s="81"/>
      <c r="K73" s="136"/>
      <c r="L73" s="79"/>
      <c r="M73" s="79"/>
      <c r="N73" s="79"/>
      <c r="O73" s="79"/>
      <c r="P73" s="79"/>
      <c r="Q73" s="79"/>
      <c r="R73" s="79"/>
      <c r="S73" s="79"/>
      <c r="T73" s="79"/>
      <c r="U73" s="79"/>
      <c r="V73" s="79"/>
      <c r="W73" s="81"/>
    </row>
    <row r="74">
      <c r="B74" s="135"/>
      <c r="C74" s="81"/>
      <c r="D74" s="103" t="str">
        <f t="shared" si="19"/>
        <v>£</v>
      </c>
      <c r="E74" s="85">
        <v>0.0</v>
      </c>
      <c r="F74" s="83" t="s">
        <v>117</v>
      </c>
      <c r="G74" s="79"/>
      <c r="H74" s="79"/>
      <c r="I74" s="79"/>
      <c r="J74" s="81"/>
      <c r="K74" s="137"/>
      <c r="L74" s="79"/>
      <c r="M74" s="79"/>
      <c r="N74" s="79"/>
      <c r="O74" s="79"/>
      <c r="P74" s="79"/>
      <c r="Q74" s="79"/>
      <c r="R74" s="79"/>
      <c r="S74" s="79"/>
      <c r="T74" s="79"/>
      <c r="U74" s="79"/>
      <c r="V74" s="79"/>
      <c r="W74" s="81"/>
    </row>
    <row r="75">
      <c r="B75" s="135"/>
      <c r="C75" s="81"/>
      <c r="D75" s="103" t="str">
        <f t="shared" si="19"/>
        <v>£</v>
      </c>
      <c r="E75" s="85">
        <v>0.0</v>
      </c>
      <c r="F75" s="83" t="s">
        <v>118</v>
      </c>
      <c r="G75" s="79"/>
      <c r="H75" s="79"/>
      <c r="I75" s="79"/>
      <c r="J75" s="81"/>
      <c r="K75" s="136"/>
      <c r="L75" s="79"/>
      <c r="M75" s="79"/>
      <c r="N75" s="79"/>
      <c r="O75" s="79"/>
      <c r="P75" s="79"/>
      <c r="Q75" s="79"/>
      <c r="R75" s="79"/>
      <c r="S75" s="79"/>
      <c r="T75" s="79"/>
      <c r="U75" s="79"/>
      <c r="V75" s="79"/>
      <c r="W75" s="81"/>
    </row>
    <row r="76">
      <c r="B76" s="135"/>
      <c r="C76" s="81"/>
      <c r="D76" s="103" t="str">
        <f t="shared" si="19"/>
        <v>£</v>
      </c>
      <c r="E76" s="85">
        <v>0.0</v>
      </c>
      <c r="F76" s="83" t="s">
        <v>119</v>
      </c>
      <c r="G76" s="79"/>
      <c r="H76" s="79"/>
      <c r="I76" s="79"/>
      <c r="J76" s="81"/>
      <c r="K76" s="136"/>
      <c r="L76" s="79"/>
      <c r="M76" s="79"/>
      <c r="N76" s="79"/>
      <c r="O76" s="79"/>
      <c r="P76" s="79"/>
      <c r="Q76" s="79"/>
      <c r="R76" s="79"/>
      <c r="S76" s="79"/>
      <c r="T76" s="79"/>
      <c r="U76" s="79"/>
      <c r="V76" s="79"/>
      <c r="W76" s="81"/>
    </row>
    <row r="77">
      <c r="B77" s="135"/>
      <c r="C77" s="81"/>
      <c r="D77" s="103" t="str">
        <f t="shared" si="19"/>
        <v>£</v>
      </c>
      <c r="E77" s="85">
        <v>0.0</v>
      </c>
      <c r="F77" s="83" t="s">
        <v>120</v>
      </c>
      <c r="G77" s="79"/>
      <c r="H77" s="79"/>
      <c r="I77" s="79"/>
      <c r="J77" s="81"/>
      <c r="K77" s="137"/>
      <c r="L77" s="79"/>
      <c r="M77" s="79"/>
      <c r="N77" s="79"/>
      <c r="O77" s="79"/>
      <c r="P77" s="79"/>
      <c r="Q77" s="79"/>
      <c r="R77" s="79"/>
      <c r="S77" s="79"/>
      <c r="T77" s="79"/>
      <c r="U77" s="79"/>
      <c r="V77" s="79"/>
      <c r="W77" s="81"/>
    </row>
    <row r="78">
      <c r="B78" s="135"/>
      <c r="C78" s="81"/>
      <c r="D78" s="103" t="str">
        <f t="shared" si="19"/>
        <v>£</v>
      </c>
      <c r="E78" s="85">
        <v>0.0</v>
      </c>
      <c r="F78" s="83" t="s">
        <v>121</v>
      </c>
      <c r="G78" s="79"/>
      <c r="H78" s="79"/>
      <c r="I78" s="79"/>
      <c r="J78" s="81"/>
      <c r="K78" s="137"/>
      <c r="L78" s="79"/>
      <c r="M78" s="79"/>
      <c r="N78" s="79"/>
      <c r="O78" s="79"/>
      <c r="P78" s="79"/>
      <c r="Q78" s="79"/>
      <c r="R78" s="79"/>
      <c r="S78" s="79"/>
      <c r="T78" s="79"/>
      <c r="U78" s="79"/>
      <c r="V78" s="79"/>
      <c r="W78" s="81"/>
    </row>
    <row r="79">
      <c r="B79" s="135"/>
      <c r="C79" s="81"/>
      <c r="D79" s="103" t="str">
        <f t="shared" si="19"/>
        <v>£</v>
      </c>
      <c r="E79" s="84"/>
      <c r="F79" s="83"/>
      <c r="G79" s="79"/>
      <c r="H79" s="79"/>
      <c r="I79" s="79"/>
      <c r="J79" s="81"/>
      <c r="K79" s="137" t="s">
        <v>122</v>
      </c>
      <c r="L79" s="79"/>
      <c r="M79" s="79"/>
      <c r="N79" s="79"/>
      <c r="O79" s="79"/>
      <c r="P79" s="79"/>
      <c r="Q79" s="79"/>
      <c r="R79" s="79"/>
      <c r="S79" s="79"/>
      <c r="T79" s="79"/>
      <c r="U79" s="79"/>
      <c r="V79" s="79"/>
      <c r="W79" s="81"/>
    </row>
    <row r="80">
      <c r="B80" s="135"/>
      <c r="C80" s="81"/>
      <c r="D80" s="103" t="str">
        <f t="shared" si="19"/>
        <v>£</v>
      </c>
      <c r="E80" s="84"/>
      <c r="F80" s="83"/>
      <c r="G80" s="79"/>
      <c r="H80" s="79"/>
      <c r="I80" s="79"/>
      <c r="J80" s="81"/>
      <c r="K80" s="136"/>
      <c r="L80" s="79"/>
      <c r="M80" s="79"/>
      <c r="N80" s="79"/>
      <c r="O80" s="79"/>
      <c r="P80" s="79"/>
      <c r="Q80" s="79"/>
      <c r="R80" s="79"/>
      <c r="S80" s="79"/>
      <c r="T80" s="79"/>
      <c r="U80" s="79"/>
      <c r="V80" s="79"/>
      <c r="W80" s="81"/>
    </row>
    <row r="81">
      <c r="B81" s="135"/>
      <c r="C81" s="81"/>
      <c r="D81" s="103" t="str">
        <f t="shared" si="19"/>
        <v>£</v>
      </c>
      <c r="E81" s="84"/>
      <c r="F81" s="83"/>
      <c r="G81" s="79"/>
      <c r="H81" s="79"/>
      <c r="I81" s="79"/>
      <c r="J81" s="81"/>
      <c r="K81" s="137" t="s">
        <v>139</v>
      </c>
      <c r="L81" s="79"/>
      <c r="M81" s="79"/>
      <c r="N81" s="79"/>
      <c r="O81" s="79"/>
      <c r="P81" s="79"/>
      <c r="Q81" s="79"/>
      <c r="R81" s="79"/>
      <c r="S81" s="79"/>
      <c r="T81" s="79"/>
      <c r="U81" s="79"/>
      <c r="V81" s="79"/>
      <c r="W81" s="81"/>
    </row>
    <row r="82">
      <c r="B82" s="135"/>
      <c r="C82" s="81"/>
      <c r="D82" s="103" t="str">
        <f t="shared" si="19"/>
        <v>£</v>
      </c>
      <c r="E82" s="84"/>
      <c r="F82" s="83"/>
      <c r="G82" s="79"/>
      <c r="H82" s="79"/>
      <c r="I82" s="79"/>
      <c r="J82" s="81"/>
      <c r="K82" s="137" t="s">
        <v>140</v>
      </c>
      <c r="L82" s="79"/>
      <c r="M82" s="79"/>
      <c r="N82" s="79"/>
      <c r="O82" s="79"/>
      <c r="P82" s="79"/>
      <c r="Q82" s="79"/>
      <c r="R82" s="79"/>
      <c r="S82" s="79"/>
      <c r="T82" s="79"/>
      <c r="U82" s="79"/>
      <c r="V82" s="79"/>
      <c r="W82" s="81"/>
    </row>
    <row r="83">
      <c r="B83" s="135"/>
      <c r="C83" s="81"/>
      <c r="D83" s="103" t="str">
        <f t="shared" si="19"/>
        <v>£</v>
      </c>
      <c r="E83" s="84"/>
      <c r="F83" s="83"/>
      <c r="G83" s="79"/>
      <c r="H83" s="79"/>
      <c r="I83" s="79"/>
      <c r="J83" s="81"/>
      <c r="K83" s="136"/>
      <c r="L83" s="79"/>
      <c r="M83" s="79"/>
      <c r="N83" s="79"/>
      <c r="O83" s="79"/>
      <c r="P83" s="79"/>
      <c r="Q83" s="79"/>
      <c r="R83" s="79"/>
      <c r="S83" s="79"/>
      <c r="T83" s="79"/>
      <c r="U83" s="79"/>
      <c r="V83" s="79"/>
      <c r="W83" s="81"/>
    </row>
    <row r="84">
      <c r="B84" s="135"/>
      <c r="C84" s="81"/>
      <c r="D84" s="103" t="str">
        <f t="shared" si="19"/>
        <v>£</v>
      </c>
      <c r="E84" s="84"/>
      <c r="F84" s="83"/>
      <c r="G84" s="79"/>
      <c r="H84" s="79"/>
      <c r="I84" s="79"/>
      <c r="J84" s="81"/>
      <c r="K84" s="136"/>
      <c r="L84" s="79"/>
      <c r="M84" s="79"/>
      <c r="N84" s="79"/>
      <c r="O84" s="79"/>
      <c r="P84" s="79"/>
      <c r="Q84" s="79"/>
      <c r="R84" s="79"/>
      <c r="S84" s="79"/>
      <c r="T84" s="79"/>
      <c r="U84" s="79"/>
      <c r="V84" s="79"/>
      <c r="W84" s="81"/>
    </row>
    <row r="85">
      <c r="B85" s="135"/>
      <c r="C85" s="81"/>
      <c r="D85" s="103" t="str">
        <f t="shared" si="19"/>
        <v>£</v>
      </c>
      <c r="E85" s="84"/>
      <c r="F85" s="83"/>
      <c r="G85" s="79"/>
      <c r="H85" s="79"/>
      <c r="I85" s="79"/>
      <c r="J85" s="81"/>
      <c r="K85" s="137" t="s">
        <v>125</v>
      </c>
      <c r="L85" s="79"/>
      <c r="M85" s="79"/>
      <c r="N85" s="79"/>
      <c r="O85" s="79"/>
      <c r="P85" s="79"/>
      <c r="Q85" s="79"/>
      <c r="R85" s="79"/>
      <c r="S85" s="79"/>
      <c r="T85" s="79"/>
      <c r="U85" s="79"/>
      <c r="V85" s="79"/>
      <c r="W85" s="81"/>
    </row>
    <row r="86">
      <c r="B86" s="135"/>
      <c r="C86" s="81"/>
      <c r="D86" s="103" t="str">
        <f t="shared" si="19"/>
        <v>£</v>
      </c>
      <c r="E86" s="84"/>
      <c r="F86" s="83"/>
      <c r="G86" s="79"/>
      <c r="H86" s="79"/>
      <c r="I86" s="79"/>
      <c r="J86" s="81"/>
      <c r="K86" s="136"/>
      <c r="L86" s="79"/>
      <c r="M86" s="79"/>
      <c r="N86" s="79"/>
      <c r="O86" s="79"/>
      <c r="P86" s="79"/>
      <c r="Q86" s="79"/>
      <c r="R86" s="79"/>
      <c r="S86" s="79"/>
      <c r="T86" s="79"/>
      <c r="U86" s="79"/>
      <c r="V86" s="79"/>
      <c r="W86" s="81"/>
    </row>
    <row r="87">
      <c r="B87" s="135"/>
      <c r="C87" s="81"/>
      <c r="D87" s="103" t="str">
        <f t="shared" si="19"/>
        <v>£</v>
      </c>
      <c r="E87" s="84"/>
      <c r="F87" s="83"/>
      <c r="G87" s="79"/>
      <c r="H87" s="79"/>
      <c r="I87" s="79"/>
      <c r="J87" s="81"/>
      <c r="K87" s="136"/>
      <c r="L87" s="79"/>
      <c r="M87" s="79"/>
      <c r="N87" s="79"/>
      <c r="O87" s="79"/>
      <c r="P87" s="79"/>
      <c r="Q87" s="79"/>
      <c r="R87" s="79"/>
      <c r="S87" s="79"/>
      <c r="T87" s="79"/>
      <c r="U87" s="79"/>
      <c r="V87" s="79"/>
      <c r="W87" s="81"/>
    </row>
    <row r="88">
      <c r="B88" s="135"/>
      <c r="C88" s="81"/>
      <c r="D88" s="103" t="str">
        <f t="shared" si="19"/>
        <v>£</v>
      </c>
      <c r="E88" s="84"/>
      <c r="F88" s="83"/>
      <c r="G88" s="79"/>
      <c r="H88" s="79"/>
      <c r="I88" s="79"/>
      <c r="J88" s="81"/>
      <c r="K88" s="136"/>
      <c r="L88" s="79"/>
      <c r="M88" s="79"/>
      <c r="N88" s="79"/>
      <c r="O88" s="79"/>
      <c r="P88" s="79"/>
      <c r="Q88" s="79"/>
      <c r="R88" s="79"/>
      <c r="S88" s="79"/>
      <c r="T88" s="79"/>
      <c r="U88" s="79"/>
      <c r="V88" s="79"/>
      <c r="W88" s="81"/>
    </row>
    <row r="89">
      <c r="B89" s="135"/>
      <c r="C89" s="81"/>
      <c r="D89" s="103" t="str">
        <f t="shared" si="19"/>
        <v>£</v>
      </c>
      <c r="E89" s="84"/>
      <c r="F89" s="83"/>
      <c r="G89" s="79"/>
      <c r="H89" s="79"/>
      <c r="I89" s="79"/>
      <c r="J89" s="81"/>
      <c r="K89" s="136"/>
      <c r="L89" s="79"/>
      <c r="M89" s="79"/>
      <c r="N89" s="79"/>
      <c r="O89" s="79"/>
      <c r="P89" s="79"/>
      <c r="Q89" s="79"/>
      <c r="R89" s="79"/>
      <c r="S89" s="79"/>
      <c r="T89" s="79"/>
      <c r="U89" s="79"/>
      <c r="V89" s="79"/>
      <c r="W89" s="81"/>
    </row>
    <row r="90">
      <c r="B90" s="135"/>
      <c r="C90" s="81"/>
      <c r="D90" s="103" t="str">
        <f t="shared" si="19"/>
        <v>£</v>
      </c>
      <c r="E90" s="84"/>
      <c r="F90" s="83"/>
      <c r="G90" s="79"/>
      <c r="H90" s="79"/>
      <c r="I90" s="79"/>
      <c r="J90" s="81"/>
      <c r="K90" s="136"/>
      <c r="L90" s="79"/>
      <c r="M90" s="79"/>
      <c r="N90" s="79"/>
      <c r="O90" s="79"/>
      <c r="P90" s="79"/>
      <c r="Q90" s="79"/>
      <c r="R90" s="79"/>
      <c r="S90" s="79"/>
      <c r="T90" s="79"/>
      <c r="U90" s="79"/>
      <c r="V90" s="79"/>
      <c r="W90" s="81"/>
    </row>
    <row r="91">
      <c r="B91" s="135"/>
      <c r="C91" s="81"/>
      <c r="D91" s="103" t="str">
        <f t="shared" si="19"/>
        <v>£</v>
      </c>
      <c r="E91" s="84"/>
      <c r="F91" s="83"/>
      <c r="G91" s="79"/>
      <c r="H91" s="79"/>
      <c r="I91" s="79"/>
      <c r="J91" s="81"/>
      <c r="K91" s="136"/>
      <c r="L91" s="79"/>
      <c r="M91" s="79"/>
      <c r="N91" s="79"/>
      <c r="O91" s="79"/>
      <c r="P91" s="79"/>
      <c r="Q91" s="79"/>
      <c r="R91" s="79"/>
      <c r="S91" s="79"/>
      <c r="T91" s="79"/>
      <c r="U91" s="79"/>
      <c r="V91" s="79"/>
      <c r="W91" s="81"/>
    </row>
    <row r="92">
      <c r="B92" s="135"/>
      <c r="C92" s="81"/>
      <c r="D92" s="103" t="str">
        <f t="shared" si="19"/>
        <v>£</v>
      </c>
      <c r="E92" s="84"/>
      <c r="F92" s="83"/>
      <c r="G92" s="79"/>
      <c r="H92" s="79"/>
      <c r="I92" s="79"/>
      <c r="J92" s="81"/>
      <c r="K92" s="136"/>
      <c r="L92" s="79"/>
      <c r="M92" s="79"/>
      <c r="N92" s="79"/>
      <c r="O92" s="79"/>
      <c r="P92" s="79"/>
      <c r="Q92" s="79"/>
      <c r="R92" s="79"/>
      <c r="S92" s="79"/>
      <c r="T92" s="79"/>
      <c r="U92" s="79"/>
      <c r="V92" s="79"/>
      <c r="W92" s="81"/>
    </row>
    <row r="93">
      <c r="B93" s="135"/>
      <c r="C93" s="81"/>
      <c r="D93" s="103" t="str">
        <f t="shared" si="19"/>
        <v>£</v>
      </c>
      <c r="E93" s="84"/>
      <c r="F93" s="83"/>
      <c r="G93" s="79"/>
      <c r="H93" s="79"/>
      <c r="I93" s="79"/>
      <c r="J93" s="81"/>
      <c r="K93" s="136"/>
      <c r="L93" s="79"/>
      <c r="M93" s="79"/>
      <c r="N93" s="79"/>
      <c r="O93" s="79"/>
      <c r="P93" s="79"/>
      <c r="Q93" s="79"/>
      <c r="R93" s="79"/>
      <c r="S93" s="79"/>
      <c r="T93" s="79"/>
      <c r="U93" s="79"/>
      <c r="V93" s="79"/>
      <c r="W93" s="81"/>
    </row>
    <row r="94">
      <c r="B94" s="135"/>
      <c r="C94" s="81"/>
      <c r="D94" s="103" t="str">
        <f t="shared" si="19"/>
        <v>£</v>
      </c>
      <c r="E94" s="84"/>
      <c r="F94" s="83"/>
      <c r="G94" s="79"/>
      <c r="H94" s="79"/>
      <c r="I94" s="79"/>
      <c r="J94" s="81"/>
      <c r="K94" s="136"/>
      <c r="L94" s="79"/>
      <c r="M94" s="79"/>
      <c r="N94" s="79"/>
      <c r="O94" s="79"/>
      <c r="P94" s="79"/>
      <c r="Q94" s="79"/>
      <c r="R94" s="79"/>
      <c r="S94" s="79"/>
      <c r="T94" s="79"/>
      <c r="U94" s="79"/>
      <c r="V94" s="79"/>
      <c r="W94" s="81"/>
    </row>
    <row r="95">
      <c r="B95" s="135"/>
      <c r="C95" s="81"/>
      <c r="D95" s="103" t="str">
        <f t="shared" si="19"/>
        <v>£</v>
      </c>
      <c r="E95" s="84"/>
      <c r="F95" s="83"/>
      <c r="G95" s="79"/>
      <c r="H95" s="79"/>
      <c r="I95" s="79"/>
      <c r="J95" s="81"/>
      <c r="K95" s="136"/>
      <c r="L95" s="79"/>
      <c r="M95" s="79"/>
      <c r="N95" s="79"/>
      <c r="O95" s="79"/>
      <c r="P95" s="79"/>
      <c r="Q95" s="79"/>
      <c r="R95" s="79"/>
      <c r="S95" s="79"/>
      <c r="T95" s="79"/>
      <c r="U95" s="79"/>
      <c r="V95" s="79"/>
      <c r="W95" s="81"/>
    </row>
    <row r="96">
      <c r="B96" s="135"/>
      <c r="C96" s="81"/>
      <c r="D96" s="103" t="str">
        <f t="shared" si="19"/>
        <v>£</v>
      </c>
      <c r="E96" s="84"/>
      <c r="F96" s="83"/>
      <c r="G96" s="79"/>
      <c r="H96" s="79"/>
      <c r="I96" s="79"/>
      <c r="J96" s="81"/>
      <c r="K96" s="136"/>
      <c r="L96" s="79"/>
      <c r="M96" s="79"/>
      <c r="N96" s="79"/>
      <c r="O96" s="79"/>
      <c r="P96" s="79"/>
      <c r="Q96" s="79"/>
      <c r="R96" s="79"/>
      <c r="S96" s="79"/>
      <c r="T96" s="79"/>
      <c r="U96" s="79"/>
      <c r="V96" s="79"/>
      <c r="W96" s="81"/>
    </row>
    <row r="97">
      <c r="B97" s="135"/>
      <c r="C97" s="81"/>
      <c r="D97" s="103" t="str">
        <f t="shared" si="19"/>
        <v>£</v>
      </c>
      <c r="E97" s="84"/>
      <c r="F97" s="83"/>
      <c r="G97" s="79"/>
      <c r="H97" s="79"/>
      <c r="I97" s="79"/>
      <c r="J97" s="81"/>
      <c r="K97" s="136"/>
      <c r="L97" s="79"/>
      <c r="M97" s="79"/>
      <c r="N97" s="79"/>
      <c r="O97" s="79"/>
      <c r="P97" s="79"/>
      <c r="Q97" s="79"/>
      <c r="R97" s="79"/>
      <c r="S97" s="79"/>
      <c r="T97" s="79"/>
      <c r="U97" s="79"/>
      <c r="V97" s="79"/>
      <c r="W97" s="81"/>
    </row>
    <row r="98">
      <c r="B98" s="135"/>
      <c r="C98" s="81"/>
      <c r="D98" s="103" t="str">
        <f t="shared" si="19"/>
        <v>£</v>
      </c>
      <c r="E98" s="84"/>
      <c r="F98" s="83"/>
      <c r="G98" s="79"/>
      <c r="H98" s="79"/>
      <c r="I98" s="79"/>
      <c r="J98" s="81"/>
      <c r="K98" s="136"/>
      <c r="L98" s="79"/>
      <c r="M98" s="79"/>
      <c r="N98" s="79"/>
      <c r="O98" s="79"/>
      <c r="P98" s="79"/>
      <c r="Q98" s="79"/>
      <c r="R98" s="79"/>
      <c r="S98" s="79"/>
      <c r="T98" s="79"/>
      <c r="U98" s="79"/>
      <c r="V98" s="79"/>
      <c r="W98" s="81"/>
    </row>
    <row r="99">
      <c r="B99" s="135"/>
      <c r="C99" s="81"/>
      <c r="D99" s="103" t="str">
        <f t="shared" si="19"/>
        <v>£</v>
      </c>
      <c r="E99" s="84"/>
      <c r="F99" s="83"/>
      <c r="G99" s="79"/>
      <c r="H99" s="79"/>
      <c r="I99" s="79"/>
      <c r="J99" s="81"/>
      <c r="K99" s="136"/>
      <c r="L99" s="79"/>
      <c r="M99" s="79"/>
      <c r="N99" s="79"/>
      <c r="O99" s="79"/>
      <c r="P99" s="79"/>
      <c r="Q99" s="79"/>
      <c r="R99" s="79"/>
      <c r="S99" s="79"/>
      <c r="T99" s="79"/>
      <c r="U99" s="79"/>
      <c r="V99" s="79"/>
      <c r="W99" s="81"/>
    </row>
    <row r="100">
      <c r="B100" s="135"/>
      <c r="C100" s="81"/>
      <c r="D100" s="103" t="str">
        <f t="shared" si="19"/>
        <v>£</v>
      </c>
      <c r="E100" s="84"/>
      <c r="F100" s="83"/>
      <c r="G100" s="79"/>
      <c r="H100" s="79"/>
      <c r="I100" s="79"/>
      <c r="J100" s="81"/>
      <c r="K100" s="136"/>
      <c r="L100" s="79"/>
      <c r="M100" s="79"/>
      <c r="N100" s="79"/>
      <c r="O100" s="79"/>
      <c r="P100" s="79"/>
      <c r="Q100" s="79"/>
      <c r="R100" s="79"/>
      <c r="S100" s="79"/>
      <c r="T100" s="79"/>
      <c r="U100" s="79"/>
      <c r="V100" s="79"/>
      <c r="W100" s="81"/>
    </row>
    <row r="101">
      <c r="B101" s="135"/>
      <c r="C101" s="81"/>
      <c r="D101" s="103" t="str">
        <f t="shared" si="19"/>
        <v>£</v>
      </c>
      <c r="E101" s="84"/>
      <c r="F101" s="83"/>
      <c r="G101" s="79"/>
      <c r="H101" s="79"/>
      <c r="I101" s="79"/>
      <c r="J101" s="81"/>
      <c r="K101" s="136"/>
      <c r="L101" s="79"/>
      <c r="M101" s="79"/>
      <c r="N101" s="79"/>
      <c r="O101" s="79"/>
      <c r="P101" s="79"/>
      <c r="Q101" s="79"/>
      <c r="R101" s="79"/>
      <c r="S101" s="79"/>
      <c r="T101" s="79"/>
      <c r="U101" s="79"/>
      <c r="V101" s="79"/>
      <c r="W101" s="81"/>
    </row>
    <row r="102">
      <c r="B102" s="135"/>
      <c r="C102" s="81"/>
      <c r="D102" s="103" t="str">
        <f t="shared" si="19"/>
        <v>£</v>
      </c>
      <c r="E102" s="84"/>
      <c r="F102" s="83"/>
      <c r="G102" s="79"/>
      <c r="H102" s="79"/>
      <c r="I102" s="79"/>
      <c r="J102" s="81"/>
      <c r="K102" s="136"/>
      <c r="L102" s="79"/>
      <c r="M102" s="79"/>
      <c r="N102" s="79"/>
      <c r="O102" s="79"/>
      <c r="P102" s="79"/>
      <c r="Q102" s="79"/>
      <c r="R102" s="79"/>
      <c r="S102" s="79"/>
      <c r="T102" s="79"/>
      <c r="U102" s="79"/>
      <c r="V102" s="79"/>
      <c r="W102" s="81"/>
    </row>
    <row r="103">
      <c r="B103" s="135"/>
      <c r="C103" s="81"/>
      <c r="D103" s="103" t="str">
        <f t="shared" si="19"/>
        <v>£</v>
      </c>
      <c r="E103" s="84"/>
      <c r="F103" s="83"/>
      <c r="G103" s="79"/>
      <c r="H103" s="79"/>
      <c r="I103" s="79"/>
      <c r="J103" s="81"/>
      <c r="K103" s="136"/>
      <c r="L103" s="79"/>
      <c r="M103" s="79"/>
      <c r="N103" s="79"/>
      <c r="O103" s="79"/>
      <c r="P103" s="79"/>
      <c r="Q103" s="79"/>
      <c r="R103" s="79"/>
      <c r="S103" s="79"/>
      <c r="T103" s="79"/>
      <c r="U103" s="79"/>
      <c r="V103" s="79"/>
      <c r="W103" s="81"/>
    </row>
    <row r="104">
      <c r="B104" s="135"/>
      <c r="C104" s="81"/>
      <c r="D104" s="103" t="str">
        <f t="shared" si="19"/>
        <v>£</v>
      </c>
      <c r="E104" s="84"/>
      <c r="F104" s="83"/>
      <c r="G104" s="79"/>
      <c r="H104" s="79"/>
      <c r="I104" s="79"/>
      <c r="J104" s="81"/>
      <c r="K104" s="136"/>
      <c r="L104" s="79"/>
      <c r="M104" s="79"/>
      <c r="N104" s="79"/>
      <c r="O104" s="79"/>
      <c r="P104" s="79"/>
      <c r="Q104" s="79"/>
      <c r="R104" s="79"/>
      <c r="S104" s="79"/>
      <c r="T104" s="79"/>
      <c r="U104" s="79"/>
      <c r="V104" s="79"/>
      <c r="W104" s="81"/>
    </row>
    <row r="105">
      <c r="B105" s="135"/>
      <c r="C105" s="81"/>
      <c r="D105" s="103" t="str">
        <f t="shared" si="19"/>
        <v>£</v>
      </c>
      <c r="E105" s="84"/>
      <c r="F105" s="83"/>
      <c r="G105" s="79"/>
      <c r="H105" s="79"/>
      <c r="I105" s="79"/>
      <c r="J105" s="81"/>
      <c r="K105" s="136"/>
      <c r="L105" s="79"/>
      <c r="M105" s="79"/>
      <c r="N105" s="79"/>
      <c r="O105" s="79"/>
      <c r="P105" s="79"/>
      <c r="Q105" s="79"/>
      <c r="R105" s="79"/>
      <c r="S105" s="79"/>
      <c r="T105" s="79"/>
      <c r="U105" s="79"/>
      <c r="V105" s="79"/>
      <c r="W105" s="81"/>
    </row>
    <row r="106">
      <c r="B106" s="135"/>
      <c r="C106" s="81"/>
      <c r="D106" s="103" t="str">
        <f t="shared" si="19"/>
        <v>£</v>
      </c>
      <c r="E106" s="84"/>
      <c r="F106" s="83"/>
      <c r="G106" s="79"/>
      <c r="H106" s="79"/>
      <c r="I106" s="79"/>
      <c r="J106" s="81"/>
      <c r="K106" s="136"/>
      <c r="L106" s="79"/>
      <c r="M106" s="79"/>
      <c r="N106" s="79"/>
      <c r="O106" s="79"/>
      <c r="P106" s="79"/>
      <c r="Q106" s="79"/>
      <c r="R106" s="79"/>
      <c r="S106" s="79"/>
      <c r="T106" s="79"/>
      <c r="U106" s="79"/>
      <c r="V106" s="79"/>
      <c r="W106" s="81"/>
    </row>
    <row r="107">
      <c r="B107" s="135"/>
      <c r="C107" s="81"/>
      <c r="D107" s="103" t="str">
        <f t="shared" si="19"/>
        <v>£</v>
      </c>
      <c r="E107" s="84"/>
      <c r="F107" s="83"/>
      <c r="G107" s="79"/>
      <c r="H107" s="79"/>
      <c r="I107" s="79"/>
      <c r="J107" s="81"/>
      <c r="K107" s="136"/>
      <c r="L107" s="79"/>
      <c r="M107" s="79"/>
      <c r="N107" s="79"/>
      <c r="O107" s="79"/>
      <c r="P107" s="79"/>
      <c r="Q107" s="79"/>
      <c r="R107" s="79"/>
      <c r="S107" s="79"/>
      <c r="T107" s="79"/>
      <c r="U107" s="79"/>
      <c r="V107" s="79"/>
      <c r="W107" s="81"/>
    </row>
    <row r="108">
      <c r="B108" s="135"/>
      <c r="C108" s="81"/>
      <c r="D108" s="103" t="str">
        <f t="shared" si="19"/>
        <v>£</v>
      </c>
      <c r="E108" s="84"/>
      <c r="F108" s="83"/>
      <c r="G108" s="79"/>
      <c r="H108" s="79"/>
      <c r="I108" s="79"/>
      <c r="J108" s="81"/>
      <c r="K108" s="136"/>
      <c r="L108" s="79"/>
      <c r="M108" s="79"/>
      <c r="N108" s="79"/>
      <c r="O108" s="79"/>
      <c r="P108" s="79"/>
      <c r="Q108" s="79"/>
      <c r="R108" s="79"/>
      <c r="S108" s="79"/>
      <c r="T108" s="79"/>
      <c r="U108" s="79"/>
      <c r="V108" s="79"/>
      <c r="W108" s="81"/>
    </row>
    <row r="109">
      <c r="B109" s="135"/>
      <c r="C109" s="81"/>
      <c r="D109" s="103" t="str">
        <f t="shared" si="19"/>
        <v>£</v>
      </c>
      <c r="E109" s="84"/>
      <c r="F109" s="83"/>
      <c r="G109" s="79"/>
      <c r="H109" s="79"/>
      <c r="I109" s="79"/>
      <c r="J109" s="81"/>
      <c r="K109" s="137"/>
      <c r="L109" s="79"/>
      <c r="M109" s="79"/>
      <c r="N109" s="79"/>
      <c r="O109" s="79"/>
      <c r="P109" s="79"/>
      <c r="Q109" s="79"/>
      <c r="R109" s="79"/>
      <c r="S109" s="79"/>
      <c r="T109" s="79"/>
      <c r="U109" s="79"/>
      <c r="V109" s="79"/>
      <c r="W109" s="81"/>
    </row>
    <row r="110">
      <c r="B110" s="135"/>
      <c r="C110" s="81"/>
      <c r="D110" s="103" t="str">
        <f t="shared" si="19"/>
        <v>£</v>
      </c>
      <c r="E110" s="84"/>
      <c r="F110" s="83"/>
      <c r="G110" s="79"/>
      <c r="H110" s="79"/>
      <c r="I110" s="79"/>
      <c r="J110" s="81"/>
      <c r="K110" s="136"/>
      <c r="L110" s="79"/>
      <c r="M110" s="79"/>
      <c r="N110" s="79"/>
      <c r="O110" s="79"/>
      <c r="P110" s="79"/>
      <c r="Q110" s="79"/>
      <c r="R110" s="79"/>
      <c r="S110" s="79"/>
      <c r="T110" s="79"/>
      <c r="U110" s="79"/>
      <c r="V110" s="79"/>
      <c r="W110" s="81"/>
    </row>
    <row r="111">
      <c r="B111" s="135"/>
      <c r="C111" s="81"/>
      <c r="D111" s="103" t="str">
        <f t="shared" si="19"/>
        <v>£</v>
      </c>
      <c r="E111" s="84"/>
      <c r="F111" s="83"/>
      <c r="G111" s="79"/>
      <c r="H111" s="79"/>
      <c r="I111" s="79"/>
      <c r="J111" s="81"/>
      <c r="K111" s="136"/>
      <c r="L111" s="79"/>
      <c r="M111" s="79"/>
      <c r="N111" s="79"/>
      <c r="O111" s="79"/>
      <c r="P111" s="79"/>
      <c r="Q111" s="79"/>
      <c r="R111" s="79"/>
      <c r="S111" s="79"/>
      <c r="T111" s="79"/>
      <c r="U111" s="79"/>
      <c r="V111" s="79"/>
      <c r="W111" s="81"/>
    </row>
    <row r="112">
      <c r="B112" s="135"/>
      <c r="C112" s="81"/>
      <c r="D112" s="103" t="str">
        <f t="shared" si="19"/>
        <v>£</v>
      </c>
      <c r="E112" s="84"/>
      <c r="F112" s="83"/>
      <c r="G112" s="79"/>
      <c r="H112" s="79"/>
      <c r="I112" s="79"/>
      <c r="J112" s="81"/>
      <c r="K112" s="136"/>
      <c r="L112" s="79"/>
      <c r="M112" s="79"/>
      <c r="N112" s="79"/>
      <c r="O112" s="79"/>
      <c r="P112" s="79"/>
      <c r="Q112" s="79"/>
      <c r="R112" s="79"/>
      <c r="S112" s="79"/>
      <c r="T112" s="79"/>
      <c r="U112" s="79"/>
      <c r="V112" s="79"/>
      <c r="W112" s="81"/>
    </row>
    <row r="113">
      <c r="B113" s="135"/>
      <c r="C113" s="81"/>
      <c r="D113" s="103" t="str">
        <f t="shared" si="19"/>
        <v>£</v>
      </c>
      <c r="E113" s="84"/>
      <c r="F113" s="83"/>
      <c r="G113" s="79"/>
      <c r="H113" s="79"/>
      <c r="I113" s="79"/>
      <c r="J113" s="81"/>
      <c r="K113" s="136"/>
      <c r="L113" s="79"/>
      <c r="M113" s="79"/>
      <c r="N113" s="79"/>
      <c r="O113" s="79"/>
      <c r="P113" s="79"/>
      <c r="Q113" s="79"/>
      <c r="R113" s="79"/>
      <c r="S113" s="79"/>
      <c r="T113" s="79"/>
      <c r="U113" s="79"/>
      <c r="V113" s="79"/>
      <c r="W113" s="81"/>
    </row>
    <row r="114">
      <c r="B114" s="135"/>
      <c r="C114" s="81"/>
      <c r="D114" s="103" t="str">
        <f t="shared" si="19"/>
        <v>£</v>
      </c>
      <c r="E114" s="84"/>
      <c r="F114" s="83"/>
      <c r="G114" s="79"/>
      <c r="H114" s="79"/>
      <c r="I114" s="79"/>
      <c r="J114" s="81"/>
      <c r="K114" s="136"/>
      <c r="L114" s="79"/>
      <c r="M114" s="79"/>
      <c r="N114" s="79"/>
      <c r="O114" s="79"/>
      <c r="P114" s="79"/>
      <c r="Q114" s="79"/>
      <c r="R114" s="79"/>
      <c r="S114" s="79"/>
      <c r="T114" s="79"/>
      <c r="U114" s="79"/>
      <c r="V114" s="79"/>
      <c r="W114" s="81"/>
    </row>
    <row r="115">
      <c r="B115" s="135"/>
      <c r="C115" s="81"/>
      <c r="D115" s="103" t="str">
        <f t="shared" si="19"/>
        <v>£</v>
      </c>
      <c r="E115" s="84"/>
      <c r="F115" s="83"/>
      <c r="G115" s="79"/>
      <c r="H115" s="79"/>
      <c r="I115" s="79"/>
      <c r="J115" s="81"/>
      <c r="K115" s="136"/>
      <c r="L115" s="79"/>
      <c r="M115" s="79"/>
      <c r="N115" s="79"/>
      <c r="O115" s="79"/>
      <c r="P115" s="79"/>
      <c r="Q115" s="79"/>
      <c r="R115" s="79"/>
      <c r="S115" s="79"/>
      <c r="T115" s="79"/>
      <c r="U115" s="79"/>
      <c r="V115" s="79"/>
      <c r="W115" s="81"/>
    </row>
    <row r="116">
      <c r="B116" s="135"/>
      <c r="C116" s="81"/>
      <c r="D116" s="103" t="str">
        <f t="shared" si="19"/>
        <v>£</v>
      </c>
      <c r="E116" s="84"/>
      <c r="F116" s="83"/>
      <c r="G116" s="79"/>
      <c r="H116" s="79"/>
      <c r="I116" s="79"/>
      <c r="J116" s="81"/>
      <c r="K116" s="136"/>
      <c r="L116" s="79"/>
      <c r="M116" s="79"/>
      <c r="N116" s="79"/>
      <c r="O116" s="79"/>
      <c r="P116" s="79"/>
      <c r="Q116" s="79"/>
      <c r="R116" s="79"/>
      <c r="S116" s="79"/>
      <c r="T116" s="79"/>
      <c r="U116" s="79"/>
      <c r="V116" s="79"/>
      <c r="W116" s="81"/>
    </row>
    <row r="117">
      <c r="B117" s="135"/>
      <c r="C117" s="81"/>
      <c r="D117" s="103" t="str">
        <f t="shared" si="19"/>
        <v>£</v>
      </c>
      <c r="E117" s="84"/>
      <c r="F117" s="83"/>
      <c r="G117" s="79"/>
      <c r="H117" s="79"/>
      <c r="I117" s="79"/>
      <c r="J117" s="81"/>
      <c r="K117" s="136"/>
      <c r="L117" s="79"/>
      <c r="M117" s="79"/>
      <c r="N117" s="79"/>
      <c r="O117" s="79"/>
      <c r="P117" s="79"/>
      <c r="Q117" s="79"/>
      <c r="R117" s="79"/>
      <c r="S117" s="79"/>
      <c r="T117" s="79"/>
      <c r="U117" s="79"/>
      <c r="V117" s="79"/>
      <c r="W117" s="81"/>
    </row>
    <row r="118">
      <c r="B118" s="135"/>
      <c r="C118" s="81"/>
      <c r="D118" s="103" t="str">
        <f t="shared" si="19"/>
        <v>£</v>
      </c>
      <c r="E118" s="84"/>
      <c r="F118" s="83"/>
      <c r="G118" s="79"/>
      <c r="H118" s="79"/>
      <c r="I118" s="79"/>
      <c r="J118" s="81"/>
      <c r="K118" s="136"/>
      <c r="L118" s="79"/>
      <c r="M118" s="79"/>
      <c r="N118" s="79"/>
      <c r="O118" s="79"/>
      <c r="P118" s="79"/>
      <c r="Q118" s="79"/>
      <c r="R118" s="79"/>
      <c r="S118" s="79"/>
      <c r="T118" s="79"/>
      <c r="U118" s="79"/>
      <c r="V118" s="79"/>
      <c r="W118" s="81"/>
    </row>
    <row r="119">
      <c r="B119" s="135"/>
      <c r="C119" s="81"/>
      <c r="D119" s="103" t="str">
        <f t="shared" si="19"/>
        <v>£</v>
      </c>
      <c r="E119" s="84"/>
      <c r="F119" s="83"/>
      <c r="G119" s="79"/>
      <c r="H119" s="79"/>
      <c r="I119" s="79"/>
      <c r="J119" s="81"/>
      <c r="K119" s="136"/>
      <c r="L119" s="79"/>
      <c r="M119" s="79"/>
      <c r="N119" s="79"/>
      <c r="O119" s="79"/>
      <c r="P119" s="79"/>
      <c r="Q119" s="79"/>
      <c r="R119" s="79"/>
      <c r="S119" s="79"/>
      <c r="T119" s="79"/>
      <c r="U119" s="79"/>
      <c r="V119" s="79"/>
      <c r="W119" s="81"/>
    </row>
    <row r="120">
      <c r="B120" s="135"/>
      <c r="C120" s="81"/>
      <c r="D120" s="103" t="str">
        <f t="shared" si="19"/>
        <v>£</v>
      </c>
      <c r="E120" s="84"/>
      <c r="F120" s="83"/>
      <c r="G120" s="79"/>
      <c r="H120" s="79"/>
      <c r="I120" s="79"/>
      <c r="J120" s="81"/>
      <c r="K120" s="136"/>
      <c r="L120" s="79"/>
      <c r="M120" s="79"/>
      <c r="N120" s="79"/>
      <c r="O120" s="79"/>
      <c r="P120" s="79"/>
      <c r="Q120" s="79"/>
      <c r="R120" s="79"/>
      <c r="S120" s="79"/>
      <c r="T120" s="79"/>
      <c r="U120" s="79"/>
      <c r="V120" s="79"/>
      <c r="W120" s="81"/>
    </row>
    <row r="121">
      <c r="B121" s="135"/>
      <c r="C121" s="81"/>
      <c r="D121" s="103" t="str">
        <f t="shared" si="19"/>
        <v>£</v>
      </c>
      <c r="E121" s="84"/>
      <c r="F121" s="83"/>
      <c r="G121" s="79"/>
      <c r="H121" s="79"/>
      <c r="I121" s="79"/>
      <c r="J121" s="81"/>
      <c r="K121" s="136"/>
      <c r="L121" s="79"/>
      <c r="M121" s="79"/>
      <c r="N121" s="79"/>
      <c r="O121" s="79"/>
      <c r="P121" s="79"/>
      <c r="Q121" s="79"/>
      <c r="R121" s="79"/>
      <c r="S121" s="79"/>
      <c r="T121" s="79"/>
      <c r="U121" s="79"/>
      <c r="V121" s="79"/>
      <c r="W121" s="81"/>
    </row>
    <row r="122">
      <c r="B122" s="135"/>
      <c r="C122" s="81"/>
      <c r="D122" s="103" t="str">
        <f t="shared" si="19"/>
        <v>£</v>
      </c>
      <c r="E122" s="84"/>
      <c r="F122" s="83"/>
      <c r="G122" s="79"/>
      <c r="H122" s="79"/>
      <c r="I122" s="79"/>
      <c r="J122" s="81"/>
      <c r="K122" s="136"/>
      <c r="L122" s="79"/>
      <c r="M122" s="79"/>
      <c r="N122" s="79"/>
      <c r="O122" s="79"/>
      <c r="P122" s="79"/>
      <c r="Q122" s="79"/>
      <c r="R122" s="79"/>
      <c r="S122" s="79"/>
      <c r="T122" s="79"/>
      <c r="U122" s="79"/>
      <c r="V122" s="79"/>
      <c r="W122" s="81"/>
    </row>
    <row r="123">
      <c r="B123" s="135"/>
      <c r="C123" s="81"/>
      <c r="D123" s="103" t="str">
        <f t="shared" si="19"/>
        <v>£</v>
      </c>
      <c r="E123" s="84"/>
      <c r="F123" s="83"/>
      <c r="G123" s="79"/>
      <c r="H123" s="79"/>
      <c r="I123" s="79"/>
      <c r="J123" s="81"/>
      <c r="K123" s="136"/>
      <c r="L123" s="79"/>
      <c r="M123" s="79"/>
      <c r="N123" s="79"/>
      <c r="O123" s="79"/>
      <c r="P123" s="79"/>
      <c r="Q123" s="79"/>
      <c r="R123" s="79"/>
      <c r="S123" s="79"/>
      <c r="T123" s="79"/>
      <c r="U123" s="79"/>
      <c r="V123" s="79"/>
      <c r="W123" s="81"/>
    </row>
    <row r="124">
      <c r="B124" s="135"/>
      <c r="C124" s="81"/>
      <c r="D124" s="103" t="str">
        <f t="shared" si="19"/>
        <v>£</v>
      </c>
      <c r="E124" s="84"/>
      <c r="F124" s="83"/>
      <c r="G124" s="79"/>
      <c r="H124" s="79"/>
      <c r="I124" s="79"/>
      <c r="J124" s="81"/>
      <c r="K124" s="136"/>
      <c r="L124" s="79"/>
      <c r="M124" s="79"/>
      <c r="N124" s="79"/>
      <c r="O124" s="79"/>
      <c r="P124" s="79"/>
      <c r="Q124" s="79"/>
      <c r="R124" s="79"/>
      <c r="S124" s="79"/>
      <c r="T124" s="79"/>
      <c r="U124" s="79"/>
      <c r="V124" s="79"/>
      <c r="W124" s="81"/>
    </row>
    <row r="125">
      <c r="B125" s="135"/>
      <c r="C125" s="81"/>
      <c r="D125" s="103" t="str">
        <f t="shared" si="19"/>
        <v>£</v>
      </c>
      <c r="E125" s="84"/>
      <c r="F125" s="83"/>
      <c r="G125" s="79"/>
      <c r="H125" s="79"/>
      <c r="I125" s="79"/>
      <c r="J125" s="81"/>
      <c r="K125" s="136"/>
      <c r="L125" s="79"/>
      <c r="M125" s="79"/>
      <c r="N125" s="79"/>
      <c r="O125" s="79"/>
      <c r="P125" s="79"/>
      <c r="Q125" s="79"/>
      <c r="R125" s="79"/>
      <c r="S125" s="79"/>
      <c r="T125" s="79"/>
      <c r="U125" s="79"/>
      <c r="V125" s="79"/>
      <c r="W125" s="81"/>
    </row>
    <row r="126">
      <c r="B126" s="135"/>
      <c r="C126" s="81"/>
      <c r="D126" s="103" t="str">
        <f t="shared" si="19"/>
        <v>£</v>
      </c>
      <c r="E126" s="84"/>
      <c r="F126" s="83"/>
      <c r="G126" s="79"/>
      <c r="H126" s="79"/>
      <c r="I126" s="79"/>
      <c r="J126" s="81"/>
      <c r="K126" s="136"/>
      <c r="L126" s="79"/>
      <c r="M126" s="79"/>
      <c r="N126" s="79"/>
      <c r="O126" s="79"/>
      <c r="P126" s="79"/>
      <c r="Q126" s="79"/>
      <c r="R126" s="79"/>
      <c r="S126" s="79"/>
      <c r="T126" s="79"/>
      <c r="U126" s="79"/>
      <c r="V126" s="79"/>
      <c r="W126" s="81"/>
    </row>
    <row r="127">
      <c r="B127" s="135"/>
      <c r="C127" s="81"/>
      <c r="D127" s="103" t="str">
        <f t="shared" si="19"/>
        <v>£</v>
      </c>
      <c r="E127" s="84"/>
      <c r="F127" s="83"/>
      <c r="G127" s="79"/>
      <c r="H127" s="79"/>
      <c r="I127" s="79"/>
      <c r="J127" s="81"/>
      <c r="K127" s="136"/>
      <c r="L127" s="79"/>
      <c r="M127" s="79"/>
      <c r="N127" s="79"/>
      <c r="O127" s="79"/>
      <c r="P127" s="79"/>
      <c r="Q127" s="79"/>
      <c r="R127" s="79"/>
      <c r="S127" s="79"/>
      <c r="T127" s="79"/>
      <c r="U127" s="79"/>
      <c r="V127" s="79"/>
      <c r="W127" s="81"/>
    </row>
    <row r="128">
      <c r="B128" s="135"/>
      <c r="C128" s="81"/>
      <c r="D128" s="103" t="str">
        <f t="shared" si="19"/>
        <v>£</v>
      </c>
      <c r="E128" s="84"/>
      <c r="F128" s="83"/>
      <c r="G128" s="79"/>
      <c r="H128" s="79"/>
      <c r="I128" s="79"/>
      <c r="J128" s="81"/>
      <c r="K128" s="136"/>
      <c r="L128" s="79"/>
      <c r="M128" s="79"/>
      <c r="N128" s="79"/>
      <c r="O128" s="79"/>
      <c r="P128" s="79"/>
      <c r="Q128" s="79"/>
      <c r="R128" s="79"/>
      <c r="S128" s="79"/>
      <c r="T128" s="79"/>
      <c r="U128" s="79"/>
      <c r="V128" s="79"/>
      <c r="W128" s="81"/>
    </row>
    <row r="129">
      <c r="B129" s="135"/>
      <c r="C129" s="81"/>
      <c r="D129" s="103" t="str">
        <f t="shared" si="19"/>
        <v>£</v>
      </c>
      <c r="E129" s="84"/>
      <c r="F129" s="83"/>
      <c r="G129" s="79"/>
      <c r="H129" s="79"/>
      <c r="I129" s="79"/>
      <c r="J129" s="81"/>
      <c r="K129" s="136"/>
      <c r="L129" s="79"/>
      <c r="M129" s="79"/>
      <c r="N129" s="79"/>
      <c r="O129" s="79"/>
      <c r="P129" s="79"/>
      <c r="Q129" s="79"/>
      <c r="R129" s="79"/>
      <c r="S129" s="79"/>
      <c r="T129" s="79"/>
      <c r="U129" s="79"/>
      <c r="V129" s="79"/>
      <c r="W129" s="81"/>
    </row>
    <row r="130">
      <c r="B130" s="135"/>
      <c r="C130" s="81"/>
      <c r="D130" s="103" t="str">
        <f t="shared" si="19"/>
        <v>£</v>
      </c>
      <c r="E130" s="84"/>
      <c r="F130" s="83"/>
      <c r="G130" s="79"/>
      <c r="H130" s="79"/>
      <c r="I130" s="79"/>
      <c r="J130" s="81"/>
      <c r="K130" s="136"/>
      <c r="L130" s="79"/>
      <c r="M130" s="79"/>
      <c r="N130" s="79"/>
      <c r="O130" s="79"/>
      <c r="P130" s="79"/>
      <c r="Q130" s="79"/>
      <c r="R130" s="79"/>
      <c r="S130" s="79"/>
      <c r="T130" s="79"/>
      <c r="U130" s="79"/>
      <c r="V130" s="79"/>
      <c r="W130" s="81"/>
    </row>
    <row r="131">
      <c r="B131" s="135"/>
      <c r="C131" s="81"/>
      <c r="D131" s="103" t="str">
        <f t="shared" si="19"/>
        <v>£</v>
      </c>
      <c r="E131" s="84"/>
      <c r="F131" s="83"/>
      <c r="G131" s="79"/>
      <c r="H131" s="79"/>
      <c r="I131" s="79"/>
      <c r="J131" s="81"/>
      <c r="K131" s="136"/>
      <c r="L131" s="79"/>
      <c r="M131" s="79"/>
      <c r="N131" s="79"/>
      <c r="O131" s="79"/>
      <c r="P131" s="79"/>
      <c r="Q131" s="79"/>
      <c r="R131" s="79"/>
      <c r="S131" s="79"/>
      <c r="T131" s="79"/>
      <c r="U131" s="79"/>
      <c r="V131" s="79"/>
      <c r="W131" s="81"/>
    </row>
    <row r="132">
      <c r="B132" s="135"/>
      <c r="C132" s="81"/>
      <c r="D132" s="103" t="str">
        <f t="shared" si="19"/>
        <v>£</v>
      </c>
      <c r="E132" s="84"/>
      <c r="F132" s="83"/>
      <c r="G132" s="79"/>
      <c r="H132" s="79"/>
      <c r="I132" s="79"/>
      <c r="J132" s="81"/>
      <c r="K132" s="136"/>
      <c r="L132" s="79"/>
      <c r="M132" s="79"/>
      <c r="N132" s="79"/>
      <c r="O132" s="79"/>
      <c r="P132" s="79"/>
      <c r="Q132" s="79"/>
      <c r="R132" s="79"/>
      <c r="S132" s="79"/>
      <c r="T132" s="79"/>
      <c r="U132" s="79"/>
      <c r="V132" s="79"/>
      <c r="W132" s="81"/>
    </row>
    <row r="133">
      <c r="B133" s="135"/>
      <c r="C133" s="81"/>
      <c r="D133" s="103" t="str">
        <f t="shared" si="19"/>
        <v>£</v>
      </c>
      <c r="E133" s="84"/>
      <c r="F133" s="83"/>
      <c r="G133" s="79"/>
      <c r="H133" s="79"/>
      <c r="I133" s="79"/>
      <c r="J133" s="81"/>
      <c r="K133" s="136"/>
      <c r="L133" s="79"/>
      <c r="M133" s="79"/>
      <c r="N133" s="79"/>
      <c r="O133" s="79"/>
      <c r="P133" s="79"/>
      <c r="Q133" s="79"/>
      <c r="R133" s="79"/>
      <c r="S133" s="79"/>
      <c r="T133" s="79"/>
      <c r="U133" s="79"/>
      <c r="V133" s="79"/>
      <c r="W133" s="81"/>
    </row>
    <row r="134">
      <c r="B134" s="135"/>
      <c r="C134" s="81"/>
      <c r="D134" s="103" t="str">
        <f t="shared" si="19"/>
        <v>£</v>
      </c>
      <c r="E134" s="84"/>
      <c r="F134" s="83"/>
      <c r="G134" s="79"/>
      <c r="H134" s="79"/>
      <c r="I134" s="79"/>
      <c r="J134" s="81"/>
      <c r="K134" s="136"/>
      <c r="L134" s="79"/>
      <c r="M134" s="79"/>
      <c r="N134" s="79"/>
      <c r="O134" s="79"/>
      <c r="P134" s="79"/>
      <c r="Q134" s="79"/>
      <c r="R134" s="79"/>
      <c r="S134" s="79"/>
      <c r="T134" s="79"/>
      <c r="U134" s="79"/>
      <c r="V134" s="79"/>
      <c r="W134" s="81"/>
    </row>
    <row r="135">
      <c r="B135" s="135"/>
      <c r="C135" s="81"/>
      <c r="D135" s="103" t="str">
        <f t="shared" si="19"/>
        <v>£</v>
      </c>
      <c r="E135" s="84"/>
      <c r="F135" s="83"/>
      <c r="G135" s="79"/>
      <c r="H135" s="79"/>
      <c r="I135" s="79"/>
      <c r="J135" s="81"/>
      <c r="K135" s="136"/>
      <c r="L135" s="79"/>
      <c r="M135" s="79"/>
      <c r="N135" s="79"/>
      <c r="O135" s="79"/>
      <c r="P135" s="79"/>
      <c r="Q135" s="79"/>
      <c r="R135" s="79"/>
      <c r="S135" s="79"/>
      <c r="T135" s="79"/>
      <c r="U135" s="79"/>
      <c r="V135" s="79"/>
      <c r="W135" s="81"/>
    </row>
    <row r="136">
      <c r="B136" s="135"/>
      <c r="C136" s="81"/>
      <c r="D136" s="103" t="str">
        <f t="shared" si="19"/>
        <v>£</v>
      </c>
      <c r="E136" s="84"/>
      <c r="F136" s="83"/>
      <c r="G136" s="79"/>
      <c r="H136" s="79"/>
      <c r="I136" s="79"/>
      <c r="J136" s="81"/>
      <c r="K136" s="136"/>
      <c r="L136" s="79"/>
      <c r="M136" s="79"/>
      <c r="N136" s="79"/>
      <c r="O136" s="79"/>
      <c r="P136" s="79"/>
      <c r="Q136" s="79"/>
      <c r="R136" s="79"/>
      <c r="S136" s="79"/>
      <c r="T136" s="79"/>
      <c r="U136" s="79"/>
      <c r="V136" s="79"/>
      <c r="W136" s="81"/>
    </row>
    <row r="137">
      <c r="B137" s="135"/>
      <c r="C137" s="81"/>
      <c r="D137" s="103" t="str">
        <f t="shared" si="19"/>
        <v>£</v>
      </c>
      <c r="E137" s="84"/>
      <c r="F137" s="83"/>
      <c r="G137" s="79"/>
      <c r="H137" s="79"/>
      <c r="I137" s="79"/>
      <c r="J137" s="81"/>
      <c r="K137" s="136"/>
      <c r="L137" s="79"/>
      <c r="M137" s="79"/>
      <c r="N137" s="79"/>
      <c r="O137" s="79"/>
      <c r="P137" s="79"/>
      <c r="Q137" s="79"/>
      <c r="R137" s="79"/>
      <c r="S137" s="79"/>
      <c r="T137" s="79"/>
      <c r="U137" s="79"/>
      <c r="V137" s="79"/>
      <c r="W137" s="81"/>
    </row>
    <row r="138">
      <c r="B138" s="135"/>
      <c r="C138" s="81"/>
      <c r="D138" s="103" t="str">
        <f t="shared" si="19"/>
        <v>£</v>
      </c>
      <c r="E138" s="84"/>
      <c r="F138" s="83"/>
      <c r="G138" s="79"/>
      <c r="H138" s="79"/>
      <c r="I138" s="79"/>
      <c r="J138" s="81"/>
      <c r="K138" s="136"/>
      <c r="L138" s="79"/>
      <c r="M138" s="79"/>
      <c r="N138" s="79"/>
      <c r="O138" s="79"/>
      <c r="P138" s="79"/>
      <c r="Q138" s="79"/>
      <c r="R138" s="79"/>
      <c r="S138" s="79"/>
      <c r="T138" s="79"/>
      <c r="U138" s="79"/>
      <c r="V138" s="79"/>
      <c r="W138" s="81"/>
    </row>
    <row r="139">
      <c r="B139" s="135"/>
      <c r="C139" s="81"/>
      <c r="D139" s="103" t="str">
        <f t="shared" si="19"/>
        <v>£</v>
      </c>
      <c r="E139" s="84"/>
      <c r="F139" s="83"/>
      <c r="G139" s="79"/>
      <c r="H139" s="79"/>
      <c r="I139" s="79"/>
      <c r="J139" s="81"/>
      <c r="K139" s="136"/>
      <c r="L139" s="79"/>
      <c r="M139" s="79"/>
      <c r="N139" s="79"/>
      <c r="O139" s="79"/>
      <c r="P139" s="79"/>
      <c r="Q139" s="79"/>
      <c r="R139" s="79"/>
      <c r="S139" s="79"/>
      <c r="T139" s="79"/>
      <c r="U139" s="79"/>
      <c r="V139" s="79"/>
      <c r="W139" s="81"/>
    </row>
    <row r="140">
      <c r="B140" s="135"/>
      <c r="C140" s="81"/>
      <c r="D140" s="103" t="str">
        <f t="shared" si="19"/>
        <v>£</v>
      </c>
      <c r="E140" s="84"/>
      <c r="F140" s="83"/>
      <c r="G140" s="79"/>
      <c r="H140" s="79"/>
      <c r="I140" s="79"/>
      <c r="J140" s="81"/>
      <c r="K140" s="136"/>
      <c r="L140" s="79"/>
      <c r="M140" s="79"/>
      <c r="N140" s="79"/>
      <c r="O140" s="79"/>
      <c r="P140" s="79"/>
      <c r="Q140" s="79"/>
      <c r="R140" s="79"/>
      <c r="S140" s="79"/>
      <c r="T140" s="79"/>
      <c r="U140" s="79"/>
      <c r="V140" s="79"/>
      <c r="W140" s="81"/>
    </row>
    <row r="141">
      <c r="B141" s="135"/>
      <c r="C141" s="81"/>
      <c r="D141" s="103" t="str">
        <f t="shared" si="19"/>
        <v>£</v>
      </c>
      <c r="E141" s="84"/>
      <c r="F141" s="83"/>
      <c r="G141" s="79"/>
      <c r="H141" s="79"/>
      <c r="I141" s="79"/>
      <c r="J141" s="81"/>
      <c r="K141" s="136"/>
      <c r="L141" s="79"/>
      <c r="M141" s="79"/>
      <c r="N141" s="79"/>
      <c r="O141" s="79"/>
      <c r="P141" s="79"/>
      <c r="Q141" s="79"/>
      <c r="R141" s="79"/>
      <c r="S141" s="79"/>
      <c r="T141" s="79"/>
      <c r="U141" s="79"/>
      <c r="V141" s="79"/>
      <c r="W141" s="81"/>
    </row>
    <row r="142">
      <c r="B142" s="135"/>
      <c r="C142" s="81"/>
      <c r="D142" s="103" t="str">
        <f t="shared" si="19"/>
        <v>£</v>
      </c>
      <c r="E142" s="84"/>
      <c r="F142" s="83"/>
      <c r="G142" s="79"/>
      <c r="H142" s="79"/>
      <c r="I142" s="79"/>
      <c r="J142" s="81"/>
      <c r="K142" s="136"/>
      <c r="L142" s="79"/>
      <c r="M142" s="79"/>
      <c r="N142" s="79"/>
      <c r="O142" s="79"/>
      <c r="P142" s="79"/>
      <c r="Q142" s="79"/>
      <c r="R142" s="79"/>
      <c r="S142" s="79"/>
      <c r="T142" s="79"/>
      <c r="U142" s="79"/>
      <c r="V142" s="79"/>
      <c r="W142" s="81"/>
    </row>
    <row r="143">
      <c r="B143" s="135"/>
      <c r="C143" s="81"/>
      <c r="D143" s="103" t="str">
        <f t="shared" si="19"/>
        <v>£</v>
      </c>
      <c r="E143" s="84"/>
      <c r="F143" s="83"/>
      <c r="G143" s="79"/>
      <c r="H143" s="79"/>
      <c r="I143" s="79"/>
      <c r="J143" s="81"/>
      <c r="K143" s="136"/>
      <c r="L143" s="79"/>
      <c r="M143" s="79"/>
      <c r="N143" s="79"/>
      <c r="O143" s="79"/>
      <c r="P143" s="79"/>
      <c r="Q143" s="79"/>
      <c r="R143" s="79"/>
      <c r="S143" s="79"/>
      <c r="T143" s="79"/>
      <c r="U143" s="79"/>
      <c r="V143" s="79"/>
      <c r="W143" s="81"/>
    </row>
    <row r="144">
      <c r="B144" s="135"/>
      <c r="C144" s="81"/>
      <c r="D144" s="103" t="str">
        <f t="shared" si="19"/>
        <v>£</v>
      </c>
      <c r="E144" s="84"/>
      <c r="F144" s="83"/>
      <c r="G144" s="79"/>
      <c r="H144" s="79"/>
      <c r="I144" s="79"/>
      <c r="J144" s="81"/>
      <c r="K144" s="136"/>
      <c r="L144" s="79"/>
      <c r="M144" s="79"/>
      <c r="N144" s="79"/>
      <c r="O144" s="79"/>
      <c r="P144" s="79"/>
      <c r="Q144" s="79"/>
      <c r="R144" s="79"/>
      <c r="S144" s="79"/>
      <c r="T144" s="79"/>
      <c r="U144" s="79"/>
      <c r="V144" s="79"/>
      <c r="W144" s="81"/>
    </row>
    <row r="145">
      <c r="B145" s="135"/>
      <c r="C145" s="81"/>
      <c r="D145" s="103" t="str">
        <f t="shared" si="19"/>
        <v>£</v>
      </c>
      <c r="E145" s="84"/>
      <c r="F145" s="83"/>
      <c r="G145" s="79"/>
      <c r="H145" s="79"/>
      <c r="I145" s="79"/>
      <c r="J145" s="81"/>
      <c r="K145" s="136"/>
      <c r="L145" s="79"/>
      <c r="M145" s="79"/>
      <c r="N145" s="79"/>
      <c r="O145" s="79"/>
      <c r="P145" s="79"/>
      <c r="Q145" s="79"/>
      <c r="R145" s="79"/>
      <c r="S145" s="79"/>
      <c r="T145" s="79"/>
      <c r="U145" s="79"/>
      <c r="V145" s="79"/>
      <c r="W145" s="81"/>
    </row>
    <row r="146">
      <c r="B146" s="135"/>
      <c r="C146" s="81"/>
      <c r="D146" s="103" t="str">
        <f t="shared" si="19"/>
        <v>£</v>
      </c>
      <c r="E146" s="84"/>
      <c r="F146" s="83"/>
      <c r="G146" s="79"/>
      <c r="H146" s="79"/>
      <c r="I146" s="79"/>
      <c r="J146" s="81"/>
      <c r="K146" s="136"/>
      <c r="L146" s="79"/>
      <c r="M146" s="79"/>
      <c r="N146" s="79"/>
      <c r="O146" s="79"/>
      <c r="P146" s="79"/>
      <c r="Q146" s="79"/>
      <c r="R146" s="79"/>
      <c r="S146" s="79"/>
      <c r="T146" s="79"/>
      <c r="U146" s="79"/>
      <c r="V146" s="79"/>
      <c r="W146" s="81"/>
    </row>
    <row r="147">
      <c r="B147" s="135"/>
      <c r="C147" s="81"/>
      <c r="D147" s="103" t="str">
        <f t="shared" si="19"/>
        <v>£</v>
      </c>
      <c r="E147" s="84"/>
      <c r="F147" s="83"/>
      <c r="G147" s="79"/>
      <c r="H147" s="79"/>
      <c r="I147" s="79"/>
      <c r="J147" s="81"/>
      <c r="K147" s="136"/>
      <c r="L147" s="79"/>
      <c r="M147" s="79"/>
      <c r="N147" s="79"/>
      <c r="O147" s="79"/>
      <c r="P147" s="79"/>
      <c r="Q147" s="79"/>
      <c r="R147" s="79"/>
      <c r="S147" s="79"/>
      <c r="T147" s="79"/>
      <c r="U147" s="79"/>
      <c r="V147" s="79"/>
      <c r="W147" s="81"/>
    </row>
    <row r="148">
      <c r="B148" s="135"/>
      <c r="C148" s="81"/>
      <c r="D148" s="103" t="str">
        <f t="shared" si="19"/>
        <v>£</v>
      </c>
      <c r="E148" s="84"/>
      <c r="F148" s="83"/>
      <c r="G148" s="79"/>
      <c r="H148" s="79"/>
      <c r="I148" s="79"/>
      <c r="J148" s="81"/>
      <c r="K148" s="136"/>
      <c r="L148" s="79"/>
      <c r="M148" s="79"/>
      <c r="N148" s="79"/>
      <c r="O148" s="79"/>
      <c r="P148" s="79"/>
      <c r="Q148" s="79"/>
      <c r="R148" s="79"/>
      <c r="S148" s="79"/>
      <c r="T148" s="79"/>
      <c r="U148" s="79"/>
      <c r="V148" s="79"/>
      <c r="W148" s="81"/>
    </row>
    <row r="149">
      <c r="B149" s="135"/>
      <c r="C149" s="81"/>
      <c r="D149" s="103" t="str">
        <f t="shared" si="19"/>
        <v>£</v>
      </c>
      <c r="E149" s="84"/>
      <c r="F149" s="83"/>
      <c r="G149" s="79"/>
      <c r="H149" s="79"/>
      <c r="I149" s="79"/>
      <c r="J149" s="81"/>
      <c r="K149" s="136"/>
      <c r="L149" s="79"/>
      <c r="M149" s="79"/>
      <c r="N149" s="79"/>
      <c r="O149" s="79"/>
      <c r="P149" s="79"/>
      <c r="Q149" s="79"/>
      <c r="R149" s="79"/>
      <c r="S149" s="79"/>
      <c r="T149" s="79"/>
      <c r="U149" s="79"/>
      <c r="V149" s="79"/>
      <c r="W149" s="81"/>
    </row>
    <row r="150">
      <c r="B150" s="135"/>
      <c r="C150" s="81"/>
      <c r="D150" s="103" t="str">
        <f t="shared" si="19"/>
        <v>£</v>
      </c>
      <c r="E150" s="84"/>
      <c r="F150" s="83"/>
      <c r="G150" s="79"/>
      <c r="H150" s="79"/>
      <c r="I150" s="79"/>
      <c r="J150" s="81"/>
      <c r="K150" s="136"/>
      <c r="L150" s="79"/>
      <c r="M150" s="79"/>
      <c r="N150" s="79"/>
      <c r="O150" s="79"/>
      <c r="P150" s="79"/>
      <c r="Q150" s="79"/>
      <c r="R150" s="79"/>
      <c r="S150" s="79"/>
      <c r="T150" s="79"/>
      <c r="U150" s="79"/>
      <c r="V150" s="79"/>
      <c r="W150" s="81"/>
    </row>
    <row r="151">
      <c r="B151" s="135"/>
      <c r="C151" s="81"/>
      <c r="D151" s="103" t="str">
        <f t="shared" si="19"/>
        <v>£</v>
      </c>
      <c r="E151" s="84"/>
      <c r="F151" s="83"/>
      <c r="G151" s="79"/>
      <c r="H151" s="79"/>
      <c r="I151" s="79"/>
      <c r="J151" s="81"/>
      <c r="K151" s="136"/>
      <c r="L151" s="79"/>
      <c r="M151" s="79"/>
      <c r="N151" s="79"/>
      <c r="O151" s="79"/>
      <c r="P151" s="79"/>
      <c r="Q151" s="79"/>
      <c r="R151" s="79"/>
      <c r="S151" s="79"/>
      <c r="T151" s="79"/>
      <c r="U151" s="79"/>
      <c r="V151" s="79"/>
      <c r="W151" s="81"/>
    </row>
    <row r="152">
      <c r="B152" s="135"/>
      <c r="C152" s="81"/>
      <c r="D152" s="103" t="str">
        <f t="shared" si="19"/>
        <v>£</v>
      </c>
      <c r="E152" s="84"/>
      <c r="F152" s="83"/>
      <c r="G152" s="79"/>
      <c r="H152" s="79"/>
      <c r="I152" s="79"/>
      <c r="J152" s="81"/>
      <c r="K152" s="136"/>
      <c r="L152" s="79"/>
      <c r="M152" s="79"/>
      <c r="N152" s="79"/>
      <c r="O152" s="79"/>
      <c r="P152" s="79"/>
      <c r="Q152" s="79"/>
      <c r="R152" s="79"/>
      <c r="S152" s="79"/>
      <c r="T152" s="79"/>
      <c r="U152" s="79"/>
      <c r="V152" s="79"/>
      <c r="W152" s="81"/>
    </row>
    <row r="153">
      <c r="B153" s="135"/>
      <c r="C153" s="81"/>
      <c r="D153" s="103" t="str">
        <f t="shared" si="19"/>
        <v>£</v>
      </c>
      <c r="E153" s="84"/>
      <c r="F153" s="83"/>
      <c r="G153" s="79"/>
      <c r="H153" s="79"/>
      <c r="I153" s="79"/>
      <c r="J153" s="81"/>
      <c r="K153" s="136"/>
      <c r="L153" s="79"/>
      <c r="M153" s="79"/>
      <c r="N153" s="79"/>
      <c r="O153" s="79"/>
      <c r="P153" s="79"/>
      <c r="Q153" s="79"/>
      <c r="R153" s="79"/>
      <c r="S153" s="79"/>
      <c r="T153" s="79"/>
      <c r="U153" s="79"/>
      <c r="V153" s="79"/>
      <c r="W153" s="81"/>
    </row>
    <row r="154">
      <c r="B154" s="135"/>
      <c r="C154" s="81"/>
      <c r="D154" s="103" t="str">
        <f t="shared" si="19"/>
        <v>£</v>
      </c>
      <c r="E154" s="84"/>
      <c r="F154" s="83"/>
      <c r="G154" s="79"/>
      <c r="H154" s="79"/>
      <c r="I154" s="79"/>
      <c r="J154" s="81"/>
      <c r="K154" s="136"/>
      <c r="L154" s="79"/>
      <c r="M154" s="79"/>
      <c r="N154" s="79"/>
      <c r="O154" s="79"/>
      <c r="P154" s="79"/>
      <c r="Q154" s="79"/>
      <c r="R154" s="79"/>
      <c r="S154" s="79"/>
      <c r="T154" s="79"/>
      <c r="U154" s="79"/>
      <c r="V154" s="79"/>
      <c r="W154" s="81"/>
    </row>
    <row r="155">
      <c r="B155" s="135"/>
      <c r="C155" s="81"/>
      <c r="D155" s="103" t="str">
        <f t="shared" si="19"/>
        <v>£</v>
      </c>
      <c r="E155" s="84"/>
      <c r="F155" s="83"/>
      <c r="G155" s="79"/>
      <c r="H155" s="79"/>
      <c r="I155" s="79"/>
      <c r="J155" s="81"/>
      <c r="K155" s="136"/>
      <c r="L155" s="79"/>
      <c r="M155" s="79"/>
      <c r="N155" s="79"/>
      <c r="O155" s="79"/>
      <c r="P155" s="79"/>
      <c r="Q155" s="79"/>
      <c r="R155" s="79"/>
      <c r="S155" s="79"/>
      <c r="T155" s="79"/>
      <c r="U155" s="79"/>
      <c r="V155" s="79"/>
      <c r="W155" s="81"/>
    </row>
    <row r="156">
      <c r="B156" s="135"/>
      <c r="C156" s="81"/>
      <c r="D156" s="103" t="str">
        <f t="shared" si="19"/>
        <v>£</v>
      </c>
      <c r="E156" s="84"/>
      <c r="F156" s="83"/>
      <c r="G156" s="79"/>
      <c r="H156" s="79"/>
      <c r="I156" s="79"/>
      <c r="J156" s="81"/>
      <c r="K156" s="136"/>
      <c r="L156" s="79"/>
      <c r="M156" s="79"/>
      <c r="N156" s="79"/>
      <c r="O156" s="79"/>
      <c r="P156" s="79"/>
      <c r="Q156" s="79"/>
      <c r="R156" s="79"/>
      <c r="S156" s="79"/>
      <c r="T156" s="79"/>
      <c r="U156" s="79"/>
      <c r="V156" s="79"/>
      <c r="W156" s="81"/>
    </row>
    <row r="157">
      <c r="B157" s="135"/>
      <c r="C157" s="81"/>
      <c r="D157" s="103" t="str">
        <f t="shared" si="19"/>
        <v>£</v>
      </c>
      <c r="E157" s="84"/>
      <c r="F157" s="83"/>
      <c r="G157" s="79"/>
      <c r="H157" s="79"/>
      <c r="I157" s="79"/>
      <c r="J157" s="81"/>
      <c r="K157" s="136"/>
      <c r="L157" s="79"/>
      <c r="M157" s="79"/>
      <c r="N157" s="79"/>
      <c r="O157" s="79"/>
      <c r="P157" s="79"/>
      <c r="Q157" s="79"/>
      <c r="R157" s="79"/>
      <c r="S157" s="79"/>
      <c r="T157" s="79"/>
      <c r="U157" s="79"/>
      <c r="V157" s="79"/>
      <c r="W157" s="81"/>
    </row>
    <row r="158">
      <c r="B158" s="135"/>
      <c r="C158" s="81"/>
      <c r="D158" s="103" t="str">
        <f t="shared" si="19"/>
        <v>£</v>
      </c>
      <c r="E158" s="84"/>
      <c r="F158" s="83"/>
      <c r="G158" s="79"/>
      <c r="H158" s="79"/>
      <c r="I158" s="79"/>
      <c r="J158" s="81"/>
      <c r="K158" s="136"/>
      <c r="L158" s="79"/>
      <c r="M158" s="79"/>
      <c r="N158" s="79"/>
      <c r="O158" s="79"/>
      <c r="P158" s="79"/>
      <c r="Q158" s="79"/>
      <c r="R158" s="79"/>
      <c r="S158" s="79"/>
      <c r="T158" s="79"/>
      <c r="U158" s="79"/>
      <c r="V158" s="79"/>
      <c r="W158" s="81"/>
    </row>
    <row r="159">
      <c r="B159" s="135"/>
      <c r="C159" s="81"/>
      <c r="D159" s="103" t="str">
        <f t="shared" si="19"/>
        <v>£</v>
      </c>
      <c r="E159" s="84"/>
      <c r="F159" s="83"/>
      <c r="G159" s="79"/>
      <c r="H159" s="79"/>
      <c r="I159" s="79"/>
      <c r="J159" s="81"/>
      <c r="K159" s="136"/>
      <c r="L159" s="79"/>
      <c r="M159" s="79"/>
      <c r="N159" s="79"/>
      <c r="O159" s="79"/>
      <c r="P159" s="79"/>
      <c r="Q159" s="79"/>
      <c r="R159" s="79"/>
      <c r="S159" s="79"/>
      <c r="T159" s="79"/>
      <c r="U159" s="79"/>
      <c r="V159" s="79"/>
      <c r="W159" s="81"/>
    </row>
    <row r="160">
      <c r="B160" s="135"/>
      <c r="C160" s="81"/>
      <c r="D160" s="103" t="str">
        <f t="shared" si="19"/>
        <v>£</v>
      </c>
      <c r="E160" s="84"/>
      <c r="F160" s="83"/>
      <c r="G160" s="79"/>
      <c r="H160" s="79"/>
      <c r="I160" s="79"/>
      <c r="J160" s="81"/>
      <c r="K160" s="136"/>
      <c r="L160" s="79"/>
      <c r="M160" s="79"/>
      <c r="N160" s="79"/>
      <c r="O160" s="79"/>
      <c r="P160" s="79"/>
      <c r="Q160" s="79"/>
      <c r="R160" s="79"/>
      <c r="S160" s="79"/>
      <c r="T160" s="79"/>
      <c r="U160" s="79"/>
      <c r="V160" s="79"/>
      <c r="W160" s="81"/>
    </row>
    <row r="161">
      <c r="B161" s="135"/>
      <c r="C161" s="81"/>
      <c r="D161" s="103" t="str">
        <f t="shared" si="19"/>
        <v>£</v>
      </c>
      <c r="E161" s="84"/>
      <c r="F161" s="83"/>
      <c r="G161" s="79"/>
      <c r="H161" s="79"/>
      <c r="I161" s="79"/>
      <c r="J161" s="81"/>
      <c r="K161" s="136"/>
      <c r="L161" s="79"/>
      <c r="M161" s="79"/>
      <c r="N161" s="79"/>
      <c r="O161" s="79"/>
      <c r="P161" s="79"/>
      <c r="Q161" s="79"/>
      <c r="R161" s="79"/>
      <c r="S161" s="79"/>
      <c r="T161" s="79"/>
      <c r="U161" s="79"/>
      <c r="V161" s="79"/>
      <c r="W161" s="81"/>
    </row>
    <row r="162">
      <c r="B162" s="135"/>
      <c r="C162" s="81"/>
      <c r="D162" s="103" t="str">
        <f t="shared" si="19"/>
        <v>£</v>
      </c>
      <c r="E162" s="84"/>
      <c r="F162" s="83"/>
      <c r="G162" s="79"/>
      <c r="H162" s="79"/>
      <c r="I162" s="79"/>
      <c r="J162" s="81"/>
      <c r="K162" s="136"/>
      <c r="L162" s="79"/>
      <c r="M162" s="79"/>
      <c r="N162" s="79"/>
      <c r="O162" s="79"/>
      <c r="P162" s="79"/>
      <c r="Q162" s="79"/>
      <c r="R162" s="79"/>
      <c r="S162" s="79"/>
      <c r="T162" s="79"/>
      <c r="U162" s="79"/>
      <c r="V162" s="79"/>
      <c r="W162" s="81"/>
    </row>
    <row r="163">
      <c r="B163" s="135"/>
      <c r="C163" s="81"/>
      <c r="D163" s="103" t="str">
        <f t="shared" si="19"/>
        <v>£</v>
      </c>
      <c r="E163" s="84"/>
      <c r="F163" s="83"/>
      <c r="G163" s="79"/>
      <c r="H163" s="79"/>
      <c r="I163" s="79"/>
      <c r="J163" s="81"/>
      <c r="K163" s="136"/>
      <c r="L163" s="79"/>
      <c r="M163" s="79"/>
      <c r="N163" s="79"/>
      <c r="O163" s="79"/>
      <c r="P163" s="79"/>
      <c r="Q163" s="79"/>
      <c r="R163" s="79"/>
      <c r="S163" s="79"/>
      <c r="T163" s="79"/>
      <c r="U163" s="79"/>
      <c r="V163" s="79"/>
      <c r="W163" s="81"/>
    </row>
    <row r="164">
      <c r="B164" s="135"/>
      <c r="C164" s="81"/>
      <c r="D164" s="103" t="str">
        <f t="shared" si="19"/>
        <v>£</v>
      </c>
      <c r="E164" s="84"/>
      <c r="F164" s="83"/>
      <c r="G164" s="79"/>
      <c r="H164" s="79"/>
      <c r="I164" s="79"/>
      <c r="J164" s="81"/>
      <c r="K164" s="136"/>
      <c r="L164" s="79"/>
      <c r="M164" s="79"/>
      <c r="N164" s="79"/>
      <c r="O164" s="79"/>
      <c r="P164" s="79"/>
      <c r="Q164" s="79"/>
      <c r="R164" s="79"/>
      <c r="S164" s="79"/>
      <c r="T164" s="79"/>
      <c r="U164" s="79"/>
      <c r="V164" s="79"/>
      <c r="W164" s="81"/>
    </row>
    <row r="165">
      <c r="B165" s="135"/>
      <c r="C165" s="81"/>
      <c r="D165" s="103" t="str">
        <f t="shared" si="19"/>
        <v>£</v>
      </c>
      <c r="E165" s="84"/>
      <c r="F165" s="83"/>
      <c r="G165" s="79"/>
      <c r="H165" s="79"/>
      <c r="I165" s="79"/>
      <c r="J165" s="81"/>
      <c r="K165" s="136"/>
      <c r="L165" s="79"/>
      <c r="M165" s="79"/>
      <c r="N165" s="79"/>
      <c r="O165" s="79"/>
      <c r="P165" s="79"/>
      <c r="Q165" s="79"/>
      <c r="R165" s="79"/>
      <c r="S165" s="79"/>
      <c r="T165" s="79"/>
      <c r="U165" s="79"/>
      <c r="V165" s="79"/>
      <c r="W165" s="81"/>
    </row>
    <row r="166">
      <c r="B166" s="135"/>
      <c r="C166" s="81"/>
      <c r="D166" s="103" t="str">
        <f t="shared" si="19"/>
        <v>£</v>
      </c>
      <c r="E166" s="84"/>
      <c r="F166" s="83"/>
      <c r="G166" s="79"/>
      <c r="H166" s="79"/>
      <c r="I166" s="79"/>
      <c r="J166" s="81"/>
      <c r="K166" s="136"/>
      <c r="L166" s="79"/>
      <c r="M166" s="79"/>
      <c r="N166" s="79"/>
      <c r="O166" s="79"/>
      <c r="P166" s="79"/>
      <c r="Q166" s="79"/>
      <c r="R166" s="79"/>
      <c r="S166" s="79"/>
      <c r="T166" s="79"/>
      <c r="U166" s="79"/>
      <c r="V166" s="79"/>
      <c r="W166" s="81"/>
    </row>
    <row r="167">
      <c r="B167" s="135"/>
      <c r="C167" s="81"/>
      <c r="D167" s="103" t="str">
        <f t="shared" si="19"/>
        <v>£</v>
      </c>
      <c r="E167" s="84"/>
      <c r="F167" s="83"/>
      <c r="G167" s="79"/>
      <c r="H167" s="79"/>
      <c r="I167" s="79"/>
      <c r="J167" s="81"/>
      <c r="K167" s="136"/>
      <c r="L167" s="79"/>
      <c r="M167" s="79"/>
      <c r="N167" s="79"/>
      <c r="O167" s="79"/>
      <c r="P167" s="79"/>
      <c r="Q167" s="79"/>
      <c r="R167" s="79"/>
      <c r="S167" s="79"/>
      <c r="T167" s="79"/>
      <c r="U167" s="79"/>
      <c r="V167" s="79"/>
      <c r="W167" s="81"/>
    </row>
    <row r="168">
      <c r="B168" s="135"/>
      <c r="C168" s="81"/>
      <c r="D168" s="103" t="str">
        <f t="shared" si="19"/>
        <v>£</v>
      </c>
      <c r="E168" s="84"/>
      <c r="F168" s="83"/>
      <c r="G168" s="79"/>
      <c r="H168" s="79"/>
      <c r="I168" s="79"/>
      <c r="J168" s="81"/>
      <c r="K168" s="136"/>
      <c r="L168" s="79"/>
      <c r="M168" s="79"/>
      <c r="N168" s="79"/>
      <c r="O168" s="79"/>
      <c r="P168" s="79"/>
      <c r="Q168" s="79"/>
      <c r="R168" s="79"/>
      <c r="S168" s="79"/>
      <c r="T168" s="79"/>
      <c r="U168" s="79"/>
      <c r="V168" s="79"/>
      <c r="W168" s="81"/>
    </row>
    <row r="169">
      <c r="B169" s="135"/>
      <c r="C169" s="81"/>
      <c r="D169" s="103" t="str">
        <f t="shared" si="19"/>
        <v>£</v>
      </c>
      <c r="E169" s="84"/>
      <c r="F169" s="83"/>
      <c r="G169" s="79"/>
      <c r="H169" s="79"/>
      <c r="I169" s="79"/>
      <c r="J169" s="81"/>
      <c r="K169" s="136"/>
      <c r="L169" s="79"/>
      <c r="M169" s="79"/>
      <c r="N169" s="79"/>
      <c r="O169" s="79"/>
      <c r="P169" s="79"/>
      <c r="Q169" s="79"/>
      <c r="R169" s="79"/>
      <c r="S169" s="79"/>
      <c r="T169" s="79"/>
      <c r="U169" s="79"/>
      <c r="V169" s="79"/>
      <c r="W169" s="81"/>
    </row>
    <row r="170">
      <c r="B170" s="135"/>
      <c r="C170" s="81"/>
      <c r="D170" s="103" t="str">
        <f t="shared" si="19"/>
        <v>£</v>
      </c>
      <c r="E170" s="84"/>
      <c r="F170" s="83"/>
      <c r="G170" s="79"/>
      <c r="H170" s="79"/>
      <c r="I170" s="79"/>
      <c r="J170" s="81"/>
      <c r="K170" s="136"/>
      <c r="L170" s="79"/>
      <c r="M170" s="79"/>
      <c r="N170" s="79"/>
      <c r="O170" s="79"/>
      <c r="P170" s="79"/>
      <c r="Q170" s="79"/>
      <c r="R170" s="79"/>
      <c r="S170" s="79"/>
      <c r="T170" s="79"/>
      <c r="U170" s="79"/>
      <c r="V170" s="79"/>
      <c r="W170" s="81"/>
    </row>
    <row r="171">
      <c r="B171" s="135"/>
      <c r="C171" s="81"/>
      <c r="D171" s="103" t="str">
        <f t="shared" si="19"/>
        <v>£</v>
      </c>
      <c r="E171" s="84"/>
      <c r="F171" s="83"/>
      <c r="G171" s="79"/>
      <c r="H171" s="79"/>
      <c r="I171" s="79"/>
      <c r="J171" s="81"/>
      <c r="K171" s="136"/>
      <c r="L171" s="79"/>
      <c r="M171" s="79"/>
      <c r="N171" s="79"/>
      <c r="O171" s="79"/>
      <c r="P171" s="79"/>
      <c r="Q171" s="79"/>
      <c r="R171" s="79"/>
      <c r="S171" s="79"/>
      <c r="T171" s="79"/>
      <c r="U171" s="79"/>
      <c r="V171" s="79"/>
      <c r="W171" s="81"/>
    </row>
    <row r="172">
      <c r="B172" s="135"/>
      <c r="C172" s="81"/>
      <c r="D172" s="103" t="str">
        <f t="shared" si="19"/>
        <v>£</v>
      </c>
      <c r="E172" s="84"/>
      <c r="F172" s="83"/>
      <c r="G172" s="79"/>
      <c r="H172" s="79"/>
      <c r="I172" s="79"/>
      <c r="J172" s="81"/>
      <c r="K172" s="136"/>
      <c r="L172" s="79"/>
      <c r="M172" s="79"/>
      <c r="N172" s="79"/>
      <c r="O172" s="79"/>
      <c r="P172" s="79"/>
      <c r="Q172" s="79"/>
      <c r="R172" s="79"/>
      <c r="S172" s="79"/>
      <c r="T172" s="79"/>
      <c r="U172" s="79"/>
      <c r="V172" s="79"/>
      <c r="W172" s="81"/>
    </row>
    <row r="173">
      <c r="B173" s="135"/>
      <c r="C173" s="81"/>
      <c r="D173" s="103" t="str">
        <f t="shared" si="19"/>
        <v>£</v>
      </c>
      <c r="E173" s="84"/>
      <c r="F173" s="83"/>
      <c r="G173" s="79"/>
      <c r="H173" s="79"/>
      <c r="I173" s="79"/>
      <c r="J173" s="81"/>
      <c r="K173" s="136"/>
      <c r="L173" s="79"/>
      <c r="M173" s="79"/>
      <c r="N173" s="79"/>
      <c r="O173" s="79"/>
      <c r="P173" s="79"/>
      <c r="Q173" s="79"/>
      <c r="R173" s="79"/>
      <c r="S173" s="79"/>
      <c r="T173" s="79"/>
      <c r="U173" s="79"/>
      <c r="V173" s="79"/>
      <c r="W173" s="81"/>
    </row>
    <row r="174">
      <c r="B174" s="135"/>
      <c r="C174" s="81"/>
      <c r="D174" s="103" t="str">
        <f t="shared" si="19"/>
        <v>£</v>
      </c>
      <c r="E174" s="84"/>
      <c r="F174" s="83"/>
      <c r="G174" s="79"/>
      <c r="H174" s="79"/>
      <c r="I174" s="79"/>
      <c r="J174" s="81"/>
      <c r="K174" s="136"/>
      <c r="L174" s="79"/>
      <c r="M174" s="79"/>
      <c r="N174" s="79"/>
      <c r="O174" s="79"/>
      <c r="P174" s="79"/>
      <c r="Q174" s="79"/>
      <c r="R174" s="79"/>
      <c r="S174" s="79"/>
      <c r="T174" s="79"/>
      <c r="U174" s="79"/>
      <c r="V174" s="79"/>
      <c r="W174" s="81"/>
    </row>
    <row r="175">
      <c r="B175" s="135"/>
      <c r="C175" s="81"/>
      <c r="D175" s="103" t="str">
        <f t="shared" si="19"/>
        <v>£</v>
      </c>
      <c r="E175" s="84"/>
      <c r="F175" s="83"/>
      <c r="G175" s="79"/>
      <c r="H175" s="79"/>
      <c r="I175" s="79"/>
      <c r="J175" s="81"/>
      <c r="K175" s="136"/>
      <c r="L175" s="79"/>
      <c r="M175" s="79"/>
      <c r="N175" s="79"/>
      <c r="O175" s="79"/>
      <c r="P175" s="79"/>
      <c r="Q175" s="79"/>
      <c r="R175" s="79"/>
      <c r="S175" s="79"/>
      <c r="T175" s="79"/>
      <c r="U175" s="79"/>
      <c r="V175" s="79"/>
      <c r="W175" s="81"/>
    </row>
    <row r="176">
      <c r="B176" s="135"/>
      <c r="C176" s="81"/>
      <c r="D176" s="103" t="str">
        <f t="shared" si="19"/>
        <v>£</v>
      </c>
      <c r="E176" s="84"/>
      <c r="F176" s="83"/>
      <c r="G176" s="79"/>
      <c r="H176" s="79"/>
      <c r="I176" s="79"/>
      <c r="J176" s="81"/>
      <c r="K176" s="136"/>
      <c r="L176" s="79"/>
      <c r="M176" s="79"/>
      <c r="N176" s="79"/>
      <c r="O176" s="79"/>
      <c r="P176" s="79"/>
      <c r="Q176" s="79"/>
      <c r="R176" s="79"/>
      <c r="S176" s="79"/>
      <c r="T176" s="79"/>
      <c r="U176" s="79"/>
      <c r="V176" s="79"/>
      <c r="W176" s="81"/>
    </row>
    <row r="177">
      <c r="B177" s="135"/>
      <c r="C177" s="81"/>
      <c r="D177" s="103" t="str">
        <f t="shared" si="19"/>
        <v>£</v>
      </c>
      <c r="E177" s="84"/>
      <c r="F177" s="83"/>
      <c r="G177" s="79"/>
      <c r="H177" s="79"/>
      <c r="I177" s="79"/>
      <c r="J177" s="81"/>
      <c r="K177" s="136"/>
      <c r="L177" s="79"/>
      <c r="M177" s="79"/>
      <c r="N177" s="79"/>
      <c r="O177" s="79"/>
      <c r="P177" s="79"/>
      <c r="Q177" s="79"/>
      <c r="R177" s="79"/>
      <c r="S177" s="79"/>
      <c r="T177" s="79"/>
      <c r="U177" s="79"/>
      <c r="V177" s="79"/>
      <c r="W177" s="81"/>
    </row>
    <row r="178">
      <c r="B178" s="135"/>
      <c r="C178" s="81"/>
      <c r="D178" s="103" t="str">
        <f t="shared" si="19"/>
        <v>£</v>
      </c>
      <c r="E178" s="84"/>
      <c r="F178" s="83"/>
      <c r="G178" s="79"/>
      <c r="H178" s="79"/>
      <c r="I178" s="79"/>
      <c r="J178" s="81"/>
      <c r="K178" s="136"/>
      <c r="L178" s="79"/>
      <c r="M178" s="79"/>
      <c r="N178" s="79"/>
      <c r="O178" s="79"/>
      <c r="P178" s="79"/>
      <c r="Q178" s="79"/>
      <c r="R178" s="79"/>
      <c r="S178" s="79"/>
      <c r="T178" s="79"/>
      <c r="U178" s="79"/>
      <c r="V178" s="79"/>
      <c r="W178" s="81"/>
    </row>
    <row r="179">
      <c r="B179" s="135"/>
      <c r="C179" s="81"/>
      <c r="D179" s="103" t="str">
        <f t="shared" si="19"/>
        <v>£</v>
      </c>
      <c r="E179" s="84"/>
      <c r="F179" s="83"/>
      <c r="G179" s="79"/>
      <c r="H179" s="79"/>
      <c r="I179" s="79"/>
      <c r="J179" s="81"/>
      <c r="K179" s="136"/>
      <c r="L179" s="79"/>
      <c r="M179" s="79"/>
      <c r="N179" s="79"/>
      <c r="O179" s="79"/>
      <c r="P179" s="79"/>
      <c r="Q179" s="79"/>
      <c r="R179" s="79"/>
      <c r="S179" s="79"/>
      <c r="T179" s="79"/>
      <c r="U179" s="79"/>
      <c r="V179" s="79"/>
      <c r="W179" s="81"/>
    </row>
    <row r="180">
      <c r="B180" s="135"/>
      <c r="C180" s="81"/>
      <c r="D180" s="103" t="str">
        <f t="shared" si="19"/>
        <v>£</v>
      </c>
      <c r="E180" s="84"/>
      <c r="F180" s="83"/>
      <c r="G180" s="79"/>
      <c r="H180" s="79"/>
      <c r="I180" s="79"/>
      <c r="J180" s="81"/>
      <c r="K180" s="136"/>
      <c r="L180" s="79"/>
      <c r="M180" s="79"/>
      <c r="N180" s="79"/>
      <c r="O180" s="79"/>
      <c r="P180" s="79"/>
      <c r="Q180" s="79"/>
      <c r="R180" s="79"/>
      <c r="S180" s="79"/>
      <c r="T180" s="79"/>
      <c r="U180" s="79"/>
      <c r="V180" s="79"/>
      <c r="W180" s="81"/>
    </row>
    <row r="181">
      <c r="B181" s="135"/>
      <c r="C181" s="81"/>
      <c r="D181" s="103" t="str">
        <f t="shared" si="19"/>
        <v>£</v>
      </c>
      <c r="E181" s="84"/>
      <c r="F181" s="83"/>
      <c r="G181" s="79"/>
      <c r="H181" s="79"/>
      <c r="I181" s="79"/>
      <c r="J181" s="81"/>
      <c r="K181" s="136"/>
      <c r="L181" s="79"/>
      <c r="M181" s="79"/>
      <c r="N181" s="79"/>
      <c r="O181" s="79"/>
      <c r="P181" s="79"/>
      <c r="Q181" s="79"/>
      <c r="R181" s="79"/>
      <c r="S181" s="79"/>
      <c r="T181" s="79"/>
      <c r="U181" s="79"/>
      <c r="V181" s="79"/>
      <c r="W181" s="81"/>
    </row>
    <row r="182">
      <c r="B182" s="135"/>
      <c r="C182" s="81"/>
      <c r="D182" s="103" t="str">
        <f t="shared" si="19"/>
        <v>£</v>
      </c>
      <c r="E182" s="84"/>
      <c r="F182" s="83"/>
      <c r="G182" s="79"/>
      <c r="H182" s="79"/>
      <c r="I182" s="79"/>
      <c r="J182" s="81"/>
      <c r="K182" s="136"/>
      <c r="L182" s="79"/>
      <c r="M182" s="79"/>
      <c r="N182" s="79"/>
      <c r="O182" s="79"/>
      <c r="P182" s="79"/>
      <c r="Q182" s="79"/>
      <c r="R182" s="79"/>
      <c r="S182" s="79"/>
      <c r="T182" s="79"/>
      <c r="U182" s="79"/>
      <c r="V182" s="79"/>
      <c r="W182" s="81"/>
    </row>
    <row r="183">
      <c r="B183" s="135"/>
      <c r="C183" s="81"/>
      <c r="D183" s="103" t="str">
        <f t="shared" si="19"/>
        <v>£</v>
      </c>
      <c r="E183" s="84"/>
      <c r="F183" s="83"/>
      <c r="G183" s="79"/>
      <c r="H183" s="79"/>
      <c r="I183" s="79"/>
      <c r="J183" s="81"/>
      <c r="K183" s="136"/>
      <c r="L183" s="79"/>
      <c r="M183" s="79"/>
      <c r="N183" s="79"/>
      <c r="O183" s="79"/>
      <c r="P183" s="79"/>
      <c r="Q183" s="79"/>
      <c r="R183" s="79"/>
      <c r="S183" s="79"/>
      <c r="T183" s="79"/>
      <c r="U183" s="79"/>
      <c r="V183" s="79"/>
      <c r="W183" s="81"/>
    </row>
    <row r="184">
      <c r="B184" s="135"/>
      <c r="C184" s="81"/>
      <c r="D184" s="103" t="str">
        <f t="shared" si="19"/>
        <v>£</v>
      </c>
      <c r="E184" s="84"/>
      <c r="F184" s="83"/>
      <c r="G184" s="79"/>
      <c r="H184" s="79"/>
      <c r="I184" s="79"/>
      <c r="J184" s="81"/>
      <c r="K184" s="136"/>
      <c r="L184" s="79"/>
      <c r="M184" s="79"/>
      <c r="N184" s="79"/>
      <c r="O184" s="79"/>
      <c r="P184" s="79"/>
      <c r="Q184" s="79"/>
      <c r="R184" s="79"/>
      <c r="S184" s="79"/>
      <c r="T184" s="79"/>
      <c r="U184" s="79"/>
      <c r="V184" s="79"/>
      <c r="W184" s="81"/>
    </row>
    <row r="185">
      <c r="B185" s="135"/>
      <c r="C185" s="81"/>
      <c r="D185" s="103" t="str">
        <f t="shared" si="19"/>
        <v>£</v>
      </c>
      <c r="E185" s="84"/>
      <c r="F185" s="83"/>
      <c r="G185" s="79"/>
      <c r="H185" s="79"/>
      <c r="I185" s="79"/>
      <c r="J185" s="81"/>
      <c r="K185" s="136"/>
      <c r="L185" s="79"/>
      <c r="M185" s="79"/>
      <c r="N185" s="79"/>
      <c r="O185" s="79"/>
      <c r="P185" s="79"/>
      <c r="Q185" s="79"/>
      <c r="R185" s="79"/>
      <c r="S185" s="79"/>
      <c r="T185" s="79"/>
      <c r="U185" s="79"/>
      <c r="V185" s="79"/>
      <c r="W185" s="81"/>
    </row>
    <row r="186">
      <c r="B186" s="135"/>
      <c r="C186" s="81"/>
      <c r="D186" s="103" t="str">
        <f t="shared" si="19"/>
        <v>£</v>
      </c>
      <c r="E186" s="84"/>
      <c r="F186" s="83"/>
      <c r="G186" s="79"/>
      <c r="H186" s="79"/>
      <c r="I186" s="79"/>
      <c r="J186" s="81"/>
      <c r="K186" s="136"/>
      <c r="L186" s="79"/>
      <c r="M186" s="79"/>
      <c r="N186" s="79"/>
      <c r="O186" s="79"/>
      <c r="P186" s="79"/>
      <c r="Q186" s="79"/>
      <c r="R186" s="79"/>
      <c r="S186" s="79"/>
      <c r="T186" s="79"/>
      <c r="U186" s="79"/>
      <c r="V186" s="79"/>
      <c r="W186" s="81"/>
    </row>
    <row r="187">
      <c r="B187" s="135"/>
      <c r="C187" s="81"/>
      <c r="D187" s="103" t="str">
        <f t="shared" si="19"/>
        <v>£</v>
      </c>
      <c r="E187" s="84"/>
      <c r="F187" s="83"/>
      <c r="G187" s="79"/>
      <c r="H187" s="79"/>
      <c r="I187" s="79"/>
      <c r="J187" s="81"/>
      <c r="K187" s="136"/>
      <c r="L187" s="79"/>
      <c r="M187" s="79"/>
      <c r="N187" s="79"/>
      <c r="O187" s="79"/>
      <c r="P187" s="79"/>
      <c r="Q187" s="79"/>
      <c r="R187" s="79"/>
      <c r="S187" s="79"/>
      <c r="T187" s="79"/>
      <c r="U187" s="79"/>
      <c r="V187" s="79"/>
      <c r="W187" s="81"/>
    </row>
    <row r="188">
      <c r="B188" s="135"/>
      <c r="C188" s="81"/>
      <c r="D188" s="103" t="str">
        <f t="shared" si="19"/>
        <v>£</v>
      </c>
      <c r="E188" s="84"/>
      <c r="F188" s="83"/>
      <c r="G188" s="79"/>
      <c r="H188" s="79"/>
      <c r="I188" s="79"/>
      <c r="J188" s="81"/>
      <c r="K188" s="136"/>
      <c r="L188" s="79"/>
      <c r="M188" s="79"/>
      <c r="N188" s="79"/>
      <c r="O188" s="79"/>
      <c r="P188" s="79"/>
      <c r="Q188" s="79"/>
      <c r="R188" s="79"/>
      <c r="S188" s="79"/>
      <c r="T188" s="79"/>
      <c r="U188" s="79"/>
      <c r="V188" s="79"/>
      <c r="W188" s="81"/>
    </row>
    <row r="189">
      <c r="B189" s="135"/>
      <c r="C189" s="81"/>
      <c r="D189" s="103" t="str">
        <f t="shared" si="19"/>
        <v>£</v>
      </c>
      <c r="E189" s="84"/>
      <c r="F189" s="83"/>
      <c r="G189" s="79"/>
      <c r="H189" s="79"/>
      <c r="I189" s="79"/>
      <c r="J189" s="81"/>
      <c r="K189" s="136"/>
      <c r="L189" s="79"/>
      <c r="M189" s="79"/>
      <c r="N189" s="79"/>
      <c r="O189" s="79"/>
      <c r="P189" s="79"/>
      <c r="Q189" s="79"/>
      <c r="R189" s="79"/>
      <c r="S189" s="79"/>
      <c r="T189" s="79"/>
      <c r="U189" s="79"/>
      <c r="V189" s="79"/>
      <c r="W189" s="81"/>
    </row>
    <row r="190">
      <c r="B190" s="135"/>
      <c r="C190" s="81"/>
      <c r="D190" s="103" t="str">
        <f t="shared" si="19"/>
        <v>£</v>
      </c>
      <c r="E190" s="84"/>
      <c r="F190" s="83"/>
      <c r="G190" s="79"/>
      <c r="H190" s="79"/>
      <c r="I190" s="79"/>
      <c r="J190" s="81"/>
      <c r="K190" s="136"/>
      <c r="L190" s="79"/>
      <c r="M190" s="79"/>
      <c r="N190" s="79"/>
      <c r="O190" s="79"/>
      <c r="P190" s="79"/>
      <c r="Q190" s="79"/>
      <c r="R190" s="79"/>
      <c r="S190" s="79"/>
      <c r="T190" s="79"/>
      <c r="U190" s="79"/>
      <c r="V190" s="79"/>
      <c r="W190" s="81"/>
    </row>
    <row r="191">
      <c r="B191" s="135"/>
      <c r="C191" s="81"/>
      <c r="D191" s="103" t="str">
        <f t="shared" si="19"/>
        <v>£</v>
      </c>
      <c r="E191" s="84"/>
      <c r="F191" s="83"/>
      <c r="G191" s="79"/>
      <c r="H191" s="79"/>
      <c r="I191" s="79"/>
      <c r="J191" s="81"/>
      <c r="K191" s="136"/>
      <c r="L191" s="79"/>
      <c r="M191" s="79"/>
      <c r="N191" s="79"/>
      <c r="O191" s="79"/>
      <c r="P191" s="79"/>
      <c r="Q191" s="79"/>
      <c r="R191" s="79"/>
      <c r="S191" s="79"/>
      <c r="T191" s="79"/>
      <c r="U191" s="79"/>
      <c r="V191" s="79"/>
      <c r="W191" s="81"/>
    </row>
    <row r="192">
      <c r="B192" s="135"/>
      <c r="C192" s="81"/>
      <c r="D192" s="103" t="str">
        <f t="shared" si="19"/>
        <v>£</v>
      </c>
      <c r="E192" s="84"/>
      <c r="F192" s="83"/>
      <c r="G192" s="79"/>
      <c r="H192" s="79"/>
      <c r="I192" s="79"/>
      <c r="J192" s="81"/>
      <c r="K192" s="136"/>
      <c r="L192" s="79"/>
      <c r="M192" s="79"/>
      <c r="N192" s="79"/>
      <c r="O192" s="79"/>
      <c r="P192" s="79"/>
      <c r="Q192" s="79"/>
      <c r="R192" s="79"/>
      <c r="S192" s="79"/>
      <c r="T192" s="79"/>
      <c r="U192" s="79"/>
      <c r="V192" s="79"/>
      <c r="W192" s="81"/>
    </row>
    <row r="193">
      <c r="B193" s="135"/>
      <c r="C193" s="81"/>
      <c r="D193" s="103" t="str">
        <f t="shared" si="19"/>
        <v>£</v>
      </c>
      <c r="E193" s="84"/>
      <c r="F193" s="83"/>
      <c r="G193" s="79"/>
      <c r="H193" s="79"/>
      <c r="I193" s="79"/>
      <c r="J193" s="81"/>
      <c r="K193" s="136"/>
      <c r="L193" s="79"/>
      <c r="M193" s="79"/>
      <c r="N193" s="79"/>
      <c r="O193" s="79"/>
      <c r="P193" s="79"/>
      <c r="Q193" s="79"/>
      <c r="R193" s="79"/>
      <c r="S193" s="79"/>
      <c r="T193" s="79"/>
      <c r="U193" s="79"/>
      <c r="V193" s="79"/>
      <c r="W193" s="81"/>
    </row>
    <row r="194">
      <c r="B194" s="135"/>
      <c r="C194" s="81"/>
      <c r="D194" s="103" t="str">
        <f t="shared" si="19"/>
        <v>£</v>
      </c>
      <c r="E194" s="84"/>
      <c r="F194" s="83"/>
      <c r="G194" s="79"/>
      <c r="H194" s="79"/>
      <c r="I194" s="79"/>
      <c r="J194" s="81"/>
      <c r="K194" s="136"/>
      <c r="L194" s="79"/>
      <c r="M194" s="79"/>
      <c r="N194" s="79"/>
      <c r="O194" s="79"/>
      <c r="P194" s="79"/>
      <c r="Q194" s="79"/>
      <c r="R194" s="79"/>
      <c r="S194" s="79"/>
      <c r="T194" s="79"/>
      <c r="U194" s="79"/>
      <c r="V194" s="79"/>
      <c r="W194" s="81"/>
    </row>
    <row r="195">
      <c r="B195" s="135"/>
      <c r="C195" s="81"/>
      <c r="D195" s="103" t="str">
        <f t="shared" si="19"/>
        <v>£</v>
      </c>
      <c r="E195" s="84"/>
      <c r="F195" s="83"/>
      <c r="G195" s="79"/>
      <c r="H195" s="79"/>
      <c r="I195" s="79"/>
      <c r="J195" s="81"/>
      <c r="K195" s="136"/>
      <c r="L195" s="79"/>
      <c r="M195" s="79"/>
      <c r="N195" s="79"/>
      <c r="O195" s="79"/>
      <c r="P195" s="79"/>
      <c r="Q195" s="79"/>
      <c r="R195" s="79"/>
      <c r="S195" s="79"/>
      <c r="T195" s="79"/>
      <c r="U195" s="79"/>
      <c r="V195" s="79"/>
      <c r="W195" s="81"/>
    </row>
    <row r="196">
      <c r="B196" s="135"/>
      <c r="C196" s="81"/>
      <c r="D196" s="103" t="str">
        <f t="shared" si="19"/>
        <v>£</v>
      </c>
      <c r="E196" s="84"/>
      <c r="F196" s="83"/>
      <c r="G196" s="79"/>
      <c r="H196" s="79"/>
      <c r="I196" s="79"/>
      <c r="J196" s="81"/>
      <c r="K196" s="136"/>
      <c r="L196" s="79"/>
      <c r="M196" s="79"/>
      <c r="N196" s="79"/>
      <c r="O196" s="79"/>
      <c r="P196" s="79"/>
      <c r="Q196" s="79"/>
      <c r="R196" s="79"/>
      <c r="S196" s="79"/>
      <c r="T196" s="79"/>
      <c r="U196" s="79"/>
      <c r="V196" s="79"/>
      <c r="W196" s="81"/>
    </row>
    <row r="197">
      <c r="B197" s="135"/>
      <c r="C197" s="81"/>
      <c r="D197" s="103" t="str">
        <f t="shared" si="19"/>
        <v>£</v>
      </c>
      <c r="E197" s="84"/>
      <c r="F197" s="83"/>
      <c r="G197" s="79"/>
      <c r="H197" s="79"/>
      <c r="I197" s="79"/>
      <c r="J197" s="81"/>
      <c r="K197" s="136"/>
      <c r="L197" s="79"/>
      <c r="M197" s="79"/>
      <c r="N197" s="79"/>
      <c r="O197" s="79"/>
      <c r="P197" s="79"/>
      <c r="Q197" s="79"/>
      <c r="R197" s="79"/>
      <c r="S197" s="79"/>
      <c r="T197" s="79"/>
      <c r="U197" s="79"/>
      <c r="V197" s="79"/>
      <c r="W197" s="81"/>
    </row>
    <row r="198">
      <c r="B198" s="135"/>
      <c r="C198" s="81"/>
      <c r="D198" s="103" t="str">
        <f t="shared" si="19"/>
        <v>£</v>
      </c>
      <c r="E198" s="84"/>
      <c r="F198" s="83"/>
      <c r="G198" s="79"/>
      <c r="H198" s="79"/>
      <c r="I198" s="79"/>
      <c r="J198" s="81"/>
      <c r="K198" s="136"/>
      <c r="L198" s="79"/>
      <c r="M198" s="79"/>
      <c r="N198" s="79"/>
      <c r="O198" s="79"/>
      <c r="P198" s="79"/>
      <c r="Q198" s="79"/>
      <c r="R198" s="79"/>
      <c r="S198" s="79"/>
      <c r="T198" s="79"/>
      <c r="U198" s="79"/>
      <c r="V198" s="79"/>
      <c r="W198" s="81"/>
    </row>
    <row r="199">
      <c r="B199" s="135"/>
      <c r="C199" s="81"/>
      <c r="D199" s="103" t="str">
        <f t="shared" si="19"/>
        <v>£</v>
      </c>
      <c r="E199" s="84"/>
      <c r="F199" s="83"/>
      <c r="G199" s="79"/>
      <c r="H199" s="79"/>
      <c r="I199" s="79"/>
      <c r="J199" s="81"/>
      <c r="K199" s="136"/>
      <c r="L199" s="79"/>
      <c r="M199" s="79"/>
      <c r="N199" s="79"/>
      <c r="O199" s="79"/>
      <c r="P199" s="79"/>
      <c r="Q199" s="79"/>
      <c r="R199" s="79"/>
      <c r="S199" s="79"/>
      <c r="T199" s="79"/>
      <c r="U199" s="79"/>
      <c r="V199" s="79"/>
      <c r="W199" s="81"/>
    </row>
    <row r="200">
      <c r="B200" s="135"/>
      <c r="C200" s="81"/>
      <c r="D200" s="103" t="str">
        <f t="shared" si="19"/>
        <v>£</v>
      </c>
      <c r="E200" s="84"/>
      <c r="F200" s="83"/>
      <c r="G200" s="79"/>
      <c r="H200" s="79"/>
      <c r="I200" s="79"/>
      <c r="J200" s="81"/>
      <c r="K200" s="136"/>
      <c r="L200" s="79"/>
      <c r="M200" s="79"/>
      <c r="N200" s="79"/>
      <c r="O200" s="79"/>
      <c r="P200" s="79"/>
      <c r="Q200" s="79"/>
      <c r="R200" s="79"/>
      <c r="S200" s="79"/>
      <c r="T200" s="79"/>
      <c r="U200" s="79"/>
      <c r="V200" s="79"/>
      <c r="W200" s="81"/>
    </row>
    <row r="201">
      <c r="B201" s="135"/>
      <c r="C201" s="81"/>
      <c r="D201" s="103" t="str">
        <f t="shared" si="19"/>
        <v>£</v>
      </c>
      <c r="E201" s="84"/>
      <c r="F201" s="83"/>
      <c r="G201" s="79"/>
      <c r="H201" s="79"/>
      <c r="I201" s="79"/>
      <c r="J201" s="81"/>
      <c r="K201" s="136"/>
      <c r="L201" s="79"/>
      <c r="M201" s="79"/>
      <c r="N201" s="79"/>
      <c r="O201" s="79"/>
      <c r="P201" s="79"/>
      <c r="Q201" s="79"/>
      <c r="R201" s="79"/>
      <c r="S201" s="79"/>
      <c r="T201" s="79"/>
      <c r="U201" s="79"/>
      <c r="V201" s="79"/>
      <c r="W201" s="81"/>
    </row>
    <row r="202">
      <c r="B202" s="135"/>
      <c r="C202" s="81"/>
      <c r="D202" s="103" t="str">
        <f t="shared" si="19"/>
        <v>£</v>
      </c>
      <c r="E202" s="84"/>
      <c r="F202" s="83"/>
      <c r="G202" s="79"/>
      <c r="H202" s="79"/>
      <c r="I202" s="79"/>
      <c r="J202" s="81"/>
      <c r="K202" s="136"/>
      <c r="L202" s="79"/>
      <c r="M202" s="79"/>
      <c r="N202" s="79"/>
      <c r="O202" s="79"/>
      <c r="P202" s="79"/>
      <c r="Q202" s="79"/>
      <c r="R202" s="79"/>
      <c r="S202" s="79"/>
      <c r="T202" s="79"/>
      <c r="U202" s="79"/>
      <c r="V202" s="79"/>
      <c r="W202" s="81"/>
    </row>
    <row r="203">
      <c r="B203" s="135"/>
      <c r="C203" s="81"/>
      <c r="D203" s="103" t="str">
        <f t="shared" si="19"/>
        <v>£</v>
      </c>
      <c r="E203" s="84"/>
      <c r="F203" s="83"/>
      <c r="G203" s="79"/>
      <c r="H203" s="79"/>
      <c r="I203" s="79"/>
      <c r="J203" s="81"/>
      <c r="K203" s="136"/>
      <c r="L203" s="79"/>
      <c r="M203" s="79"/>
      <c r="N203" s="79"/>
      <c r="O203" s="79"/>
      <c r="P203" s="79"/>
      <c r="Q203" s="79"/>
      <c r="R203" s="79"/>
      <c r="S203" s="79"/>
      <c r="T203" s="79"/>
      <c r="U203" s="79"/>
      <c r="V203" s="79"/>
      <c r="W203" s="81"/>
    </row>
    <row r="204">
      <c r="B204" s="135"/>
      <c r="C204" s="81"/>
      <c r="D204" s="103" t="str">
        <f t="shared" si="19"/>
        <v>£</v>
      </c>
      <c r="E204" s="84"/>
      <c r="F204" s="83"/>
      <c r="G204" s="79"/>
      <c r="H204" s="79"/>
      <c r="I204" s="79"/>
      <c r="J204" s="81"/>
      <c r="K204" s="136"/>
      <c r="L204" s="79"/>
      <c r="M204" s="79"/>
      <c r="N204" s="79"/>
      <c r="O204" s="79"/>
      <c r="P204" s="79"/>
      <c r="Q204" s="79"/>
      <c r="R204" s="79"/>
      <c r="S204" s="79"/>
      <c r="T204" s="79"/>
      <c r="U204" s="79"/>
      <c r="V204" s="79"/>
      <c r="W204" s="81"/>
    </row>
    <row r="205">
      <c r="B205" s="135"/>
      <c r="C205" s="81"/>
      <c r="D205" s="103" t="str">
        <f t="shared" si="19"/>
        <v>£</v>
      </c>
      <c r="E205" s="84"/>
      <c r="F205" s="83"/>
      <c r="G205" s="79"/>
      <c r="H205" s="79"/>
      <c r="I205" s="79"/>
      <c r="J205" s="81"/>
      <c r="K205" s="136"/>
      <c r="L205" s="79"/>
      <c r="M205" s="79"/>
      <c r="N205" s="79"/>
      <c r="O205" s="79"/>
      <c r="P205" s="79"/>
      <c r="Q205" s="79"/>
      <c r="R205" s="79"/>
      <c r="S205" s="79"/>
      <c r="T205" s="79"/>
      <c r="U205" s="79"/>
      <c r="V205" s="79"/>
      <c r="W205" s="81"/>
    </row>
    <row r="206">
      <c r="B206" s="135"/>
      <c r="C206" s="81"/>
      <c r="D206" s="103" t="str">
        <f t="shared" si="19"/>
        <v>£</v>
      </c>
      <c r="E206" s="84"/>
      <c r="F206" s="83"/>
      <c r="G206" s="79"/>
      <c r="H206" s="79"/>
      <c r="I206" s="79"/>
      <c r="J206" s="81"/>
      <c r="K206" s="136"/>
      <c r="L206" s="79"/>
      <c r="M206" s="79"/>
      <c r="N206" s="79"/>
      <c r="O206" s="79"/>
      <c r="P206" s="79"/>
      <c r="Q206" s="79"/>
      <c r="R206" s="79"/>
      <c r="S206" s="79"/>
      <c r="T206" s="79"/>
      <c r="U206" s="79"/>
      <c r="V206" s="79"/>
      <c r="W206" s="81"/>
    </row>
    <row r="207">
      <c r="B207" s="135"/>
      <c r="C207" s="81"/>
      <c r="D207" s="103" t="str">
        <f t="shared" si="19"/>
        <v>£</v>
      </c>
      <c r="E207" s="84"/>
      <c r="F207" s="83"/>
      <c r="G207" s="79"/>
      <c r="H207" s="79"/>
      <c r="I207" s="79"/>
      <c r="J207" s="81"/>
      <c r="K207" s="136"/>
      <c r="L207" s="79"/>
      <c r="M207" s="79"/>
      <c r="N207" s="79"/>
      <c r="O207" s="79"/>
      <c r="P207" s="79"/>
      <c r="Q207" s="79"/>
      <c r="R207" s="79"/>
      <c r="S207" s="79"/>
      <c r="T207" s="79"/>
      <c r="U207" s="79"/>
      <c r="V207" s="79"/>
      <c r="W207" s="81"/>
    </row>
    <row r="208">
      <c r="B208" s="135"/>
      <c r="C208" s="81"/>
      <c r="D208" s="103" t="str">
        <f t="shared" si="19"/>
        <v>£</v>
      </c>
      <c r="E208" s="84"/>
      <c r="F208" s="83"/>
      <c r="G208" s="79"/>
      <c r="H208" s="79"/>
      <c r="I208" s="79"/>
      <c r="J208" s="81"/>
      <c r="K208" s="136"/>
      <c r="L208" s="79"/>
      <c r="M208" s="79"/>
      <c r="N208" s="79"/>
      <c r="O208" s="79"/>
      <c r="P208" s="79"/>
      <c r="Q208" s="79"/>
      <c r="R208" s="79"/>
      <c r="S208" s="79"/>
      <c r="T208" s="79"/>
      <c r="U208" s="79"/>
      <c r="V208" s="79"/>
      <c r="W208" s="81"/>
    </row>
    <row r="209">
      <c r="B209" s="135"/>
      <c r="C209" s="81"/>
      <c r="D209" s="103" t="str">
        <f t="shared" si="19"/>
        <v>£</v>
      </c>
      <c r="E209" s="84"/>
      <c r="F209" s="83"/>
      <c r="G209" s="79"/>
      <c r="H209" s="79"/>
      <c r="I209" s="79"/>
      <c r="J209" s="81"/>
      <c r="K209" s="136"/>
      <c r="L209" s="79"/>
      <c r="M209" s="79"/>
      <c r="N209" s="79"/>
      <c r="O209" s="79"/>
      <c r="P209" s="79"/>
      <c r="Q209" s="79"/>
      <c r="R209" s="79"/>
      <c r="S209" s="79"/>
      <c r="T209" s="79"/>
      <c r="U209" s="79"/>
      <c r="V209" s="79"/>
      <c r="W209" s="81"/>
    </row>
    <row r="210">
      <c r="B210" s="135"/>
      <c r="C210" s="81"/>
      <c r="D210" s="103" t="str">
        <f t="shared" si="19"/>
        <v>£</v>
      </c>
      <c r="E210" s="84"/>
      <c r="F210" s="83"/>
      <c r="G210" s="79"/>
      <c r="H210" s="79"/>
      <c r="I210" s="79"/>
      <c r="J210" s="81"/>
      <c r="K210" s="136"/>
      <c r="L210" s="79"/>
      <c r="M210" s="79"/>
      <c r="N210" s="79"/>
      <c r="O210" s="79"/>
      <c r="P210" s="79"/>
      <c r="Q210" s="79"/>
      <c r="R210" s="79"/>
      <c r="S210" s="79"/>
      <c r="T210" s="79"/>
      <c r="U210" s="79"/>
      <c r="V210" s="79"/>
      <c r="W210" s="81"/>
    </row>
    <row r="211">
      <c r="B211" s="135"/>
      <c r="C211" s="81"/>
      <c r="D211" s="103" t="str">
        <f t="shared" si="19"/>
        <v>£</v>
      </c>
      <c r="E211" s="84"/>
      <c r="F211" s="83"/>
      <c r="G211" s="79"/>
      <c r="H211" s="79"/>
      <c r="I211" s="79"/>
      <c r="J211" s="81"/>
      <c r="K211" s="136"/>
      <c r="L211" s="79"/>
      <c r="M211" s="79"/>
      <c r="N211" s="79"/>
      <c r="O211" s="79"/>
      <c r="P211" s="79"/>
      <c r="Q211" s="79"/>
      <c r="R211" s="79"/>
      <c r="S211" s="79"/>
      <c r="T211" s="79"/>
      <c r="U211" s="79"/>
      <c r="V211" s="79"/>
      <c r="W211" s="81"/>
    </row>
    <row r="212">
      <c r="B212" s="135"/>
      <c r="C212" s="81"/>
      <c r="D212" s="103" t="str">
        <f t="shared" si="19"/>
        <v>£</v>
      </c>
      <c r="E212" s="84"/>
      <c r="F212" s="83"/>
      <c r="G212" s="79"/>
      <c r="H212" s="79"/>
      <c r="I212" s="79"/>
      <c r="J212" s="81"/>
      <c r="K212" s="136"/>
      <c r="L212" s="79"/>
      <c r="M212" s="79"/>
      <c r="N212" s="79"/>
      <c r="O212" s="79"/>
      <c r="P212" s="79"/>
      <c r="Q212" s="79"/>
      <c r="R212" s="79"/>
      <c r="S212" s="79"/>
      <c r="T212" s="79"/>
      <c r="U212" s="79"/>
      <c r="V212" s="79"/>
      <c r="W212" s="81"/>
    </row>
    <row r="213">
      <c r="B213" s="135"/>
      <c r="C213" s="81"/>
      <c r="D213" s="103" t="str">
        <f t="shared" si="19"/>
        <v>£</v>
      </c>
      <c r="E213" s="84"/>
      <c r="F213" s="83"/>
      <c r="G213" s="79"/>
      <c r="H213" s="79"/>
      <c r="I213" s="79"/>
      <c r="J213" s="81"/>
      <c r="K213" s="136"/>
      <c r="L213" s="79"/>
      <c r="M213" s="79"/>
      <c r="N213" s="79"/>
      <c r="O213" s="79"/>
      <c r="P213" s="79"/>
      <c r="Q213" s="79"/>
      <c r="R213" s="79"/>
      <c r="S213" s="79"/>
      <c r="T213" s="79"/>
      <c r="U213" s="79"/>
      <c r="V213" s="79"/>
      <c r="W213" s="81"/>
    </row>
    <row r="214">
      <c r="B214" s="135"/>
      <c r="C214" s="81"/>
      <c r="D214" s="103" t="str">
        <f t="shared" si="19"/>
        <v>£</v>
      </c>
      <c r="E214" s="84"/>
      <c r="F214" s="83"/>
      <c r="G214" s="79"/>
      <c r="H214" s="79"/>
      <c r="I214" s="79"/>
      <c r="J214" s="81"/>
      <c r="K214" s="136"/>
      <c r="L214" s="79"/>
      <c r="M214" s="79"/>
      <c r="N214" s="79"/>
      <c r="O214" s="79"/>
      <c r="P214" s="79"/>
      <c r="Q214" s="79"/>
      <c r="R214" s="79"/>
      <c r="S214" s="79"/>
      <c r="T214" s="79"/>
      <c r="U214" s="79"/>
      <c r="V214" s="79"/>
      <c r="W214" s="81"/>
    </row>
    <row r="215">
      <c r="B215" s="135"/>
      <c r="C215" s="81"/>
      <c r="D215" s="103" t="str">
        <f t="shared" si="19"/>
        <v>£</v>
      </c>
      <c r="E215" s="84"/>
      <c r="F215" s="83"/>
      <c r="G215" s="79"/>
      <c r="H215" s="79"/>
      <c r="I215" s="79"/>
      <c r="J215" s="81"/>
      <c r="K215" s="136"/>
      <c r="L215" s="79"/>
      <c r="M215" s="79"/>
      <c r="N215" s="79"/>
      <c r="O215" s="79"/>
      <c r="P215" s="79"/>
      <c r="Q215" s="79"/>
      <c r="R215" s="79"/>
      <c r="S215" s="79"/>
      <c r="T215" s="79"/>
      <c r="U215" s="79"/>
      <c r="V215" s="79"/>
      <c r="W215" s="81"/>
    </row>
    <row r="216">
      <c r="B216" s="135"/>
      <c r="C216" s="81"/>
      <c r="D216" s="103" t="str">
        <f t="shared" si="19"/>
        <v>£</v>
      </c>
      <c r="E216" s="84"/>
      <c r="F216" s="83"/>
      <c r="G216" s="79"/>
      <c r="H216" s="79"/>
      <c r="I216" s="79"/>
      <c r="J216" s="81"/>
      <c r="K216" s="136"/>
      <c r="L216" s="79"/>
      <c r="M216" s="79"/>
      <c r="N216" s="79"/>
      <c r="O216" s="79"/>
      <c r="P216" s="79"/>
      <c r="Q216" s="79"/>
      <c r="R216" s="79"/>
      <c r="S216" s="79"/>
      <c r="T216" s="79"/>
      <c r="U216" s="79"/>
      <c r="V216" s="79"/>
      <c r="W216" s="81"/>
    </row>
    <row r="217">
      <c r="B217" s="135"/>
      <c r="C217" s="81"/>
      <c r="D217" s="103" t="str">
        <f t="shared" si="19"/>
        <v>£</v>
      </c>
      <c r="E217" s="84"/>
      <c r="F217" s="83"/>
      <c r="G217" s="79"/>
      <c r="H217" s="79"/>
      <c r="I217" s="79"/>
      <c r="J217" s="81"/>
      <c r="K217" s="136"/>
      <c r="L217" s="79"/>
      <c r="M217" s="79"/>
      <c r="N217" s="79"/>
      <c r="O217" s="79"/>
      <c r="P217" s="79"/>
      <c r="Q217" s="79"/>
      <c r="R217" s="79"/>
      <c r="S217" s="79"/>
      <c r="T217" s="79"/>
      <c r="U217" s="79"/>
      <c r="V217" s="79"/>
      <c r="W217" s="81"/>
    </row>
    <row r="218">
      <c r="B218" s="135"/>
      <c r="C218" s="81"/>
      <c r="D218" s="103" t="str">
        <f t="shared" si="19"/>
        <v>£</v>
      </c>
      <c r="E218" s="84"/>
      <c r="F218" s="83"/>
      <c r="G218" s="79"/>
      <c r="H218" s="79"/>
      <c r="I218" s="79"/>
      <c r="J218" s="81"/>
      <c r="K218" s="136"/>
      <c r="L218" s="79"/>
      <c r="M218" s="79"/>
      <c r="N218" s="79"/>
      <c r="O218" s="79"/>
      <c r="P218" s="79"/>
      <c r="Q218" s="79"/>
      <c r="R218" s="79"/>
      <c r="S218" s="79"/>
      <c r="T218" s="79"/>
      <c r="U218" s="79"/>
      <c r="V218" s="79"/>
      <c r="W218" s="81"/>
    </row>
    <row r="219">
      <c r="B219" s="135"/>
      <c r="C219" s="81"/>
      <c r="D219" s="103" t="str">
        <f t="shared" si="19"/>
        <v>£</v>
      </c>
      <c r="E219" s="84"/>
      <c r="F219" s="83"/>
      <c r="G219" s="79"/>
      <c r="H219" s="79"/>
      <c r="I219" s="79"/>
      <c r="J219" s="81"/>
      <c r="K219" s="136"/>
      <c r="L219" s="79"/>
      <c r="M219" s="79"/>
      <c r="N219" s="79"/>
      <c r="O219" s="79"/>
      <c r="P219" s="79"/>
      <c r="Q219" s="79"/>
      <c r="R219" s="79"/>
      <c r="S219" s="79"/>
      <c r="T219" s="79"/>
      <c r="U219" s="79"/>
      <c r="V219" s="79"/>
      <c r="W219" s="81"/>
    </row>
    <row r="220">
      <c r="B220" s="135"/>
      <c r="C220" s="81"/>
      <c r="D220" s="103" t="str">
        <f t="shared" si="19"/>
        <v>£</v>
      </c>
      <c r="E220" s="84"/>
      <c r="F220" s="83"/>
      <c r="G220" s="79"/>
      <c r="H220" s="79"/>
      <c r="I220" s="79"/>
      <c r="J220" s="81"/>
      <c r="K220" s="136"/>
      <c r="L220" s="79"/>
      <c r="M220" s="79"/>
      <c r="N220" s="79"/>
      <c r="O220" s="79"/>
      <c r="P220" s="79"/>
      <c r="Q220" s="79"/>
      <c r="R220" s="79"/>
      <c r="S220" s="79"/>
      <c r="T220" s="79"/>
      <c r="U220" s="79"/>
      <c r="V220" s="79"/>
      <c r="W220" s="81"/>
    </row>
    <row r="221">
      <c r="B221" s="135"/>
      <c r="C221" s="81"/>
      <c r="D221" s="103" t="str">
        <f t="shared" si="19"/>
        <v>£</v>
      </c>
      <c r="E221" s="84"/>
      <c r="F221" s="83"/>
      <c r="G221" s="79"/>
      <c r="H221" s="79"/>
      <c r="I221" s="79"/>
      <c r="J221" s="81"/>
      <c r="K221" s="136"/>
      <c r="L221" s="79"/>
      <c r="M221" s="79"/>
      <c r="N221" s="79"/>
      <c r="O221" s="79"/>
      <c r="P221" s="79"/>
      <c r="Q221" s="79"/>
      <c r="R221" s="79"/>
      <c r="S221" s="79"/>
      <c r="T221" s="79"/>
      <c r="U221" s="79"/>
      <c r="V221" s="79"/>
      <c r="W221" s="81"/>
    </row>
    <row r="222">
      <c r="B222" s="135"/>
      <c r="C222" s="81"/>
      <c r="D222" s="103" t="str">
        <f t="shared" si="19"/>
        <v>£</v>
      </c>
      <c r="E222" s="84"/>
      <c r="F222" s="83"/>
      <c r="G222" s="79"/>
      <c r="H222" s="79"/>
      <c r="I222" s="79"/>
      <c r="J222" s="81"/>
      <c r="K222" s="136"/>
      <c r="L222" s="79"/>
      <c r="M222" s="79"/>
      <c r="N222" s="79"/>
      <c r="O222" s="79"/>
      <c r="P222" s="79"/>
      <c r="Q222" s="79"/>
      <c r="R222" s="79"/>
      <c r="S222" s="79"/>
      <c r="T222" s="79"/>
      <c r="U222" s="79"/>
      <c r="V222" s="79"/>
      <c r="W222" s="81"/>
    </row>
    <row r="223">
      <c r="B223" s="135"/>
      <c r="C223" s="81"/>
      <c r="D223" s="103" t="str">
        <f t="shared" si="19"/>
        <v>£</v>
      </c>
      <c r="E223" s="84"/>
      <c r="F223" s="83"/>
      <c r="G223" s="79"/>
      <c r="H223" s="79"/>
      <c r="I223" s="79"/>
      <c r="J223" s="81"/>
      <c r="K223" s="136"/>
      <c r="L223" s="79"/>
      <c r="M223" s="79"/>
      <c r="N223" s="79"/>
      <c r="O223" s="79"/>
      <c r="P223" s="79"/>
      <c r="Q223" s="79"/>
      <c r="R223" s="79"/>
      <c r="S223" s="79"/>
      <c r="T223" s="79"/>
      <c r="U223" s="79"/>
      <c r="V223" s="79"/>
      <c r="W223" s="81"/>
    </row>
    <row r="224">
      <c r="B224" s="135"/>
      <c r="C224" s="81"/>
      <c r="D224" s="103" t="str">
        <f t="shared" si="19"/>
        <v>£</v>
      </c>
      <c r="E224" s="84"/>
      <c r="F224" s="83"/>
      <c r="G224" s="79"/>
      <c r="H224" s="79"/>
      <c r="I224" s="79"/>
      <c r="J224" s="81"/>
      <c r="K224" s="136"/>
      <c r="L224" s="79"/>
      <c r="M224" s="79"/>
      <c r="N224" s="79"/>
      <c r="O224" s="79"/>
      <c r="P224" s="79"/>
      <c r="Q224" s="79"/>
      <c r="R224" s="79"/>
      <c r="S224" s="79"/>
      <c r="T224" s="79"/>
      <c r="U224" s="79"/>
      <c r="V224" s="79"/>
      <c r="W224" s="81"/>
    </row>
    <row r="225">
      <c r="B225" s="135"/>
      <c r="C225" s="81"/>
      <c r="D225" s="103" t="str">
        <f t="shared" si="19"/>
        <v>£</v>
      </c>
      <c r="E225" s="84"/>
      <c r="F225" s="83"/>
      <c r="G225" s="79"/>
      <c r="H225" s="79"/>
      <c r="I225" s="79"/>
      <c r="J225" s="81"/>
      <c r="K225" s="136"/>
      <c r="L225" s="79"/>
      <c r="M225" s="79"/>
      <c r="N225" s="79"/>
      <c r="O225" s="79"/>
      <c r="P225" s="79"/>
      <c r="Q225" s="79"/>
      <c r="R225" s="79"/>
      <c r="S225" s="79"/>
      <c r="T225" s="79"/>
      <c r="U225" s="79"/>
      <c r="V225" s="79"/>
      <c r="W225" s="81"/>
    </row>
    <row r="226">
      <c r="B226" s="135"/>
      <c r="C226" s="81"/>
      <c r="D226" s="103" t="str">
        <f t="shared" si="19"/>
        <v>£</v>
      </c>
      <c r="E226" s="84"/>
      <c r="F226" s="83"/>
      <c r="G226" s="79"/>
      <c r="H226" s="79"/>
      <c r="I226" s="79"/>
      <c r="J226" s="81"/>
      <c r="K226" s="136"/>
      <c r="L226" s="79"/>
      <c r="M226" s="79"/>
      <c r="N226" s="79"/>
      <c r="O226" s="79"/>
      <c r="P226" s="79"/>
      <c r="Q226" s="79"/>
      <c r="R226" s="79"/>
      <c r="S226" s="79"/>
      <c r="T226" s="79"/>
      <c r="U226" s="79"/>
      <c r="V226" s="79"/>
      <c r="W226" s="81"/>
    </row>
    <row r="227">
      <c r="B227" s="135"/>
      <c r="C227" s="81"/>
      <c r="D227" s="103" t="str">
        <f t="shared" si="19"/>
        <v>£</v>
      </c>
      <c r="E227" s="84"/>
      <c r="F227" s="83"/>
      <c r="G227" s="79"/>
      <c r="H227" s="79"/>
      <c r="I227" s="79"/>
      <c r="J227" s="81"/>
      <c r="K227" s="136"/>
      <c r="L227" s="79"/>
      <c r="M227" s="79"/>
      <c r="N227" s="79"/>
      <c r="O227" s="79"/>
      <c r="P227" s="79"/>
      <c r="Q227" s="79"/>
      <c r="R227" s="79"/>
      <c r="S227" s="79"/>
      <c r="T227" s="79"/>
      <c r="U227" s="79"/>
      <c r="V227" s="79"/>
      <c r="W227" s="81"/>
    </row>
    <row r="228">
      <c r="B228" s="135"/>
      <c r="C228" s="81"/>
      <c r="D228" s="103" t="str">
        <f t="shared" si="19"/>
        <v>£</v>
      </c>
      <c r="E228" s="84"/>
      <c r="F228" s="83"/>
      <c r="G228" s="79"/>
      <c r="H228" s="79"/>
      <c r="I228" s="79"/>
      <c r="J228" s="81"/>
      <c r="K228" s="136"/>
      <c r="L228" s="79"/>
      <c r="M228" s="79"/>
      <c r="N228" s="79"/>
      <c r="O228" s="79"/>
      <c r="P228" s="79"/>
      <c r="Q228" s="79"/>
      <c r="R228" s="79"/>
      <c r="S228" s="79"/>
      <c r="T228" s="79"/>
      <c r="U228" s="79"/>
      <c r="V228" s="79"/>
      <c r="W228" s="81"/>
    </row>
    <row r="229">
      <c r="B229" s="135"/>
      <c r="C229" s="81"/>
      <c r="D229" s="103" t="str">
        <f t="shared" si="19"/>
        <v>£</v>
      </c>
      <c r="E229" s="84"/>
      <c r="F229" s="83"/>
      <c r="G229" s="79"/>
      <c r="H229" s="79"/>
      <c r="I229" s="79"/>
      <c r="J229" s="81"/>
      <c r="K229" s="136"/>
      <c r="L229" s="79"/>
      <c r="M229" s="79"/>
      <c r="N229" s="79"/>
      <c r="O229" s="79"/>
      <c r="P229" s="79"/>
      <c r="Q229" s="79"/>
      <c r="R229" s="79"/>
      <c r="S229" s="79"/>
      <c r="T229" s="79"/>
      <c r="U229" s="79"/>
      <c r="V229" s="79"/>
      <c r="W229" s="81"/>
    </row>
    <row r="230">
      <c r="B230" s="135"/>
      <c r="C230" s="81"/>
      <c r="D230" s="103" t="str">
        <f t="shared" si="19"/>
        <v>£</v>
      </c>
      <c r="E230" s="84"/>
      <c r="F230" s="83"/>
      <c r="G230" s="79"/>
      <c r="H230" s="79"/>
      <c r="I230" s="79"/>
      <c r="J230" s="81"/>
      <c r="K230" s="136"/>
      <c r="L230" s="79"/>
      <c r="M230" s="79"/>
      <c r="N230" s="79"/>
      <c r="O230" s="79"/>
      <c r="P230" s="79"/>
      <c r="Q230" s="79"/>
      <c r="R230" s="79"/>
      <c r="S230" s="79"/>
      <c r="T230" s="79"/>
      <c r="U230" s="79"/>
      <c r="V230" s="79"/>
      <c r="W230" s="81"/>
    </row>
    <row r="231">
      <c r="B231" s="135"/>
      <c r="C231" s="81"/>
      <c r="D231" s="103" t="str">
        <f t="shared" si="19"/>
        <v>£</v>
      </c>
      <c r="E231" s="84"/>
      <c r="F231" s="83"/>
      <c r="G231" s="79"/>
      <c r="H231" s="79"/>
      <c r="I231" s="79"/>
      <c r="J231" s="81"/>
      <c r="K231" s="136"/>
      <c r="L231" s="79"/>
      <c r="M231" s="79"/>
      <c r="N231" s="79"/>
      <c r="O231" s="79"/>
      <c r="P231" s="79"/>
      <c r="Q231" s="79"/>
      <c r="R231" s="79"/>
      <c r="S231" s="79"/>
      <c r="T231" s="79"/>
      <c r="U231" s="79"/>
      <c r="V231" s="79"/>
      <c r="W231" s="81"/>
    </row>
    <row r="232">
      <c r="B232" s="135"/>
      <c r="C232" s="81"/>
      <c r="D232" s="103" t="str">
        <f t="shared" si="19"/>
        <v>£</v>
      </c>
      <c r="E232" s="84"/>
      <c r="F232" s="83"/>
      <c r="G232" s="79"/>
      <c r="H232" s="79"/>
      <c r="I232" s="79"/>
      <c r="J232" s="81"/>
      <c r="K232" s="136"/>
      <c r="L232" s="79"/>
      <c r="M232" s="79"/>
      <c r="N232" s="79"/>
      <c r="O232" s="79"/>
      <c r="P232" s="79"/>
      <c r="Q232" s="79"/>
      <c r="R232" s="79"/>
      <c r="S232" s="79"/>
      <c r="T232" s="79"/>
      <c r="U232" s="79"/>
      <c r="V232" s="79"/>
      <c r="W232" s="81"/>
    </row>
    <row r="233">
      <c r="B233" s="135"/>
      <c r="C233" s="81"/>
      <c r="D233" s="103" t="str">
        <f t="shared" si="19"/>
        <v>£</v>
      </c>
      <c r="E233" s="84"/>
      <c r="F233" s="83"/>
      <c r="G233" s="79"/>
      <c r="H233" s="79"/>
      <c r="I233" s="79"/>
      <c r="J233" s="81"/>
      <c r="K233" s="136"/>
      <c r="L233" s="79"/>
      <c r="M233" s="79"/>
      <c r="N233" s="79"/>
      <c r="O233" s="79"/>
      <c r="P233" s="79"/>
      <c r="Q233" s="79"/>
      <c r="R233" s="79"/>
      <c r="S233" s="79"/>
      <c r="T233" s="79"/>
      <c r="U233" s="79"/>
      <c r="V233" s="79"/>
      <c r="W233" s="81"/>
    </row>
    <row r="234">
      <c r="B234" s="135"/>
      <c r="C234" s="81"/>
      <c r="D234" s="103" t="str">
        <f t="shared" si="19"/>
        <v>£</v>
      </c>
      <c r="E234" s="84"/>
      <c r="F234" s="83"/>
      <c r="G234" s="79"/>
      <c r="H234" s="79"/>
      <c r="I234" s="79"/>
      <c r="J234" s="81"/>
      <c r="K234" s="136"/>
      <c r="L234" s="79"/>
      <c r="M234" s="79"/>
      <c r="N234" s="79"/>
      <c r="O234" s="79"/>
      <c r="P234" s="79"/>
      <c r="Q234" s="79"/>
      <c r="R234" s="79"/>
      <c r="S234" s="79"/>
      <c r="T234" s="79"/>
      <c r="U234" s="79"/>
      <c r="V234" s="79"/>
      <c r="W234" s="81"/>
    </row>
    <row r="235">
      <c r="B235" s="135"/>
      <c r="C235" s="81"/>
      <c r="D235" s="103" t="str">
        <f t="shared" si="19"/>
        <v>£</v>
      </c>
      <c r="E235" s="84"/>
      <c r="F235" s="83"/>
      <c r="G235" s="79"/>
      <c r="H235" s="79"/>
      <c r="I235" s="79"/>
      <c r="J235" s="81"/>
      <c r="K235" s="136"/>
      <c r="L235" s="79"/>
      <c r="M235" s="79"/>
      <c r="N235" s="79"/>
      <c r="O235" s="79"/>
      <c r="P235" s="79"/>
      <c r="Q235" s="79"/>
      <c r="R235" s="79"/>
      <c r="S235" s="79"/>
      <c r="T235" s="79"/>
      <c r="U235" s="79"/>
      <c r="V235" s="79"/>
      <c r="W235" s="81"/>
    </row>
    <row r="236">
      <c r="B236" s="135"/>
      <c r="C236" s="81"/>
      <c r="D236" s="103" t="str">
        <f t="shared" si="19"/>
        <v>£</v>
      </c>
      <c r="E236" s="84"/>
      <c r="F236" s="83"/>
      <c r="G236" s="79"/>
      <c r="H236" s="79"/>
      <c r="I236" s="79"/>
      <c r="J236" s="81"/>
      <c r="K236" s="136"/>
      <c r="L236" s="79"/>
      <c r="M236" s="79"/>
      <c r="N236" s="79"/>
      <c r="O236" s="79"/>
      <c r="P236" s="79"/>
      <c r="Q236" s="79"/>
      <c r="R236" s="79"/>
      <c r="S236" s="79"/>
      <c r="T236" s="79"/>
      <c r="U236" s="79"/>
      <c r="V236" s="79"/>
      <c r="W236" s="81"/>
    </row>
    <row r="237">
      <c r="B237" s="135"/>
      <c r="C237" s="81"/>
      <c r="D237" s="103" t="str">
        <f t="shared" si="19"/>
        <v>£</v>
      </c>
      <c r="E237" s="84"/>
      <c r="F237" s="83"/>
      <c r="G237" s="79"/>
      <c r="H237" s="79"/>
      <c r="I237" s="79"/>
      <c r="J237" s="81"/>
      <c r="K237" s="136"/>
      <c r="L237" s="79"/>
      <c r="M237" s="79"/>
      <c r="N237" s="79"/>
      <c r="O237" s="79"/>
      <c r="P237" s="79"/>
      <c r="Q237" s="79"/>
      <c r="R237" s="79"/>
      <c r="S237" s="79"/>
      <c r="T237" s="79"/>
      <c r="U237" s="79"/>
      <c r="V237" s="79"/>
      <c r="W237" s="81"/>
    </row>
    <row r="238">
      <c r="B238" s="135"/>
      <c r="C238" s="81"/>
      <c r="D238" s="103" t="str">
        <f t="shared" si="19"/>
        <v>£</v>
      </c>
      <c r="E238" s="84"/>
      <c r="F238" s="83"/>
      <c r="G238" s="79"/>
      <c r="H238" s="79"/>
      <c r="I238" s="79"/>
      <c r="J238" s="81"/>
      <c r="K238" s="136"/>
      <c r="L238" s="79"/>
      <c r="M238" s="79"/>
      <c r="N238" s="79"/>
      <c r="O238" s="79"/>
      <c r="P238" s="79"/>
      <c r="Q238" s="79"/>
      <c r="R238" s="79"/>
      <c r="S238" s="79"/>
      <c r="T238" s="79"/>
      <c r="U238" s="79"/>
      <c r="V238" s="79"/>
      <c r="W238" s="81"/>
    </row>
    <row r="239">
      <c r="B239" s="135"/>
      <c r="C239" s="81"/>
      <c r="D239" s="103" t="str">
        <f t="shared" si="19"/>
        <v>£</v>
      </c>
      <c r="E239" s="84"/>
      <c r="F239" s="83"/>
      <c r="G239" s="79"/>
      <c r="H239" s="79"/>
      <c r="I239" s="79"/>
      <c r="J239" s="81"/>
      <c r="K239" s="136"/>
      <c r="L239" s="79"/>
      <c r="M239" s="79"/>
      <c r="N239" s="79"/>
      <c r="O239" s="79"/>
      <c r="P239" s="79"/>
      <c r="Q239" s="79"/>
      <c r="R239" s="79"/>
      <c r="S239" s="79"/>
      <c r="T239" s="79"/>
      <c r="U239" s="79"/>
      <c r="V239" s="79"/>
      <c r="W239" s="81"/>
    </row>
    <row r="240">
      <c r="B240" s="135"/>
      <c r="C240" s="81"/>
      <c r="D240" s="103" t="str">
        <f t="shared" si="19"/>
        <v>£</v>
      </c>
      <c r="E240" s="84"/>
      <c r="F240" s="83"/>
      <c r="G240" s="79"/>
      <c r="H240" s="79"/>
      <c r="I240" s="79"/>
      <c r="J240" s="81"/>
      <c r="K240" s="136"/>
      <c r="L240" s="79"/>
      <c r="M240" s="79"/>
      <c r="N240" s="79"/>
      <c r="O240" s="79"/>
      <c r="P240" s="79"/>
      <c r="Q240" s="79"/>
      <c r="R240" s="79"/>
      <c r="S240" s="79"/>
      <c r="T240" s="79"/>
      <c r="U240" s="79"/>
      <c r="V240" s="79"/>
      <c r="W240" s="81"/>
    </row>
    <row r="241">
      <c r="B241" s="135"/>
      <c r="C241" s="81"/>
      <c r="D241" s="103" t="str">
        <f t="shared" si="19"/>
        <v>£</v>
      </c>
      <c r="E241" s="84"/>
      <c r="F241" s="83"/>
      <c r="G241" s="79"/>
      <c r="H241" s="79"/>
      <c r="I241" s="79"/>
      <c r="J241" s="81"/>
      <c r="K241" s="136"/>
      <c r="L241" s="79"/>
      <c r="M241" s="79"/>
      <c r="N241" s="79"/>
      <c r="O241" s="79"/>
      <c r="P241" s="79"/>
      <c r="Q241" s="79"/>
      <c r="R241" s="79"/>
      <c r="S241" s="79"/>
      <c r="T241" s="79"/>
      <c r="U241" s="79"/>
      <c r="V241" s="79"/>
      <c r="W241" s="81"/>
    </row>
    <row r="242">
      <c r="B242" s="135"/>
      <c r="C242" s="81"/>
      <c r="D242" s="103" t="str">
        <f t="shared" si="19"/>
        <v>£</v>
      </c>
      <c r="E242" s="84"/>
      <c r="F242" s="83"/>
      <c r="G242" s="79"/>
      <c r="H242" s="79"/>
      <c r="I242" s="79"/>
      <c r="J242" s="81"/>
      <c r="K242" s="136"/>
      <c r="L242" s="79"/>
      <c r="M242" s="79"/>
      <c r="N242" s="79"/>
      <c r="O242" s="79"/>
      <c r="P242" s="79"/>
      <c r="Q242" s="79"/>
      <c r="R242" s="79"/>
      <c r="S242" s="79"/>
      <c r="T242" s="79"/>
      <c r="U242" s="79"/>
      <c r="V242" s="79"/>
      <c r="W242" s="81"/>
    </row>
    <row r="243">
      <c r="B243" s="135"/>
      <c r="C243" s="81"/>
      <c r="D243" s="103" t="str">
        <f t="shared" si="19"/>
        <v>£</v>
      </c>
      <c r="E243" s="84"/>
      <c r="F243" s="83"/>
      <c r="G243" s="79"/>
      <c r="H243" s="79"/>
      <c r="I243" s="79"/>
      <c r="J243" s="81"/>
      <c r="K243" s="136"/>
      <c r="L243" s="79"/>
      <c r="M243" s="79"/>
      <c r="N243" s="79"/>
      <c r="O243" s="79"/>
      <c r="P243" s="79"/>
      <c r="Q243" s="79"/>
      <c r="R243" s="79"/>
      <c r="S243" s="79"/>
      <c r="T243" s="79"/>
      <c r="U243" s="79"/>
      <c r="V243" s="79"/>
      <c r="W243" s="81"/>
    </row>
    <row r="244">
      <c r="B244" s="135"/>
      <c r="C244" s="81"/>
      <c r="D244" s="103" t="str">
        <f t="shared" si="19"/>
        <v>£</v>
      </c>
      <c r="E244" s="84"/>
      <c r="F244" s="83"/>
      <c r="G244" s="79"/>
      <c r="H244" s="79"/>
      <c r="I244" s="79"/>
      <c r="J244" s="81"/>
      <c r="K244" s="136"/>
      <c r="L244" s="79"/>
      <c r="M244" s="79"/>
      <c r="N244" s="79"/>
      <c r="O244" s="79"/>
      <c r="P244" s="79"/>
      <c r="Q244" s="79"/>
      <c r="R244" s="79"/>
      <c r="S244" s="79"/>
      <c r="T244" s="79"/>
      <c r="U244" s="79"/>
      <c r="V244" s="79"/>
      <c r="W244" s="81"/>
    </row>
    <row r="245">
      <c r="B245" s="135"/>
      <c r="C245" s="81"/>
      <c r="D245" s="103" t="str">
        <f t="shared" si="19"/>
        <v>£</v>
      </c>
      <c r="E245" s="84"/>
      <c r="F245" s="83"/>
      <c r="G245" s="79"/>
      <c r="H245" s="79"/>
      <c r="I245" s="79"/>
      <c r="J245" s="81"/>
      <c r="K245" s="136"/>
      <c r="L245" s="79"/>
      <c r="M245" s="79"/>
      <c r="N245" s="79"/>
      <c r="O245" s="79"/>
      <c r="P245" s="79"/>
      <c r="Q245" s="79"/>
      <c r="R245" s="79"/>
      <c r="S245" s="79"/>
      <c r="T245" s="79"/>
      <c r="U245" s="79"/>
      <c r="V245" s="79"/>
      <c r="W245" s="81"/>
    </row>
    <row r="246">
      <c r="B246" s="135"/>
      <c r="C246" s="81"/>
      <c r="D246" s="103" t="str">
        <f t="shared" si="19"/>
        <v>£</v>
      </c>
      <c r="E246" s="84"/>
      <c r="F246" s="83"/>
      <c r="G246" s="79"/>
      <c r="H246" s="79"/>
      <c r="I246" s="79"/>
      <c r="J246" s="81"/>
      <c r="K246" s="136"/>
      <c r="L246" s="79"/>
      <c r="M246" s="79"/>
      <c r="N246" s="79"/>
      <c r="O246" s="79"/>
      <c r="P246" s="79"/>
      <c r="Q246" s="79"/>
      <c r="R246" s="79"/>
      <c r="S246" s="79"/>
      <c r="T246" s="79"/>
      <c r="U246" s="79"/>
      <c r="V246" s="79"/>
      <c r="W246" s="81"/>
    </row>
    <row r="247">
      <c r="B247" s="135"/>
      <c r="C247" s="81"/>
      <c r="D247" s="103" t="str">
        <f t="shared" si="19"/>
        <v>£</v>
      </c>
      <c r="E247" s="84"/>
      <c r="F247" s="83"/>
      <c r="G247" s="79"/>
      <c r="H247" s="79"/>
      <c r="I247" s="79"/>
      <c r="J247" s="81"/>
      <c r="K247" s="136"/>
      <c r="L247" s="79"/>
      <c r="M247" s="79"/>
      <c r="N247" s="79"/>
      <c r="O247" s="79"/>
      <c r="P247" s="79"/>
      <c r="Q247" s="79"/>
      <c r="R247" s="79"/>
      <c r="S247" s="79"/>
      <c r="T247" s="79"/>
      <c r="U247" s="79"/>
      <c r="V247" s="79"/>
      <c r="W247" s="81"/>
    </row>
    <row r="248">
      <c r="B248" s="135"/>
      <c r="C248" s="81"/>
      <c r="D248" s="103" t="str">
        <f t="shared" si="19"/>
        <v>£</v>
      </c>
      <c r="E248" s="84"/>
      <c r="F248" s="83"/>
      <c r="G248" s="79"/>
      <c r="H248" s="79"/>
      <c r="I248" s="79"/>
      <c r="J248" s="81"/>
      <c r="K248" s="136"/>
      <c r="L248" s="79"/>
      <c r="M248" s="79"/>
      <c r="N248" s="79"/>
      <c r="O248" s="79"/>
      <c r="P248" s="79"/>
      <c r="Q248" s="79"/>
      <c r="R248" s="79"/>
      <c r="S248" s="79"/>
      <c r="T248" s="79"/>
      <c r="U248" s="79"/>
      <c r="V248" s="79"/>
      <c r="W248" s="81"/>
    </row>
    <row r="249">
      <c r="B249" s="135"/>
      <c r="C249" s="81"/>
      <c r="D249" s="103" t="str">
        <f t="shared" si="19"/>
        <v>£</v>
      </c>
      <c r="E249" s="84"/>
      <c r="F249" s="83"/>
      <c r="G249" s="79"/>
      <c r="H249" s="79"/>
      <c r="I249" s="79"/>
      <c r="J249" s="81"/>
      <c r="K249" s="136"/>
      <c r="L249" s="79"/>
      <c r="M249" s="79"/>
      <c r="N249" s="79"/>
      <c r="O249" s="79"/>
      <c r="P249" s="79"/>
      <c r="Q249" s="79"/>
      <c r="R249" s="79"/>
      <c r="S249" s="79"/>
      <c r="T249" s="79"/>
      <c r="U249" s="79"/>
      <c r="V249" s="79"/>
      <c r="W249" s="81"/>
    </row>
    <row r="250">
      <c r="B250" s="135"/>
      <c r="C250" s="81"/>
      <c r="D250" s="103" t="str">
        <f t="shared" si="19"/>
        <v>£</v>
      </c>
      <c r="E250" s="84"/>
      <c r="F250" s="83"/>
      <c r="G250" s="79"/>
      <c r="H250" s="79"/>
      <c r="I250" s="79"/>
      <c r="J250" s="81"/>
      <c r="K250" s="136"/>
      <c r="L250" s="79"/>
      <c r="M250" s="79"/>
      <c r="N250" s="79"/>
      <c r="O250" s="79"/>
      <c r="P250" s="79"/>
      <c r="Q250" s="79"/>
      <c r="R250" s="79"/>
      <c r="S250" s="79"/>
      <c r="T250" s="79"/>
      <c r="U250" s="79"/>
      <c r="V250" s="79"/>
      <c r="W250" s="81"/>
    </row>
    <row r="251">
      <c r="B251" s="135"/>
      <c r="C251" s="81"/>
      <c r="D251" s="103" t="str">
        <f t="shared" si="19"/>
        <v>£</v>
      </c>
      <c r="E251" s="84"/>
      <c r="F251" s="83"/>
      <c r="G251" s="79"/>
      <c r="H251" s="79"/>
      <c r="I251" s="79"/>
      <c r="J251" s="81"/>
      <c r="K251" s="136"/>
      <c r="L251" s="79"/>
      <c r="M251" s="79"/>
      <c r="N251" s="79"/>
      <c r="O251" s="79"/>
      <c r="P251" s="79"/>
      <c r="Q251" s="79"/>
      <c r="R251" s="79"/>
      <c r="S251" s="79"/>
      <c r="T251" s="79"/>
      <c r="U251" s="79"/>
      <c r="V251" s="79"/>
      <c r="W251" s="81"/>
    </row>
    <row r="252">
      <c r="B252" s="135"/>
      <c r="C252" s="81"/>
      <c r="D252" s="103" t="str">
        <f t="shared" si="19"/>
        <v>£</v>
      </c>
      <c r="E252" s="84"/>
      <c r="F252" s="83"/>
      <c r="G252" s="79"/>
      <c r="H252" s="79"/>
      <c r="I252" s="79"/>
      <c r="J252" s="81"/>
      <c r="K252" s="136"/>
      <c r="L252" s="79"/>
      <c r="M252" s="79"/>
      <c r="N252" s="79"/>
      <c r="O252" s="79"/>
      <c r="P252" s="79"/>
      <c r="Q252" s="79"/>
      <c r="R252" s="79"/>
      <c r="S252" s="79"/>
      <c r="T252" s="79"/>
      <c r="U252" s="79"/>
      <c r="V252" s="79"/>
      <c r="W252" s="81"/>
    </row>
    <row r="253">
      <c r="B253" s="135"/>
      <c r="C253" s="81"/>
      <c r="D253" s="103" t="str">
        <f t="shared" si="19"/>
        <v>£</v>
      </c>
      <c r="E253" s="84"/>
      <c r="F253" s="83"/>
      <c r="G253" s="79"/>
      <c r="H253" s="79"/>
      <c r="I253" s="79"/>
      <c r="J253" s="81"/>
      <c r="K253" s="136"/>
      <c r="L253" s="79"/>
      <c r="M253" s="79"/>
      <c r="N253" s="79"/>
      <c r="O253" s="79"/>
      <c r="P253" s="79"/>
      <c r="Q253" s="79"/>
      <c r="R253" s="79"/>
      <c r="S253" s="79"/>
      <c r="T253" s="79"/>
      <c r="U253" s="79"/>
      <c r="V253" s="79"/>
      <c r="W253" s="81"/>
    </row>
    <row r="254">
      <c r="B254" s="135"/>
      <c r="C254" s="81"/>
      <c r="D254" s="103" t="str">
        <f t="shared" si="19"/>
        <v>£</v>
      </c>
      <c r="E254" s="84"/>
      <c r="F254" s="83"/>
      <c r="G254" s="79"/>
      <c r="H254" s="79"/>
      <c r="I254" s="79"/>
      <c r="J254" s="81"/>
      <c r="K254" s="136"/>
      <c r="L254" s="79"/>
      <c r="M254" s="79"/>
      <c r="N254" s="79"/>
      <c r="O254" s="79"/>
      <c r="P254" s="79"/>
      <c r="Q254" s="79"/>
      <c r="R254" s="79"/>
      <c r="S254" s="79"/>
      <c r="T254" s="79"/>
      <c r="U254" s="79"/>
      <c r="V254" s="79"/>
      <c r="W254" s="81"/>
    </row>
    <row r="255">
      <c r="B255" s="135"/>
      <c r="C255" s="81"/>
      <c r="D255" s="103" t="str">
        <f t="shared" si="19"/>
        <v>£</v>
      </c>
      <c r="E255" s="84"/>
      <c r="F255" s="83"/>
      <c r="G255" s="79"/>
      <c r="H255" s="79"/>
      <c r="I255" s="79"/>
      <c r="J255" s="81"/>
      <c r="K255" s="136"/>
      <c r="L255" s="79"/>
      <c r="M255" s="79"/>
      <c r="N255" s="79"/>
      <c r="O255" s="79"/>
      <c r="P255" s="79"/>
      <c r="Q255" s="79"/>
      <c r="R255" s="79"/>
      <c r="S255" s="79"/>
      <c r="T255" s="79"/>
      <c r="U255" s="79"/>
      <c r="V255" s="79"/>
      <c r="W255" s="81"/>
    </row>
    <row r="256">
      <c r="B256" s="135"/>
      <c r="C256" s="81"/>
      <c r="D256" s="103" t="str">
        <f t="shared" si="19"/>
        <v>£</v>
      </c>
      <c r="E256" s="84"/>
      <c r="F256" s="83"/>
      <c r="G256" s="79"/>
      <c r="H256" s="79"/>
      <c r="I256" s="79"/>
      <c r="J256" s="81"/>
      <c r="K256" s="136"/>
      <c r="L256" s="79"/>
      <c r="M256" s="79"/>
      <c r="N256" s="79"/>
      <c r="O256" s="79"/>
      <c r="P256" s="79"/>
      <c r="Q256" s="79"/>
      <c r="R256" s="79"/>
      <c r="S256" s="79"/>
      <c r="T256" s="79"/>
      <c r="U256" s="79"/>
      <c r="V256" s="79"/>
      <c r="W256" s="81"/>
    </row>
    <row r="257">
      <c r="B257" s="135"/>
      <c r="C257" s="81"/>
      <c r="D257" s="103" t="str">
        <f t="shared" si="19"/>
        <v>£</v>
      </c>
      <c r="E257" s="84"/>
      <c r="F257" s="83"/>
      <c r="G257" s="79"/>
      <c r="H257" s="79"/>
      <c r="I257" s="79"/>
      <c r="J257" s="81"/>
      <c r="K257" s="136"/>
      <c r="L257" s="79"/>
      <c r="M257" s="79"/>
      <c r="N257" s="79"/>
      <c r="O257" s="79"/>
      <c r="P257" s="79"/>
      <c r="Q257" s="79"/>
      <c r="R257" s="79"/>
      <c r="S257" s="79"/>
      <c r="T257" s="79"/>
      <c r="U257" s="79"/>
      <c r="V257" s="79"/>
      <c r="W257" s="81"/>
    </row>
    <row r="258">
      <c r="B258" s="135"/>
      <c r="C258" s="81"/>
      <c r="D258" s="103" t="str">
        <f t="shared" si="19"/>
        <v>£</v>
      </c>
      <c r="E258" s="84"/>
      <c r="F258" s="83"/>
      <c r="G258" s="79"/>
      <c r="H258" s="79"/>
      <c r="I258" s="79"/>
      <c r="J258" s="81"/>
      <c r="K258" s="136"/>
      <c r="L258" s="79"/>
      <c r="M258" s="79"/>
      <c r="N258" s="79"/>
      <c r="O258" s="79"/>
      <c r="P258" s="79"/>
      <c r="Q258" s="79"/>
      <c r="R258" s="79"/>
      <c r="S258" s="79"/>
      <c r="T258" s="79"/>
      <c r="U258" s="79"/>
      <c r="V258" s="79"/>
      <c r="W258" s="81"/>
    </row>
    <row r="259">
      <c r="B259" s="135"/>
      <c r="C259" s="81"/>
      <c r="D259" s="103" t="str">
        <f t="shared" si="19"/>
        <v>£</v>
      </c>
      <c r="E259" s="84"/>
      <c r="F259" s="83"/>
      <c r="G259" s="79"/>
      <c r="H259" s="79"/>
      <c r="I259" s="79"/>
      <c r="J259" s="81"/>
      <c r="K259" s="136"/>
      <c r="L259" s="79"/>
      <c r="M259" s="79"/>
      <c r="N259" s="79"/>
      <c r="O259" s="79"/>
      <c r="P259" s="79"/>
      <c r="Q259" s="79"/>
      <c r="R259" s="79"/>
      <c r="S259" s="79"/>
      <c r="T259" s="79"/>
      <c r="U259" s="79"/>
      <c r="V259" s="79"/>
      <c r="W259" s="81"/>
    </row>
    <row r="260">
      <c r="B260" s="135"/>
      <c r="C260" s="81"/>
      <c r="D260" s="103" t="str">
        <f t="shared" si="19"/>
        <v>£</v>
      </c>
      <c r="E260" s="84"/>
      <c r="F260" s="83"/>
      <c r="G260" s="79"/>
      <c r="H260" s="79"/>
      <c r="I260" s="79"/>
      <c r="J260" s="81"/>
      <c r="K260" s="136"/>
      <c r="L260" s="79"/>
      <c r="M260" s="79"/>
      <c r="N260" s="79"/>
      <c r="O260" s="79"/>
      <c r="P260" s="79"/>
      <c r="Q260" s="79"/>
      <c r="R260" s="79"/>
      <c r="S260" s="79"/>
      <c r="T260" s="79"/>
      <c r="U260" s="79"/>
      <c r="V260" s="79"/>
      <c r="W260" s="81"/>
    </row>
    <row r="261">
      <c r="B261" s="135"/>
      <c r="C261" s="81"/>
      <c r="D261" s="103" t="str">
        <f t="shared" si="19"/>
        <v>£</v>
      </c>
      <c r="E261" s="84"/>
      <c r="F261" s="83"/>
      <c r="G261" s="79"/>
      <c r="H261" s="79"/>
      <c r="I261" s="79"/>
      <c r="J261" s="81"/>
      <c r="K261" s="136"/>
      <c r="L261" s="79"/>
      <c r="M261" s="79"/>
      <c r="N261" s="79"/>
      <c r="O261" s="79"/>
      <c r="P261" s="79"/>
      <c r="Q261" s="79"/>
      <c r="R261" s="79"/>
      <c r="S261" s="79"/>
      <c r="T261" s="79"/>
      <c r="U261" s="79"/>
      <c r="V261" s="79"/>
      <c r="W261" s="81"/>
    </row>
    <row r="262">
      <c r="B262" s="135"/>
      <c r="C262" s="81"/>
      <c r="D262" s="103" t="str">
        <f t="shared" si="19"/>
        <v>£</v>
      </c>
      <c r="E262" s="84"/>
      <c r="F262" s="83"/>
      <c r="G262" s="79"/>
      <c r="H262" s="79"/>
      <c r="I262" s="79"/>
      <c r="J262" s="81"/>
      <c r="K262" s="136"/>
      <c r="L262" s="79"/>
      <c r="M262" s="79"/>
      <c r="N262" s="79"/>
      <c r="O262" s="79"/>
      <c r="P262" s="79"/>
      <c r="Q262" s="79"/>
      <c r="R262" s="79"/>
      <c r="S262" s="79"/>
      <c r="T262" s="79"/>
      <c r="U262" s="79"/>
      <c r="V262" s="79"/>
      <c r="W262" s="81"/>
    </row>
    <row r="263">
      <c r="B263" s="135"/>
      <c r="C263" s="81"/>
      <c r="D263" s="103" t="str">
        <f t="shared" si="19"/>
        <v>£</v>
      </c>
      <c r="E263" s="84"/>
      <c r="F263" s="83"/>
      <c r="G263" s="79"/>
      <c r="H263" s="79"/>
      <c r="I263" s="79"/>
      <c r="J263" s="81"/>
      <c r="K263" s="136"/>
      <c r="L263" s="79"/>
      <c r="M263" s="79"/>
      <c r="N263" s="79"/>
      <c r="O263" s="79"/>
      <c r="P263" s="79"/>
      <c r="Q263" s="79"/>
      <c r="R263" s="79"/>
      <c r="S263" s="79"/>
      <c r="T263" s="79"/>
      <c r="U263" s="79"/>
      <c r="V263" s="79"/>
      <c r="W263" s="81"/>
    </row>
    <row r="264">
      <c r="B264" s="135"/>
      <c r="C264" s="81"/>
      <c r="D264" s="103" t="str">
        <f t="shared" si="19"/>
        <v>£</v>
      </c>
      <c r="E264" s="84"/>
      <c r="F264" s="83"/>
      <c r="G264" s="79"/>
      <c r="H264" s="79"/>
      <c r="I264" s="79"/>
      <c r="J264" s="81"/>
      <c r="K264" s="136"/>
      <c r="L264" s="79"/>
      <c r="M264" s="79"/>
      <c r="N264" s="79"/>
      <c r="O264" s="79"/>
      <c r="P264" s="79"/>
      <c r="Q264" s="79"/>
      <c r="R264" s="79"/>
      <c r="S264" s="79"/>
      <c r="T264" s="79"/>
      <c r="U264" s="79"/>
      <c r="V264" s="79"/>
      <c r="W264" s="81"/>
    </row>
    <row r="265">
      <c r="B265" s="135"/>
      <c r="C265" s="81"/>
      <c r="D265" s="103" t="str">
        <f t="shared" si="19"/>
        <v>£</v>
      </c>
      <c r="E265" s="84"/>
      <c r="F265" s="83"/>
      <c r="G265" s="79"/>
      <c r="H265" s="79"/>
      <c r="I265" s="79"/>
      <c r="J265" s="81"/>
      <c r="K265" s="136"/>
      <c r="L265" s="79"/>
      <c r="M265" s="79"/>
      <c r="N265" s="79"/>
      <c r="O265" s="79"/>
      <c r="P265" s="79"/>
      <c r="Q265" s="79"/>
      <c r="R265" s="79"/>
      <c r="S265" s="79"/>
      <c r="T265" s="79"/>
      <c r="U265" s="79"/>
      <c r="V265" s="79"/>
      <c r="W265" s="81"/>
    </row>
    <row r="266">
      <c r="B266" s="135"/>
      <c r="C266" s="81"/>
      <c r="D266" s="103" t="str">
        <f t="shared" si="19"/>
        <v>£</v>
      </c>
      <c r="E266" s="84"/>
      <c r="F266" s="83"/>
      <c r="G266" s="79"/>
      <c r="H266" s="79"/>
      <c r="I266" s="79"/>
      <c r="J266" s="81"/>
      <c r="K266" s="136"/>
      <c r="L266" s="79"/>
      <c r="M266" s="79"/>
      <c r="N266" s="79"/>
      <c r="O266" s="79"/>
      <c r="P266" s="79"/>
      <c r="Q266" s="79"/>
      <c r="R266" s="79"/>
      <c r="S266" s="79"/>
      <c r="T266" s="79"/>
      <c r="U266" s="79"/>
      <c r="V266" s="79"/>
      <c r="W266" s="81"/>
    </row>
    <row r="267">
      <c r="B267" s="135"/>
      <c r="C267" s="81"/>
      <c r="D267" s="103" t="str">
        <f t="shared" si="19"/>
        <v>£</v>
      </c>
      <c r="E267" s="84"/>
      <c r="F267" s="83"/>
      <c r="G267" s="79"/>
      <c r="H267" s="79"/>
      <c r="I267" s="79"/>
      <c r="J267" s="81"/>
      <c r="K267" s="136"/>
      <c r="L267" s="79"/>
      <c r="M267" s="79"/>
      <c r="N267" s="79"/>
      <c r="O267" s="79"/>
      <c r="P267" s="79"/>
      <c r="Q267" s="79"/>
      <c r="R267" s="79"/>
      <c r="S267" s="79"/>
      <c r="T267" s="79"/>
      <c r="U267" s="79"/>
      <c r="V267" s="79"/>
      <c r="W267" s="81"/>
    </row>
    <row r="268">
      <c r="B268" s="135"/>
      <c r="C268" s="81"/>
      <c r="D268" s="103" t="str">
        <f t="shared" si="19"/>
        <v>£</v>
      </c>
      <c r="E268" s="84"/>
      <c r="F268" s="83"/>
      <c r="G268" s="79"/>
      <c r="H268" s="79"/>
      <c r="I268" s="79"/>
      <c r="J268" s="81"/>
      <c r="K268" s="136"/>
      <c r="L268" s="79"/>
      <c r="M268" s="79"/>
      <c r="N268" s="79"/>
      <c r="O268" s="79"/>
      <c r="P268" s="79"/>
      <c r="Q268" s="79"/>
      <c r="R268" s="79"/>
      <c r="S268" s="79"/>
      <c r="T268" s="79"/>
      <c r="U268" s="79"/>
      <c r="V268" s="79"/>
      <c r="W268" s="81"/>
    </row>
    <row r="269">
      <c r="B269" s="135"/>
      <c r="C269" s="81"/>
      <c r="D269" s="103" t="str">
        <f t="shared" si="19"/>
        <v>£</v>
      </c>
      <c r="E269" s="84"/>
      <c r="F269" s="83"/>
      <c r="G269" s="79"/>
      <c r="H269" s="79"/>
      <c r="I269" s="79"/>
      <c r="J269" s="81"/>
      <c r="K269" s="136"/>
      <c r="L269" s="79"/>
      <c r="M269" s="79"/>
      <c r="N269" s="79"/>
      <c r="O269" s="79"/>
      <c r="P269" s="79"/>
      <c r="Q269" s="79"/>
      <c r="R269" s="79"/>
      <c r="S269" s="79"/>
      <c r="T269" s="79"/>
      <c r="U269" s="79"/>
      <c r="V269" s="79"/>
      <c r="W269" s="81"/>
    </row>
    <row r="270">
      <c r="B270" s="135"/>
      <c r="C270" s="81"/>
      <c r="D270" s="103" t="str">
        <f t="shared" si="19"/>
        <v>£</v>
      </c>
      <c r="E270" s="84"/>
      <c r="F270" s="83"/>
      <c r="G270" s="79"/>
      <c r="H270" s="79"/>
      <c r="I270" s="79"/>
      <c r="J270" s="81"/>
      <c r="K270" s="136"/>
      <c r="L270" s="79"/>
      <c r="M270" s="79"/>
      <c r="N270" s="79"/>
      <c r="O270" s="79"/>
      <c r="P270" s="79"/>
      <c r="Q270" s="79"/>
      <c r="R270" s="79"/>
      <c r="S270" s="79"/>
      <c r="T270" s="79"/>
      <c r="U270" s="79"/>
      <c r="V270" s="79"/>
      <c r="W270" s="81"/>
    </row>
    <row r="271">
      <c r="B271" s="135"/>
      <c r="C271" s="81"/>
      <c r="D271" s="103" t="str">
        <f t="shared" si="19"/>
        <v>£</v>
      </c>
      <c r="E271" s="84"/>
      <c r="F271" s="83"/>
      <c r="G271" s="79"/>
      <c r="H271" s="79"/>
      <c r="I271" s="79"/>
      <c r="J271" s="81"/>
      <c r="K271" s="136"/>
      <c r="L271" s="79"/>
      <c r="M271" s="79"/>
      <c r="N271" s="79"/>
      <c r="O271" s="79"/>
      <c r="P271" s="79"/>
      <c r="Q271" s="79"/>
      <c r="R271" s="79"/>
      <c r="S271" s="79"/>
      <c r="T271" s="79"/>
      <c r="U271" s="79"/>
      <c r="V271" s="79"/>
      <c r="W271" s="81"/>
    </row>
    <row r="272">
      <c r="B272" s="135"/>
      <c r="C272" s="81"/>
      <c r="D272" s="103" t="str">
        <f t="shared" si="19"/>
        <v>£</v>
      </c>
      <c r="E272" s="84"/>
      <c r="F272" s="83"/>
      <c r="G272" s="79"/>
      <c r="H272" s="79"/>
      <c r="I272" s="79"/>
      <c r="J272" s="81"/>
      <c r="K272" s="136"/>
      <c r="L272" s="79"/>
      <c r="M272" s="79"/>
      <c r="N272" s="79"/>
      <c r="O272" s="79"/>
      <c r="P272" s="79"/>
      <c r="Q272" s="79"/>
      <c r="R272" s="79"/>
      <c r="S272" s="79"/>
      <c r="T272" s="79"/>
      <c r="U272" s="79"/>
      <c r="V272" s="79"/>
      <c r="W272" s="81"/>
    </row>
    <row r="273">
      <c r="B273" s="135"/>
      <c r="C273" s="81"/>
      <c r="D273" s="103" t="str">
        <f t="shared" si="19"/>
        <v>£</v>
      </c>
      <c r="E273" s="84"/>
      <c r="F273" s="83"/>
      <c r="G273" s="79"/>
      <c r="H273" s="79"/>
      <c r="I273" s="79"/>
      <c r="J273" s="81"/>
      <c r="K273" s="136"/>
      <c r="L273" s="79"/>
      <c r="M273" s="79"/>
      <c r="N273" s="79"/>
      <c r="O273" s="79"/>
      <c r="P273" s="79"/>
      <c r="Q273" s="79"/>
      <c r="R273" s="79"/>
      <c r="S273" s="79"/>
      <c r="T273" s="79"/>
      <c r="U273" s="79"/>
      <c r="V273" s="79"/>
      <c r="W273" s="81"/>
    </row>
    <row r="274">
      <c r="B274" s="135"/>
      <c r="C274" s="81"/>
      <c r="D274" s="103" t="str">
        <f t="shared" si="19"/>
        <v>£</v>
      </c>
      <c r="E274" s="84"/>
      <c r="F274" s="83"/>
      <c r="G274" s="79"/>
      <c r="H274" s="79"/>
      <c r="I274" s="79"/>
      <c r="J274" s="81"/>
      <c r="K274" s="136"/>
      <c r="L274" s="79"/>
      <c r="M274" s="79"/>
      <c r="N274" s="79"/>
      <c r="O274" s="79"/>
      <c r="P274" s="79"/>
      <c r="Q274" s="79"/>
      <c r="R274" s="79"/>
      <c r="S274" s="79"/>
      <c r="T274" s="79"/>
      <c r="U274" s="79"/>
      <c r="V274" s="79"/>
      <c r="W274" s="81"/>
    </row>
    <row r="275">
      <c r="B275" s="135"/>
      <c r="C275" s="81"/>
      <c r="D275" s="103" t="str">
        <f t="shared" si="19"/>
        <v>£</v>
      </c>
      <c r="E275" s="84"/>
      <c r="F275" s="83"/>
      <c r="G275" s="79"/>
      <c r="H275" s="79"/>
      <c r="I275" s="79"/>
      <c r="J275" s="81"/>
      <c r="K275" s="136"/>
      <c r="L275" s="79"/>
      <c r="M275" s="79"/>
      <c r="N275" s="79"/>
      <c r="O275" s="79"/>
      <c r="P275" s="79"/>
      <c r="Q275" s="79"/>
      <c r="R275" s="79"/>
      <c r="S275" s="79"/>
      <c r="T275" s="79"/>
      <c r="U275" s="79"/>
      <c r="V275" s="79"/>
      <c r="W275" s="81"/>
    </row>
    <row r="276">
      <c r="B276" s="135"/>
      <c r="C276" s="81"/>
      <c r="D276" s="103" t="str">
        <f t="shared" si="19"/>
        <v>£</v>
      </c>
      <c r="E276" s="84"/>
      <c r="F276" s="83"/>
      <c r="G276" s="79"/>
      <c r="H276" s="79"/>
      <c r="I276" s="79"/>
      <c r="J276" s="81"/>
      <c r="K276" s="136"/>
      <c r="L276" s="79"/>
      <c r="M276" s="79"/>
      <c r="N276" s="79"/>
      <c r="O276" s="79"/>
      <c r="P276" s="79"/>
      <c r="Q276" s="79"/>
      <c r="R276" s="79"/>
      <c r="S276" s="79"/>
      <c r="T276" s="79"/>
      <c r="U276" s="79"/>
      <c r="V276" s="79"/>
      <c r="W276" s="81"/>
    </row>
    <row r="277">
      <c r="B277" s="135"/>
      <c r="C277" s="81"/>
      <c r="D277" s="103" t="str">
        <f t="shared" si="19"/>
        <v>£</v>
      </c>
      <c r="E277" s="84"/>
      <c r="F277" s="83"/>
      <c r="G277" s="79"/>
      <c r="H277" s="79"/>
      <c r="I277" s="79"/>
      <c r="J277" s="81"/>
      <c r="K277" s="136"/>
      <c r="L277" s="79"/>
      <c r="M277" s="79"/>
      <c r="N277" s="79"/>
      <c r="O277" s="79"/>
      <c r="P277" s="79"/>
      <c r="Q277" s="79"/>
      <c r="R277" s="79"/>
      <c r="S277" s="79"/>
      <c r="T277" s="79"/>
      <c r="U277" s="79"/>
      <c r="V277" s="79"/>
      <c r="W277" s="81"/>
    </row>
    <row r="278">
      <c r="B278" s="135"/>
      <c r="C278" s="81"/>
      <c r="D278" s="103" t="str">
        <f t="shared" si="19"/>
        <v>£</v>
      </c>
      <c r="E278" s="84"/>
      <c r="F278" s="83"/>
      <c r="G278" s="79"/>
      <c r="H278" s="79"/>
      <c r="I278" s="79"/>
      <c r="J278" s="81"/>
      <c r="K278" s="136"/>
      <c r="L278" s="79"/>
      <c r="M278" s="79"/>
      <c r="N278" s="79"/>
      <c r="O278" s="79"/>
      <c r="P278" s="79"/>
      <c r="Q278" s="79"/>
      <c r="R278" s="79"/>
      <c r="S278" s="79"/>
      <c r="T278" s="79"/>
      <c r="U278" s="79"/>
      <c r="V278" s="79"/>
      <c r="W278" s="81"/>
    </row>
    <row r="279">
      <c r="B279" s="135"/>
      <c r="C279" s="81"/>
      <c r="D279" s="103" t="str">
        <f t="shared" si="19"/>
        <v>£</v>
      </c>
      <c r="E279" s="84"/>
      <c r="F279" s="83"/>
      <c r="G279" s="79"/>
      <c r="H279" s="79"/>
      <c r="I279" s="79"/>
      <c r="J279" s="81"/>
      <c r="K279" s="136"/>
      <c r="L279" s="79"/>
      <c r="M279" s="79"/>
      <c r="N279" s="79"/>
      <c r="O279" s="79"/>
      <c r="P279" s="79"/>
      <c r="Q279" s="79"/>
      <c r="R279" s="79"/>
      <c r="S279" s="79"/>
      <c r="T279" s="79"/>
      <c r="U279" s="79"/>
      <c r="V279" s="79"/>
      <c r="W279" s="81"/>
    </row>
    <row r="280">
      <c r="B280" s="135"/>
      <c r="C280" s="81"/>
      <c r="D280" s="103" t="str">
        <f t="shared" si="19"/>
        <v>£</v>
      </c>
      <c r="E280" s="84"/>
      <c r="F280" s="83"/>
      <c r="G280" s="79"/>
      <c r="H280" s="79"/>
      <c r="I280" s="79"/>
      <c r="J280" s="81"/>
      <c r="K280" s="136"/>
      <c r="L280" s="79"/>
      <c r="M280" s="79"/>
      <c r="N280" s="79"/>
      <c r="O280" s="79"/>
      <c r="P280" s="79"/>
      <c r="Q280" s="79"/>
      <c r="R280" s="79"/>
      <c r="S280" s="79"/>
      <c r="T280" s="79"/>
      <c r="U280" s="79"/>
      <c r="V280" s="79"/>
      <c r="W280" s="81"/>
    </row>
    <row r="281">
      <c r="B281" s="135"/>
      <c r="C281" s="81"/>
      <c r="D281" s="103" t="str">
        <f t="shared" si="19"/>
        <v>£</v>
      </c>
      <c r="E281" s="84"/>
      <c r="F281" s="83"/>
      <c r="G281" s="79"/>
      <c r="H281" s="79"/>
      <c r="I281" s="79"/>
      <c r="J281" s="81"/>
      <c r="K281" s="136"/>
      <c r="L281" s="79"/>
      <c r="M281" s="79"/>
      <c r="N281" s="79"/>
      <c r="O281" s="79"/>
      <c r="P281" s="79"/>
      <c r="Q281" s="79"/>
      <c r="R281" s="79"/>
      <c r="S281" s="79"/>
      <c r="T281" s="79"/>
      <c r="U281" s="79"/>
      <c r="V281" s="79"/>
      <c r="W281" s="81"/>
    </row>
    <row r="282">
      <c r="B282" s="135"/>
      <c r="C282" s="81"/>
      <c r="D282" s="103" t="str">
        <f t="shared" si="19"/>
        <v>£</v>
      </c>
      <c r="E282" s="84"/>
      <c r="F282" s="83"/>
      <c r="G282" s="79"/>
      <c r="H282" s="79"/>
      <c r="I282" s="79"/>
      <c r="J282" s="81"/>
      <c r="K282" s="136"/>
      <c r="L282" s="79"/>
      <c r="M282" s="79"/>
      <c r="N282" s="79"/>
      <c r="O282" s="79"/>
      <c r="P282" s="79"/>
      <c r="Q282" s="79"/>
      <c r="R282" s="79"/>
      <c r="S282" s="79"/>
      <c r="T282" s="79"/>
      <c r="U282" s="79"/>
      <c r="V282" s="79"/>
      <c r="W282" s="81"/>
    </row>
    <row r="283">
      <c r="B283" s="135"/>
      <c r="C283" s="81"/>
      <c r="D283" s="103" t="str">
        <f t="shared" si="19"/>
        <v>£</v>
      </c>
      <c r="E283" s="84"/>
      <c r="F283" s="83"/>
      <c r="G283" s="79"/>
      <c r="H283" s="79"/>
      <c r="I283" s="79"/>
      <c r="J283" s="81"/>
      <c r="K283" s="136"/>
      <c r="L283" s="79"/>
      <c r="M283" s="79"/>
      <c r="N283" s="79"/>
      <c r="O283" s="79"/>
      <c r="P283" s="79"/>
      <c r="Q283" s="79"/>
      <c r="R283" s="79"/>
      <c r="S283" s="79"/>
      <c r="T283" s="79"/>
      <c r="U283" s="79"/>
      <c r="V283" s="79"/>
      <c r="W283" s="81"/>
    </row>
    <row r="284">
      <c r="B284" s="135"/>
      <c r="C284" s="81"/>
      <c r="D284" s="103" t="str">
        <f t="shared" si="19"/>
        <v>£</v>
      </c>
      <c r="E284" s="84"/>
      <c r="F284" s="83"/>
      <c r="G284" s="79"/>
      <c r="H284" s="79"/>
      <c r="I284" s="79"/>
      <c r="J284" s="81"/>
      <c r="K284" s="136"/>
      <c r="L284" s="79"/>
      <c r="M284" s="79"/>
      <c r="N284" s="79"/>
      <c r="O284" s="79"/>
      <c r="P284" s="79"/>
      <c r="Q284" s="79"/>
      <c r="R284" s="79"/>
      <c r="S284" s="79"/>
      <c r="T284" s="79"/>
      <c r="U284" s="79"/>
      <c r="V284" s="79"/>
      <c r="W284" s="81"/>
    </row>
    <row r="285">
      <c r="B285" s="135"/>
      <c r="C285" s="81"/>
      <c r="D285" s="103" t="str">
        <f t="shared" si="19"/>
        <v>£</v>
      </c>
      <c r="E285" s="84"/>
      <c r="F285" s="83"/>
      <c r="G285" s="79"/>
      <c r="H285" s="79"/>
      <c r="I285" s="79"/>
      <c r="J285" s="81"/>
      <c r="K285" s="136"/>
      <c r="L285" s="79"/>
      <c r="M285" s="79"/>
      <c r="N285" s="79"/>
      <c r="O285" s="79"/>
      <c r="P285" s="79"/>
      <c r="Q285" s="79"/>
      <c r="R285" s="79"/>
      <c r="S285" s="79"/>
      <c r="T285" s="79"/>
      <c r="U285" s="79"/>
      <c r="V285" s="79"/>
      <c r="W285" s="81"/>
    </row>
    <row r="286">
      <c r="B286" s="135"/>
      <c r="C286" s="81"/>
      <c r="D286" s="103" t="str">
        <f t="shared" si="19"/>
        <v>£</v>
      </c>
      <c r="E286" s="84"/>
      <c r="F286" s="83"/>
      <c r="G286" s="79"/>
      <c r="H286" s="79"/>
      <c r="I286" s="79"/>
      <c r="J286" s="81"/>
      <c r="K286" s="136"/>
      <c r="L286" s="79"/>
      <c r="M286" s="79"/>
      <c r="N286" s="79"/>
      <c r="O286" s="79"/>
      <c r="P286" s="79"/>
      <c r="Q286" s="79"/>
      <c r="R286" s="79"/>
      <c r="S286" s="79"/>
      <c r="T286" s="79"/>
      <c r="U286" s="79"/>
      <c r="V286" s="79"/>
      <c r="W286" s="81"/>
    </row>
    <row r="287">
      <c r="B287" s="135"/>
      <c r="C287" s="81"/>
      <c r="D287" s="103" t="str">
        <f t="shared" si="19"/>
        <v>£</v>
      </c>
      <c r="E287" s="84"/>
      <c r="F287" s="83"/>
      <c r="G287" s="79"/>
      <c r="H287" s="79"/>
      <c r="I287" s="79"/>
      <c r="J287" s="81"/>
      <c r="K287" s="136"/>
      <c r="L287" s="79"/>
      <c r="M287" s="79"/>
      <c r="N287" s="79"/>
      <c r="O287" s="79"/>
      <c r="P287" s="79"/>
      <c r="Q287" s="79"/>
      <c r="R287" s="79"/>
      <c r="S287" s="79"/>
      <c r="T287" s="79"/>
      <c r="U287" s="79"/>
      <c r="V287" s="79"/>
      <c r="W287" s="81"/>
    </row>
    <row r="288">
      <c r="B288" s="135"/>
      <c r="C288" s="81"/>
      <c r="D288" s="103" t="str">
        <f t="shared" si="19"/>
        <v>£</v>
      </c>
      <c r="E288" s="84"/>
      <c r="F288" s="83"/>
      <c r="G288" s="79"/>
      <c r="H288" s="79"/>
      <c r="I288" s="79"/>
      <c r="J288" s="81"/>
      <c r="K288" s="136"/>
      <c r="L288" s="79"/>
      <c r="M288" s="79"/>
      <c r="N288" s="79"/>
      <c r="O288" s="79"/>
      <c r="P288" s="79"/>
      <c r="Q288" s="79"/>
      <c r="R288" s="79"/>
      <c r="S288" s="79"/>
      <c r="T288" s="79"/>
      <c r="U288" s="79"/>
      <c r="V288" s="79"/>
      <c r="W288" s="81"/>
    </row>
    <row r="289">
      <c r="B289" s="135"/>
      <c r="C289" s="81"/>
      <c r="D289" s="103" t="str">
        <f t="shared" si="19"/>
        <v>£</v>
      </c>
      <c r="E289" s="84"/>
      <c r="F289" s="83"/>
      <c r="G289" s="79"/>
      <c r="H289" s="79"/>
      <c r="I289" s="79"/>
      <c r="J289" s="81"/>
      <c r="K289" s="136"/>
      <c r="L289" s="79"/>
      <c r="M289" s="79"/>
      <c r="N289" s="79"/>
      <c r="O289" s="79"/>
      <c r="P289" s="79"/>
      <c r="Q289" s="79"/>
      <c r="R289" s="79"/>
      <c r="S289" s="79"/>
      <c r="T289" s="79"/>
      <c r="U289" s="79"/>
      <c r="V289" s="79"/>
      <c r="W289" s="81"/>
    </row>
    <row r="290">
      <c r="B290" s="135"/>
      <c r="C290" s="81"/>
      <c r="D290" s="103" t="str">
        <f t="shared" si="19"/>
        <v>£</v>
      </c>
      <c r="E290" s="84"/>
      <c r="F290" s="83"/>
      <c r="G290" s="79"/>
      <c r="H290" s="79"/>
      <c r="I290" s="79"/>
      <c r="J290" s="81"/>
      <c r="K290" s="136"/>
      <c r="L290" s="79"/>
      <c r="M290" s="79"/>
      <c r="N290" s="79"/>
      <c r="O290" s="79"/>
      <c r="P290" s="79"/>
      <c r="Q290" s="79"/>
      <c r="R290" s="79"/>
      <c r="S290" s="79"/>
      <c r="T290" s="79"/>
      <c r="U290" s="79"/>
      <c r="V290" s="79"/>
      <c r="W290" s="81"/>
    </row>
    <row r="291">
      <c r="B291" s="135"/>
      <c r="C291" s="81"/>
      <c r="D291" s="103" t="str">
        <f t="shared" si="19"/>
        <v>£</v>
      </c>
      <c r="E291" s="84"/>
      <c r="F291" s="83"/>
      <c r="G291" s="79"/>
      <c r="H291" s="79"/>
      <c r="I291" s="79"/>
      <c r="J291" s="81"/>
      <c r="K291" s="136"/>
      <c r="L291" s="79"/>
      <c r="M291" s="79"/>
      <c r="N291" s="79"/>
      <c r="O291" s="79"/>
      <c r="P291" s="79"/>
      <c r="Q291" s="79"/>
      <c r="R291" s="79"/>
      <c r="S291" s="79"/>
      <c r="T291" s="79"/>
      <c r="U291" s="79"/>
      <c r="V291" s="79"/>
      <c r="W291" s="81"/>
    </row>
    <row r="292">
      <c r="B292" s="135"/>
      <c r="C292" s="81"/>
      <c r="D292" s="103" t="str">
        <f t="shared" si="19"/>
        <v>£</v>
      </c>
      <c r="E292" s="84"/>
      <c r="F292" s="83"/>
      <c r="G292" s="79"/>
      <c r="H292" s="79"/>
      <c r="I292" s="79"/>
      <c r="J292" s="81"/>
      <c r="K292" s="136"/>
      <c r="L292" s="79"/>
      <c r="M292" s="79"/>
      <c r="N292" s="79"/>
      <c r="O292" s="79"/>
      <c r="P292" s="79"/>
      <c r="Q292" s="79"/>
      <c r="R292" s="79"/>
      <c r="S292" s="79"/>
      <c r="T292" s="79"/>
      <c r="U292" s="79"/>
      <c r="V292" s="79"/>
      <c r="W292" s="81"/>
    </row>
    <row r="293">
      <c r="B293" s="135"/>
      <c r="C293" s="81"/>
      <c r="D293" s="103" t="str">
        <f t="shared" si="19"/>
        <v>£</v>
      </c>
      <c r="E293" s="84"/>
      <c r="F293" s="83"/>
      <c r="G293" s="79"/>
      <c r="H293" s="79"/>
      <c r="I293" s="79"/>
      <c r="J293" s="81"/>
      <c r="K293" s="136"/>
      <c r="L293" s="79"/>
      <c r="M293" s="79"/>
      <c r="N293" s="79"/>
      <c r="O293" s="79"/>
      <c r="P293" s="79"/>
      <c r="Q293" s="79"/>
      <c r="R293" s="79"/>
      <c r="S293" s="79"/>
      <c r="T293" s="79"/>
      <c r="U293" s="79"/>
      <c r="V293" s="79"/>
      <c r="W293" s="81"/>
    </row>
    <row r="294">
      <c r="B294" s="135"/>
      <c r="C294" s="81"/>
      <c r="D294" s="103" t="str">
        <f t="shared" si="19"/>
        <v>£</v>
      </c>
      <c r="E294" s="84"/>
      <c r="F294" s="83"/>
      <c r="G294" s="79"/>
      <c r="H294" s="79"/>
      <c r="I294" s="79"/>
      <c r="J294" s="81"/>
      <c r="K294" s="136"/>
      <c r="L294" s="79"/>
      <c r="M294" s="79"/>
      <c r="N294" s="79"/>
      <c r="O294" s="79"/>
      <c r="P294" s="79"/>
      <c r="Q294" s="79"/>
      <c r="R294" s="79"/>
      <c r="S294" s="79"/>
      <c r="T294" s="79"/>
      <c r="U294" s="79"/>
      <c r="V294" s="79"/>
      <c r="W294" s="81"/>
    </row>
    <row r="295">
      <c r="B295" s="135"/>
      <c r="C295" s="81"/>
      <c r="D295" s="103" t="str">
        <f t="shared" si="19"/>
        <v>£</v>
      </c>
      <c r="E295" s="84"/>
      <c r="F295" s="83"/>
      <c r="G295" s="79"/>
      <c r="H295" s="79"/>
      <c r="I295" s="79"/>
      <c r="J295" s="81"/>
      <c r="K295" s="136"/>
      <c r="L295" s="79"/>
      <c r="M295" s="79"/>
      <c r="N295" s="79"/>
      <c r="O295" s="79"/>
      <c r="P295" s="79"/>
      <c r="Q295" s="79"/>
      <c r="R295" s="79"/>
      <c r="S295" s="79"/>
      <c r="T295" s="79"/>
      <c r="U295" s="79"/>
      <c r="V295" s="79"/>
      <c r="W295" s="81"/>
    </row>
    <row r="296">
      <c r="B296" s="135"/>
      <c r="C296" s="81"/>
      <c r="D296" s="103" t="str">
        <f t="shared" si="19"/>
        <v>£</v>
      </c>
      <c r="E296" s="84"/>
      <c r="F296" s="83"/>
      <c r="G296" s="79"/>
      <c r="H296" s="79"/>
      <c r="I296" s="79"/>
      <c r="J296" s="81"/>
      <c r="K296" s="136"/>
      <c r="L296" s="79"/>
      <c r="M296" s="79"/>
      <c r="N296" s="79"/>
      <c r="O296" s="79"/>
      <c r="P296" s="79"/>
      <c r="Q296" s="79"/>
      <c r="R296" s="79"/>
      <c r="S296" s="79"/>
      <c r="T296" s="79"/>
      <c r="U296" s="79"/>
      <c r="V296" s="79"/>
      <c r="W296" s="81"/>
    </row>
    <row r="297">
      <c r="B297" s="135"/>
      <c r="C297" s="81"/>
      <c r="D297" s="103" t="str">
        <f t="shared" si="19"/>
        <v>£</v>
      </c>
      <c r="E297" s="84"/>
      <c r="F297" s="83"/>
      <c r="G297" s="79"/>
      <c r="H297" s="79"/>
      <c r="I297" s="79"/>
      <c r="J297" s="81"/>
      <c r="K297" s="136"/>
      <c r="L297" s="79"/>
      <c r="M297" s="79"/>
      <c r="N297" s="79"/>
      <c r="O297" s="79"/>
      <c r="P297" s="79"/>
      <c r="Q297" s="79"/>
      <c r="R297" s="79"/>
      <c r="S297" s="79"/>
      <c r="T297" s="79"/>
      <c r="U297" s="79"/>
      <c r="V297" s="79"/>
      <c r="W297" s="81"/>
    </row>
    <row r="298">
      <c r="B298" s="135"/>
      <c r="C298" s="81"/>
      <c r="D298" s="103" t="str">
        <f t="shared" si="19"/>
        <v>£</v>
      </c>
      <c r="E298" s="84"/>
      <c r="F298" s="83"/>
      <c r="G298" s="79"/>
      <c r="H298" s="79"/>
      <c r="I298" s="79"/>
      <c r="J298" s="81"/>
      <c r="K298" s="136"/>
      <c r="L298" s="79"/>
      <c r="M298" s="79"/>
      <c r="N298" s="79"/>
      <c r="O298" s="79"/>
      <c r="P298" s="79"/>
      <c r="Q298" s="79"/>
      <c r="R298" s="79"/>
      <c r="S298" s="79"/>
      <c r="T298" s="79"/>
      <c r="U298" s="79"/>
      <c r="V298" s="79"/>
      <c r="W298" s="81"/>
    </row>
    <row r="299">
      <c r="B299" s="135"/>
      <c r="C299" s="81"/>
      <c r="D299" s="103" t="str">
        <f t="shared" si="19"/>
        <v>£</v>
      </c>
      <c r="E299" s="84"/>
      <c r="F299" s="83"/>
      <c r="G299" s="79"/>
      <c r="H299" s="79"/>
      <c r="I299" s="79"/>
      <c r="J299" s="81"/>
      <c r="K299" s="136"/>
      <c r="L299" s="79"/>
      <c r="M299" s="79"/>
      <c r="N299" s="79"/>
      <c r="O299" s="79"/>
      <c r="P299" s="79"/>
      <c r="Q299" s="79"/>
      <c r="R299" s="79"/>
      <c r="S299" s="79"/>
      <c r="T299" s="79"/>
      <c r="U299" s="79"/>
      <c r="V299" s="79"/>
      <c r="W299" s="81"/>
    </row>
    <row r="300">
      <c r="B300" s="135"/>
      <c r="C300" s="81"/>
      <c r="D300" s="103" t="str">
        <f t="shared" si="19"/>
        <v>£</v>
      </c>
      <c r="E300" s="84"/>
      <c r="F300" s="83"/>
      <c r="G300" s="79"/>
      <c r="H300" s="79"/>
      <c r="I300" s="79"/>
      <c r="J300" s="81"/>
      <c r="K300" s="136"/>
      <c r="L300" s="79"/>
      <c r="M300" s="79"/>
      <c r="N300" s="79"/>
      <c r="O300" s="79"/>
      <c r="P300" s="79"/>
      <c r="Q300" s="79"/>
      <c r="R300" s="79"/>
      <c r="S300" s="79"/>
      <c r="T300" s="79"/>
      <c r="U300" s="79"/>
      <c r="V300" s="79"/>
      <c r="W300" s="81"/>
    </row>
    <row r="301">
      <c r="B301" s="135"/>
      <c r="C301" s="81"/>
      <c r="D301" s="103" t="str">
        <f t="shared" si="19"/>
        <v>£</v>
      </c>
      <c r="E301" s="84"/>
      <c r="F301" s="83"/>
      <c r="G301" s="79"/>
      <c r="H301" s="79"/>
      <c r="I301" s="79"/>
      <c r="J301" s="81"/>
      <c r="K301" s="136"/>
      <c r="L301" s="79"/>
      <c r="M301" s="79"/>
      <c r="N301" s="79"/>
      <c r="O301" s="79"/>
      <c r="P301" s="79"/>
      <c r="Q301" s="79"/>
      <c r="R301" s="79"/>
      <c r="S301" s="79"/>
      <c r="T301" s="79"/>
      <c r="U301" s="79"/>
      <c r="V301" s="79"/>
      <c r="W301" s="81"/>
    </row>
    <row r="302">
      <c r="B302" s="135"/>
      <c r="C302" s="81"/>
      <c r="D302" s="103" t="str">
        <f t="shared" si="19"/>
        <v>£</v>
      </c>
      <c r="E302" s="84"/>
      <c r="F302" s="83"/>
      <c r="G302" s="79"/>
      <c r="H302" s="79"/>
      <c r="I302" s="79"/>
      <c r="J302" s="81"/>
      <c r="K302" s="136"/>
      <c r="L302" s="79"/>
      <c r="M302" s="79"/>
      <c r="N302" s="79"/>
      <c r="O302" s="79"/>
      <c r="P302" s="79"/>
      <c r="Q302" s="79"/>
      <c r="R302" s="79"/>
      <c r="S302" s="79"/>
      <c r="T302" s="79"/>
      <c r="U302" s="79"/>
      <c r="V302" s="79"/>
      <c r="W302" s="81"/>
    </row>
    <row r="303">
      <c r="B303" s="135"/>
      <c r="C303" s="81"/>
      <c r="D303" s="103" t="str">
        <f t="shared" si="19"/>
        <v>£</v>
      </c>
      <c r="E303" s="84"/>
      <c r="F303" s="83"/>
      <c r="G303" s="79"/>
      <c r="H303" s="79"/>
      <c r="I303" s="79"/>
      <c r="J303" s="81"/>
      <c r="K303" s="136"/>
      <c r="L303" s="79"/>
      <c r="M303" s="79"/>
      <c r="N303" s="79"/>
      <c r="O303" s="79"/>
      <c r="P303" s="79"/>
      <c r="Q303" s="79"/>
      <c r="R303" s="79"/>
      <c r="S303" s="79"/>
      <c r="T303" s="79"/>
      <c r="U303" s="79"/>
      <c r="V303" s="79"/>
      <c r="W303" s="81"/>
    </row>
    <row r="304">
      <c r="B304" s="135"/>
      <c r="C304" s="81"/>
      <c r="D304" s="103" t="str">
        <f t="shared" si="19"/>
        <v>£</v>
      </c>
      <c r="E304" s="84"/>
      <c r="F304" s="83"/>
      <c r="G304" s="79"/>
      <c r="H304" s="79"/>
      <c r="I304" s="79"/>
      <c r="J304" s="81"/>
      <c r="K304" s="136"/>
      <c r="L304" s="79"/>
      <c r="M304" s="79"/>
      <c r="N304" s="79"/>
      <c r="O304" s="79"/>
      <c r="P304" s="79"/>
      <c r="Q304" s="79"/>
      <c r="R304" s="79"/>
      <c r="S304" s="79"/>
      <c r="T304" s="79"/>
      <c r="U304" s="79"/>
      <c r="V304" s="79"/>
      <c r="W304" s="81"/>
    </row>
    <row r="305">
      <c r="B305" s="135"/>
      <c r="C305" s="81"/>
      <c r="D305" s="103" t="str">
        <f t="shared" si="19"/>
        <v>£</v>
      </c>
      <c r="E305" s="84"/>
      <c r="F305" s="83"/>
      <c r="G305" s="79"/>
      <c r="H305" s="79"/>
      <c r="I305" s="79"/>
      <c r="J305" s="81"/>
      <c r="K305" s="136"/>
      <c r="L305" s="79"/>
      <c r="M305" s="79"/>
      <c r="N305" s="79"/>
      <c r="O305" s="79"/>
      <c r="P305" s="79"/>
      <c r="Q305" s="79"/>
      <c r="R305" s="79"/>
      <c r="S305" s="79"/>
      <c r="T305" s="79"/>
      <c r="U305" s="79"/>
      <c r="V305" s="79"/>
      <c r="W305" s="81"/>
    </row>
    <row r="306">
      <c r="B306" s="135"/>
      <c r="C306" s="81"/>
      <c r="D306" s="103" t="str">
        <f t="shared" si="19"/>
        <v>£</v>
      </c>
      <c r="E306" s="84"/>
      <c r="F306" s="83"/>
      <c r="G306" s="79"/>
      <c r="H306" s="79"/>
      <c r="I306" s="79"/>
      <c r="J306" s="81"/>
      <c r="K306" s="136"/>
      <c r="L306" s="79"/>
      <c r="M306" s="79"/>
      <c r="N306" s="79"/>
      <c r="O306" s="79"/>
      <c r="P306" s="79"/>
      <c r="Q306" s="79"/>
      <c r="R306" s="79"/>
      <c r="S306" s="79"/>
      <c r="T306" s="79"/>
      <c r="U306" s="79"/>
      <c r="V306" s="79"/>
      <c r="W306" s="81"/>
    </row>
    <row r="307">
      <c r="B307" s="135"/>
      <c r="C307" s="81"/>
      <c r="D307" s="103" t="str">
        <f t="shared" si="19"/>
        <v>£</v>
      </c>
      <c r="E307" s="84"/>
      <c r="F307" s="83"/>
      <c r="G307" s="79"/>
      <c r="H307" s="79"/>
      <c r="I307" s="79"/>
      <c r="J307" s="81"/>
      <c r="K307" s="136"/>
      <c r="L307" s="79"/>
      <c r="M307" s="79"/>
      <c r="N307" s="79"/>
      <c r="O307" s="79"/>
      <c r="P307" s="79"/>
      <c r="Q307" s="79"/>
      <c r="R307" s="79"/>
      <c r="S307" s="79"/>
      <c r="T307" s="79"/>
      <c r="U307" s="79"/>
      <c r="V307" s="79"/>
      <c r="W307" s="81"/>
    </row>
    <row r="308">
      <c r="B308" s="135"/>
      <c r="C308" s="81"/>
      <c r="D308" s="103" t="str">
        <f t="shared" si="19"/>
        <v>£</v>
      </c>
      <c r="E308" s="84"/>
      <c r="F308" s="83"/>
      <c r="G308" s="79"/>
      <c r="H308" s="79"/>
      <c r="I308" s="79"/>
      <c r="J308" s="81"/>
      <c r="K308" s="136"/>
      <c r="L308" s="79"/>
      <c r="M308" s="79"/>
      <c r="N308" s="79"/>
      <c r="O308" s="79"/>
      <c r="P308" s="79"/>
      <c r="Q308" s="79"/>
      <c r="R308" s="79"/>
      <c r="S308" s="79"/>
      <c r="T308" s="79"/>
      <c r="U308" s="79"/>
      <c r="V308" s="79"/>
      <c r="W308" s="81"/>
    </row>
    <row r="309">
      <c r="B309" s="135"/>
      <c r="C309" s="81"/>
      <c r="D309" s="103" t="str">
        <f t="shared" si="19"/>
        <v>£</v>
      </c>
      <c r="E309" s="84"/>
      <c r="F309" s="83"/>
      <c r="G309" s="79"/>
      <c r="H309" s="79"/>
      <c r="I309" s="79"/>
      <c r="J309" s="81"/>
      <c r="K309" s="136"/>
      <c r="L309" s="79"/>
      <c r="M309" s="79"/>
      <c r="N309" s="79"/>
      <c r="O309" s="79"/>
      <c r="P309" s="79"/>
      <c r="Q309" s="79"/>
      <c r="R309" s="79"/>
      <c r="S309" s="79"/>
      <c r="T309" s="79"/>
      <c r="U309" s="79"/>
      <c r="V309" s="79"/>
      <c r="W309" s="81"/>
    </row>
    <row r="310">
      <c r="B310" s="135"/>
      <c r="C310" s="81"/>
      <c r="D310" s="103" t="str">
        <f t="shared" si="19"/>
        <v>£</v>
      </c>
      <c r="E310" s="84"/>
      <c r="F310" s="83"/>
      <c r="G310" s="79"/>
      <c r="H310" s="79"/>
      <c r="I310" s="79"/>
      <c r="J310" s="81"/>
      <c r="K310" s="136"/>
      <c r="L310" s="79"/>
      <c r="M310" s="79"/>
      <c r="N310" s="79"/>
      <c r="O310" s="79"/>
      <c r="P310" s="79"/>
      <c r="Q310" s="79"/>
      <c r="R310" s="79"/>
      <c r="S310" s="79"/>
      <c r="T310" s="79"/>
      <c r="U310" s="79"/>
      <c r="V310" s="79"/>
      <c r="W310" s="81"/>
    </row>
    <row r="311">
      <c r="B311" s="135"/>
      <c r="C311" s="81"/>
      <c r="D311" s="103" t="str">
        <f t="shared" si="19"/>
        <v>£</v>
      </c>
      <c r="E311" s="84"/>
      <c r="F311" s="83"/>
      <c r="G311" s="79"/>
      <c r="H311" s="79"/>
      <c r="I311" s="79"/>
      <c r="J311" s="81"/>
      <c r="K311" s="136"/>
      <c r="L311" s="79"/>
      <c r="M311" s="79"/>
      <c r="N311" s="79"/>
      <c r="O311" s="79"/>
      <c r="P311" s="79"/>
      <c r="Q311" s="79"/>
      <c r="R311" s="79"/>
      <c r="S311" s="79"/>
      <c r="T311" s="79"/>
      <c r="U311" s="79"/>
      <c r="V311" s="79"/>
      <c r="W311" s="81"/>
    </row>
    <row r="312">
      <c r="B312" s="135"/>
      <c r="C312" s="81"/>
      <c r="D312" s="103" t="str">
        <f t="shared" si="19"/>
        <v>£</v>
      </c>
      <c r="E312" s="84"/>
      <c r="F312" s="83"/>
      <c r="G312" s="79"/>
      <c r="H312" s="79"/>
      <c r="I312" s="79"/>
      <c r="J312" s="81"/>
      <c r="K312" s="136"/>
      <c r="L312" s="79"/>
      <c r="M312" s="79"/>
      <c r="N312" s="79"/>
      <c r="O312" s="79"/>
      <c r="P312" s="79"/>
      <c r="Q312" s="79"/>
      <c r="R312" s="79"/>
      <c r="S312" s="79"/>
      <c r="T312" s="79"/>
      <c r="U312" s="79"/>
      <c r="V312" s="79"/>
      <c r="W312" s="81"/>
    </row>
    <row r="313">
      <c r="B313" s="135"/>
      <c r="C313" s="81"/>
      <c r="D313" s="103" t="str">
        <f t="shared" si="19"/>
        <v>£</v>
      </c>
      <c r="E313" s="84"/>
      <c r="F313" s="83"/>
      <c r="G313" s="79"/>
      <c r="H313" s="79"/>
      <c r="I313" s="79"/>
      <c r="J313" s="81"/>
      <c r="K313" s="136"/>
      <c r="L313" s="79"/>
      <c r="M313" s="79"/>
      <c r="N313" s="79"/>
      <c r="O313" s="79"/>
      <c r="P313" s="79"/>
      <c r="Q313" s="79"/>
      <c r="R313" s="79"/>
      <c r="S313" s="79"/>
      <c r="T313" s="79"/>
      <c r="U313" s="79"/>
      <c r="V313" s="79"/>
      <c r="W313" s="81"/>
    </row>
    <row r="314">
      <c r="B314" s="135"/>
      <c r="C314" s="81"/>
      <c r="D314" s="103" t="str">
        <f t="shared" si="19"/>
        <v>£</v>
      </c>
      <c r="E314" s="84"/>
      <c r="F314" s="83"/>
      <c r="G314" s="79"/>
      <c r="H314" s="79"/>
      <c r="I314" s="79"/>
      <c r="J314" s="81"/>
      <c r="K314" s="136"/>
      <c r="L314" s="79"/>
      <c r="M314" s="79"/>
      <c r="N314" s="79"/>
      <c r="O314" s="79"/>
      <c r="P314" s="79"/>
      <c r="Q314" s="79"/>
      <c r="R314" s="79"/>
      <c r="S314" s="79"/>
      <c r="T314" s="79"/>
      <c r="U314" s="79"/>
      <c r="V314" s="79"/>
      <c r="W314" s="81"/>
    </row>
    <row r="315">
      <c r="B315" s="135"/>
      <c r="C315" s="81"/>
      <c r="D315" s="103" t="str">
        <f t="shared" si="19"/>
        <v>£</v>
      </c>
      <c r="E315" s="84"/>
      <c r="F315" s="83"/>
      <c r="G315" s="79"/>
      <c r="H315" s="79"/>
      <c r="I315" s="79"/>
      <c r="J315" s="81"/>
      <c r="K315" s="136"/>
      <c r="L315" s="79"/>
      <c r="M315" s="79"/>
      <c r="N315" s="79"/>
      <c r="O315" s="79"/>
      <c r="P315" s="79"/>
      <c r="Q315" s="79"/>
      <c r="R315" s="79"/>
      <c r="S315" s="79"/>
      <c r="T315" s="79"/>
      <c r="U315" s="79"/>
      <c r="V315" s="79"/>
      <c r="W315" s="81"/>
    </row>
    <row r="316">
      <c r="B316" s="135"/>
      <c r="C316" s="81"/>
      <c r="D316" s="103" t="str">
        <f t="shared" si="19"/>
        <v>£</v>
      </c>
      <c r="E316" s="84"/>
      <c r="F316" s="83"/>
      <c r="G316" s="79"/>
      <c r="H316" s="79"/>
      <c r="I316" s="79"/>
      <c r="J316" s="81"/>
      <c r="K316" s="136"/>
      <c r="L316" s="79"/>
      <c r="M316" s="79"/>
      <c r="N316" s="79"/>
      <c r="O316" s="79"/>
      <c r="P316" s="79"/>
      <c r="Q316" s="79"/>
      <c r="R316" s="79"/>
      <c r="S316" s="79"/>
      <c r="T316" s="79"/>
      <c r="U316" s="79"/>
      <c r="V316" s="79"/>
      <c r="W316" s="81"/>
    </row>
    <row r="317">
      <c r="B317" s="135"/>
      <c r="C317" s="81"/>
      <c r="D317" s="103" t="str">
        <f t="shared" si="19"/>
        <v>£</v>
      </c>
      <c r="E317" s="84"/>
      <c r="F317" s="83"/>
      <c r="G317" s="79"/>
      <c r="H317" s="79"/>
      <c r="I317" s="79"/>
      <c r="J317" s="81"/>
      <c r="K317" s="136"/>
      <c r="L317" s="79"/>
      <c r="M317" s="79"/>
      <c r="N317" s="79"/>
      <c r="O317" s="79"/>
      <c r="P317" s="79"/>
      <c r="Q317" s="79"/>
      <c r="R317" s="79"/>
      <c r="S317" s="79"/>
      <c r="T317" s="79"/>
      <c r="U317" s="79"/>
      <c r="V317" s="79"/>
      <c r="W317" s="81"/>
    </row>
    <row r="318">
      <c r="B318" s="135"/>
      <c r="C318" s="81"/>
      <c r="D318" s="103" t="str">
        <f t="shared" si="19"/>
        <v>£</v>
      </c>
      <c r="E318" s="84"/>
      <c r="F318" s="83"/>
      <c r="G318" s="79"/>
      <c r="H318" s="79"/>
      <c r="I318" s="79"/>
      <c r="J318" s="81"/>
      <c r="K318" s="136"/>
      <c r="L318" s="79"/>
      <c r="M318" s="79"/>
      <c r="N318" s="79"/>
      <c r="O318" s="79"/>
      <c r="P318" s="79"/>
      <c r="Q318" s="79"/>
      <c r="R318" s="79"/>
      <c r="S318" s="79"/>
      <c r="T318" s="79"/>
      <c r="U318" s="79"/>
      <c r="V318" s="79"/>
      <c r="W318" s="81"/>
    </row>
    <row r="319">
      <c r="B319" s="135"/>
      <c r="C319" s="81"/>
      <c r="D319" s="103" t="str">
        <f t="shared" si="19"/>
        <v>£</v>
      </c>
      <c r="E319" s="84"/>
      <c r="F319" s="83"/>
      <c r="G319" s="79"/>
      <c r="H319" s="79"/>
      <c r="I319" s="79"/>
      <c r="J319" s="81"/>
      <c r="K319" s="136"/>
      <c r="L319" s="79"/>
      <c r="M319" s="79"/>
      <c r="N319" s="79"/>
      <c r="O319" s="79"/>
      <c r="P319" s="79"/>
      <c r="Q319" s="79"/>
      <c r="R319" s="79"/>
      <c r="S319" s="79"/>
      <c r="T319" s="79"/>
      <c r="U319" s="79"/>
      <c r="V319" s="79"/>
      <c r="W319" s="81"/>
    </row>
    <row r="320">
      <c r="B320" s="135"/>
      <c r="C320" s="81"/>
      <c r="D320" s="103" t="str">
        <f t="shared" si="19"/>
        <v>£</v>
      </c>
      <c r="E320" s="84"/>
      <c r="F320" s="83"/>
      <c r="G320" s="79"/>
      <c r="H320" s="79"/>
      <c r="I320" s="79"/>
      <c r="J320" s="81"/>
      <c r="K320" s="136"/>
      <c r="L320" s="79"/>
      <c r="M320" s="79"/>
      <c r="N320" s="79"/>
      <c r="O320" s="79"/>
      <c r="P320" s="79"/>
      <c r="Q320" s="79"/>
      <c r="R320" s="79"/>
      <c r="S320" s="79"/>
      <c r="T320" s="79"/>
      <c r="U320" s="79"/>
      <c r="V320" s="79"/>
      <c r="W320" s="81"/>
    </row>
    <row r="321">
      <c r="B321" s="135"/>
      <c r="C321" s="81"/>
      <c r="D321" s="103" t="str">
        <f t="shared" si="19"/>
        <v>£</v>
      </c>
      <c r="E321" s="84"/>
      <c r="F321" s="83"/>
      <c r="G321" s="79"/>
      <c r="H321" s="79"/>
      <c r="I321" s="79"/>
      <c r="J321" s="81"/>
      <c r="K321" s="136"/>
      <c r="L321" s="79"/>
      <c r="M321" s="79"/>
      <c r="N321" s="79"/>
      <c r="O321" s="79"/>
      <c r="P321" s="79"/>
      <c r="Q321" s="79"/>
      <c r="R321" s="79"/>
      <c r="S321" s="79"/>
      <c r="T321" s="79"/>
      <c r="U321" s="79"/>
      <c r="V321" s="79"/>
      <c r="W321" s="81"/>
    </row>
    <row r="322">
      <c r="B322" s="135"/>
      <c r="C322" s="81"/>
      <c r="D322" s="103" t="str">
        <f t="shared" si="19"/>
        <v>£</v>
      </c>
      <c r="E322" s="84"/>
      <c r="F322" s="83"/>
      <c r="G322" s="79"/>
      <c r="H322" s="79"/>
      <c r="I322" s="79"/>
      <c r="J322" s="81"/>
      <c r="K322" s="136"/>
      <c r="L322" s="79"/>
      <c r="M322" s="79"/>
      <c r="N322" s="79"/>
      <c r="O322" s="79"/>
      <c r="P322" s="79"/>
      <c r="Q322" s="79"/>
      <c r="R322" s="79"/>
      <c r="S322" s="79"/>
      <c r="T322" s="79"/>
      <c r="U322" s="79"/>
      <c r="V322" s="79"/>
      <c r="W322" s="81"/>
    </row>
    <row r="323">
      <c r="B323" s="135"/>
      <c r="C323" s="81"/>
      <c r="D323" s="103" t="str">
        <f t="shared" si="19"/>
        <v>£</v>
      </c>
      <c r="E323" s="84"/>
      <c r="F323" s="83"/>
      <c r="G323" s="79"/>
      <c r="H323" s="79"/>
      <c r="I323" s="79"/>
      <c r="J323" s="81"/>
      <c r="K323" s="136"/>
      <c r="L323" s="79"/>
      <c r="M323" s="79"/>
      <c r="N323" s="79"/>
      <c r="O323" s="79"/>
      <c r="P323" s="79"/>
      <c r="Q323" s="79"/>
      <c r="R323" s="79"/>
      <c r="S323" s="79"/>
      <c r="T323" s="79"/>
      <c r="U323" s="79"/>
      <c r="V323" s="79"/>
      <c r="W323" s="81"/>
    </row>
    <row r="324">
      <c r="B324" s="135"/>
      <c r="C324" s="81"/>
      <c r="D324" s="103" t="str">
        <f t="shared" si="19"/>
        <v>£</v>
      </c>
      <c r="E324" s="84"/>
      <c r="F324" s="83"/>
      <c r="G324" s="79"/>
      <c r="H324" s="79"/>
      <c r="I324" s="79"/>
      <c r="J324" s="81"/>
      <c r="K324" s="136"/>
      <c r="L324" s="79"/>
      <c r="M324" s="79"/>
      <c r="N324" s="79"/>
      <c r="O324" s="79"/>
      <c r="P324" s="79"/>
      <c r="Q324" s="79"/>
      <c r="R324" s="79"/>
      <c r="S324" s="79"/>
      <c r="T324" s="79"/>
      <c r="U324" s="79"/>
      <c r="V324" s="79"/>
      <c r="W324" s="81"/>
    </row>
    <row r="325">
      <c r="B325" s="135"/>
      <c r="C325" s="81"/>
      <c r="D325" s="103" t="str">
        <f t="shared" si="19"/>
        <v>£</v>
      </c>
      <c r="E325" s="84"/>
      <c r="F325" s="83"/>
      <c r="G325" s="79"/>
      <c r="H325" s="79"/>
      <c r="I325" s="79"/>
      <c r="J325" s="81"/>
      <c r="K325" s="136"/>
      <c r="L325" s="79"/>
      <c r="M325" s="79"/>
      <c r="N325" s="79"/>
      <c r="O325" s="79"/>
      <c r="P325" s="79"/>
      <c r="Q325" s="79"/>
      <c r="R325" s="79"/>
      <c r="S325" s="79"/>
      <c r="T325" s="79"/>
      <c r="U325" s="79"/>
      <c r="V325" s="79"/>
      <c r="W325" s="81"/>
    </row>
    <row r="326">
      <c r="B326" s="135"/>
      <c r="C326" s="81"/>
      <c r="D326" s="103" t="str">
        <f t="shared" si="19"/>
        <v>£</v>
      </c>
      <c r="E326" s="84"/>
      <c r="F326" s="83"/>
      <c r="G326" s="79"/>
      <c r="H326" s="79"/>
      <c r="I326" s="79"/>
      <c r="J326" s="81"/>
      <c r="K326" s="136"/>
      <c r="L326" s="79"/>
      <c r="M326" s="79"/>
      <c r="N326" s="79"/>
      <c r="O326" s="79"/>
      <c r="P326" s="79"/>
      <c r="Q326" s="79"/>
      <c r="R326" s="79"/>
      <c r="S326" s="79"/>
      <c r="T326" s="79"/>
      <c r="U326" s="79"/>
      <c r="V326" s="79"/>
      <c r="W326" s="81"/>
    </row>
    <row r="327">
      <c r="B327" s="135"/>
      <c r="C327" s="81"/>
      <c r="D327" s="103" t="str">
        <f t="shared" si="19"/>
        <v>£</v>
      </c>
      <c r="E327" s="84"/>
      <c r="F327" s="83"/>
      <c r="G327" s="79"/>
      <c r="H327" s="79"/>
      <c r="I327" s="79"/>
      <c r="J327" s="81"/>
      <c r="K327" s="136"/>
      <c r="L327" s="79"/>
      <c r="M327" s="79"/>
      <c r="N327" s="79"/>
      <c r="O327" s="79"/>
      <c r="P327" s="79"/>
      <c r="Q327" s="79"/>
      <c r="R327" s="79"/>
      <c r="S327" s="79"/>
      <c r="T327" s="79"/>
      <c r="U327" s="79"/>
      <c r="V327" s="79"/>
      <c r="W327" s="81"/>
    </row>
    <row r="328">
      <c r="B328" s="135"/>
      <c r="C328" s="81"/>
      <c r="D328" s="103" t="str">
        <f t="shared" si="19"/>
        <v>£</v>
      </c>
      <c r="E328" s="84"/>
      <c r="F328" s="83"/>
      <c r="G328" s="79"/>
      <c r="H328" s="79"/>
      <c r="I328" s="79"/>
      <c r="J328" s="81"/>
      <c r="K328" s="136"/>
      <c r="L328" s="79"/>
      <c r="M328" s="79"/>
      <c r="N328" s="79"/>
      <c r="O328" s="79"/>
      <c r="P328" s="79"/>
      <c r="Q328" s="79"/>
      <c r="R328" s="79"/>
      <c r="S328" s="79"/>
      <c r="T328" s="79"/>
      <c r="U328" s="79"/>
      <c r="V328" s="79"/>
      <c r="W328" s="81"/>
    </row>
    <row r="329">
      <c r="B329" s="135"/>
      <c r="C329" s="81"/>
      <c r="D329" s="103" t="str">
        <f t="shared" si="19"/>
        <v>£</v>
      </c>
      <c r="E329" s="84"/>
      <c r="F329" s="83"/>
      <c r="G329" s="79"/>
      <c r="H329" s="79"/>
      <c r="I329" s="79"/>
      <c r="J329" s="81"/>
      <c r="K329" s="136"/>
      <c r="L329" s="79"/>
      <c r="M329" s="79"/>
      <c r="N329" s="79"/>
      <c r="O329" s="79"/>
      <c r="P329" s="79"/>
      <c r="Q329" s="79"/>
      <c r="R329" s="79"/>
      <c r="S329" s="79"/>
      <c r="T329" s="79"/>
      <c r="U329" s="79"/>
      <c r="V329" s="79"/>
      <c r="W329" s="81"/>
    </row>
    <row r="330">
      <c r="B330" s="135"/>
      <c r="C330" s="81"/>
      <c r="D330" s="103" t="str">
        <f t="shared" si="19"/>
        <v>£</v>
      </c>
      <c r="E330" s="84"/>
      <c r="F330" s="83"/>
      <c r="G330" s="79"/>
      <c r="H330" s="79"/>
      <c r="I330" s="79"/>
      <c r="J330" s="81"/>
      <c r="K330" s="136"/>
      <c r="L330" s="79"/>
      <c r="M330" s="79"/>
      <c r="N330" s="79"/>
      <c r="O330" s="79"/>
      <c r="P330" s="79"/>
      <c r="Q330" s="79"/>
      <c r="R330" s="79"/>
      <c r="S330" s="79"/>
      <c r="T330" s="79"/>
      <c r="U330" s="79"/>
      <c r="V330" s="79"/>
      <c r="W330" s="81"/>
    </row>
    <row r="331">
      <c r="B331" s="135"/>
      <c r="C331" s="81"/>
      <c r="D331" s="103" t="str">
        <f t="shared" si="19"/>
        <v>£</v>
      </c>
      <c r="E331" s="84"/>
      <c r="F331" s="83"/>
      <c r="G331" s="79"/>
      <c r="H331" s="79"/>
      <c r="I331" s="79"/>
      <c r="J331" s="81"/>
      <c r="K331" s="136"/>
      <c r="L331" s="79"/>
      <c r="M331" s="79"/>
      <c r="N331" s="79"/>
      <c r="O331" s="79"/>
      <c r="P331" s="79"/>
      <c r="Q331" s="79"/>
      <c r="R331" s="79"/>
      <c r="S331" s="79"/>
      <c r="T331" s="79"/>
      <c r="U331" s="79"/>
      <c r="V331" s="79"/>
      <c r="W331" s="81"/>
    </row>
    <row r="332">
      <c r="B332" s="135"/>
      <c r="C332" s="81"/>
      <c r="D332" s="103" t="str">
        <f t="shared" si="19"/>
        <v>£</v>
      </c>
      <c r="E332" s="84"/>
      <c r="F332" s="83"/>
      <c r="G332" s="79"/>
      <c r="H332" s="79"/>
      <c r="I332" s="79"/>
      <c r="J332" s="81"/>
      <c r="K332" s="136"/>
      <c r="L332" s="79"/>
      <c r="M332" s="79"/>
      <c r="N332" s="79"/>
      <c r="O332" s="79"/>
      <c r="P332" s="79"/>
      <c r="Q332" s="79"/>
      <c r="R332" s="79"/>
      <c r="S332" s="79"/>
      <c r="T332" s="79"/>
      <c r="U332" s="79"/>
      <c r="V332" s="79"/>
      <c r="W332" s="81"/>
    </row>
    <row r="333">
      <c r="B333" s="135"/>
      <c r="C333" s="81"/>
      <c r="D333" s="103" t="str">
        <f t="shared" si="19"/>
        <v>£</v>
      </c>
      <c r="E333" s="84"/>
      <c r="F333" s="83"/>
      <c r="G333" s="79"/>
      <c r="H333" s="79"/>
      <c r="I333" s="79"/>
      <c r="J333" s="81"/>
      <c r="K333" s="136"/>
      <c r="L333" s="79"/>
      <c r="M333" s="79"/>
      <c r="N333" s="79"/>
      <c r="O333" s="79"/>
      <c r="P333" s="79"/>
      <c r="Q333" s="79"/>
      <c r="R333" s="79"/>
      <c r="S333" s="79"/>
      <c r="T333" s="79"/>
      <c r="U333" s="79"/>
      <c r="V333" s="79"/>
      <c r="W333" s="81"/>
    </row>
    <row r="334">
      <c r="B334" s="135"/>
      <c r="C334" s="81"/>
      <c r="D334" s="103" t="str">
        <f t="shared" si="19"/>
        <v>£</v>
      </c>
      <c r="E334" s="84"/>
      <c r="F334" s="83"/>
      <c r="G334" s="79"/>
      <c r="H334" s="79"/>
      <c r="I334" s="79"/>
      <c r="J334" s="81"/>
      <c r="K334" s="136"/>
      <c r="L334" s="79"/>
      <c r="M334" s="79"/>
      <c r="N334" s="79"/>
      <c r="O334" s="79"/>
      <c r="P334" s="79"/>
      <c r="Q334" s="79"/>
      <c r="R334" s="79"/>
      <c r="S334" s="79"/>
      <c r="T334" s="79"/>
      <c r="U334" s="79"/>
      <c r="V334" s="79"/>
      <c r="W334" s="81"/>
    </row>
    <row r="335">
      <c r="B335" s="135"/>
      <c r="C335" s="81"/>
      <c r="D335" s="103" t="str">
        <f t="shared" si="19"/>
        <v>£</v>
      </c>
      <c r="E335" s="84"/>
      <c r="F335" s="83"/>
      <c r="G335" s="79"/>
      <c r="H335" s="79"/>
      <c r="I335" s="79"/>
      <c r="J335" s="81"/>
      <c r="K335" s="136"/>
      <c r="L335" s="79"/>
      <c r="M335" s="79"/>
      <c r="N335" s="79"/>
      <c r="O335" s="79"/>
      <c r="P335" s="79"/>
      <c r="Q335" s="79"/>
      <c r="R335" s="79"/>
      <c r="S335" s="79"/>
      <c r="T335" s="79"/>
      <c r="U335" s="79"/>
      <c r="V335" s="79"/>
      <c r="W335" s="81"/>
    </row>
    <row r="336">
      <c r="B336" s="135"/>
      <c r="C336" s="81"/>
      <c r="D336" s="103" t="str">
        <f t="shared" si="19"/>
        <v>£</v>
      </c>
      <c r="E336" s="84"/>
      <c r="F336" s="83"/>
      <c r="G336" s="79"/>
      <c r="H336" s="79"/>
      <c r="I336" s="79"/>
      <c r="J336" s="81"/>
      <c r="K336" s="136"/>
      <c r="L336" s="79"/>
      <c r="M336" s="79"/>
      <c r="N336" s="79"/>
      <c r="O336" s="79"/>
      <c r="P336" s="79"/>
      <c r="Q336" s="79"/>
      <c r="R336" s="79"/>
      <c r="S336" s="79"/>
      <c r="T336" s="79"/>
      <c r="U336" s="79"/>
      <c r="V336" s="79"/>
      <c r="W336" s="81"/>
    </row>
    <row r="337">
      <c r="B337" s="135"/>
      <c r="C337" s="81"/>
      <c r="D337" s="103" t="str">
        <f t="shared" si="19"/>
        <v>£</v>
      </c>
      <c r="E337" s="84"/>
      <c r="F337" s="83"/>
      <c r="G337" s="79"/>
      <c r="H337" s="79"/>
      <c r="I337" s="79"/>
      <c r="J337" s="81"/>
      <c r="K337" s="136"/>
      <c r="L337" s="79"/>
      <c r="M337" s="79"/>
      <c r="N337" s="79"/>
      <c r="O337" s="79"/>
      <c r="P337" s="79"/>
      <c r="Q337" s="79"/>
      <c r="R337" s="79"/>
      <c r="S337" s="79"/>
      <c r="T337" s="79"/>
      <c r="U337" s="79"/>
      <c r="V337" s="79"/>
      <c r="W337" s="81"/>
    </row>
    <row r="338">
      <c r="B338" s="135"/>
      <c r="C338" s="81"/>
      <c r="D338" s="103" t="str">
        <f t="shared" si="19"/>
        <v>£</v>
      </c>
      <c r="E338" s="84"/>
      <c r="F338" s="83"/>
      <c r="G338" s="79"/>
      <c r="H338" s="79"/>
      <c r="I338" s="79"/>
      <c r="J338" s="81"/>
      <c r="K338" s="136"/>
      <c r="L338" s="79"/>
      <c r="M338" s="79"/>
      <c r="N338" s="79"/>
      <c r="O338" s="79"/>
      <c r="P338" s="79"/>
      <c r="Q338" s="79"/>
      <c r="R338" s="79"/>
      <c r="S338" s="79"/>
      <c r="T338" s="79"/>
      <c r="U338" s="79"/>
      <c r="V338" s="79"/>
      <c r="W338" s="81"/>
    </row>
    <row r="339">
      <c r="B339" s="135"/>
      <c r="C339" s="81"/>
      <c r="D339" s="103" t="str">
        <f t="shared" si="19"/>
        <v>£</v>
      </c>
      <c r="E339" s="84"/>
      <c r="F339" s="83"/>
      <c r="G339" s="79"/>
      <c r="H339" s="79"/>
      <c r="I339" s="79"/>
      <c r="J339" s="81"/>
      <c r="K339" s="136"/>
      <c r="L339" s="79"/>
      <c r="M339" s="79"/>
      <c r="N339" s="79"/>
      <c r="O339" s="79"/>
      <c r="P339" s="79"/>
      <c r="Q339" s="79"/>
      <c r="R339" s="79"/>
      <c r="S339" s="79"/>
      <c r="T339" s="79"/>
      <c r="U339" s="79"/>
      <c r="V339" s="79"/>
      <c r="W339" s="81"/>
    </row>
    <row r="340">
      <c r="B340" s="135"/>
      <c r="C340" s="81"/>
      <c r="D340" s="103" t="str">
        <f t="shared" si="19"/>
        <v>£</v>
      </c>
      <c r="E340" s="84"/>
      <c r="F340" s="83"/>
      <c r="G340" s="79"/>
      <c r="H340" s="79"/>
      <c r="I340" s="79"/>
      <c r="J340" s="81"/>
      <c r="K340" s="136"/>
      <c r="L340" s="79"/>
      <c r="M340" s="79"/>
      <c r="N340" s="79"/>
      <c r="O340" s="79"/>
      <c r="P340" s="79"/>
      <c r="Q340" s="79"/>
      <c r="R340" s="79"/>
      <c r="S340" s="79"/>
      <c r="T340" s="79"/>
      <c r="U340" s="79"/>
      <c r="V340" s="79"/>
      <c r="W340" s="81"/>
    </row>
    <row r="341">
      <c r="B341" s="135"/>
      <c r="C341" s="81"/>
      <c r="D341" s="103" t="str">
        <f t="shared" si="19"/>
        <v>£</v>
      </c>
      <c r="E341" s="84"/>
      <c r="F341" s="83"/>
      <c r="G341" s="79"/>
      <c r="H341" s="79"/>
      <c r="I341" s="79"/>
      <c r="J341" s="81"/>
      <c r="K341" s="136"/>
      <c r="L341" s="79"/>
      <c r="M341" s="79"/>
      <c r="N341" s="79"/>
      <c r="O341" s="79"/>
      <c r="P341" s="79"/>
      <c r="Q341" s="79"/>
      <c r="R341" s="79"/>
      <c r="S341" s="79"/>
      <c r="T341" s="79"/>
      <c r="U341" s="79"/>
      <c r="V341" s="79"/>
      <c r="W341" s="81"/>
    </row>
    <row r="342">
      <c r="B342" s="135"/>
      <c r="C342" s="81"/>
      <c r="D342" s="103" t="str">
        <f t="shared" si="19"/>
        <v>£</v>
      </c>
      <c r="E342" s="84"/>
      <c r="F342" s="83"/>
      <c r="G342" s="79"/>
      <c r="H342" s="79"/>
      <c r="I342" s="79"/>
      <c r="J342" s="81"/>
      <c r="K342" s="136"/>
      <c r="L342" s="79"/>
      <c r="M342" s="79"/>
      <c r="N342" s="79"/>
      <c r="O342" s="79"/>
      <c r="P342" s="79"/>
      <c r="Q342" s="79"/>
      <c r="R342" s="79"/>
      <c r="S342" s="79"/>
      <c r="T342" s="79"/>
      <c r="U342" s="79"/>
      <c r="V342" s="79"/>
      <c r="W342" s="81"/>
    </row>
    <row r="343">
      <c r="B343" s="135"/>
      <c r="C343" s="81"/>
      <c r="D343" s="103" t="str">
        <f t="shared" si="19"/>
        <v>£</v>
      </c>
      <c r="E343" s="84"/>
      <c r="F343" s="83"/>
      <c r="G343" s="79"/>
      <c r="H343" s="79"/>
      <c r="I343" s="79"/>
      <c r="J343" s="81"/>
      <c r="K343" s="136"/>
      <c r="L343" s="79"/>
      <c r="M343" s="79"/>
      <c r="N343" s="79"/>
      <c r="O343" s="79"/>
      <c r="P343" s="79"/>
      <c r="Q343" s="79"/>
      <c r="R343" s="79"/>
      <c r="S343" s="79"/>
      <c r="T343" s="79"/>
      <c r="U343" s="79"/>
      <c r="V343" s="79"/>
      <c r="W343" s="81"/>
    </row>
    <row r="344">
      <c r="B344" s="135"/>
      <c r="C344" s="81"/>
      <c r="D344" s="103" t="str">
        <f t="shared" si="19"/>
        <v>£</v>
      </c>
      <c r="E344" s="84"/>
      <c r="F344" s="83"/>
      <c r="G344" s="79"/>
      <c r="H344" s="79"/>
      <c r="I344" s="79"/>
      <c r="J344" s="81"/>
      <c r="K344" s="136"/>
      <c r="L344" s="79"/>
      <c r="M344" s="79"/>
      <c r="N344" s="79"/>
      <c r="O344" s="79"/>
      <c r="P344" s="79"/>
      <c r="Q344" s="79"/>
      <c r="R344" s="79"/>
      <c r="S344" s="79"/>
      <c r="T344" s="79"/>
      <c r="U344" s="79"/>
      <c r="V344" s="79"/>
      <c r="W344" s="81"/>
    </row>
    <row r="345">
      <c r="B345" s="135"/>
      <c r="C345" s="81"/>
      <c r="D345" s="103" t="str">
        <f t="shared" si="19"/>
        <v>£</v>
      </c>
      <c r="E345" s="84"/>
      <c r="F345" s="83"/>
      <c r="G345" s="79"/>
      <c r="H345" s="79"/>
      <c r="I345" s="79"/>
      <c r="J345" s="81"/>
      <c r="K345" s="136"/>
      <c r="L345" s="79"/>
      <c r="M345" s="79"/>
      <c r="N345" s="79"/>
      <c r="O345" s="79"/>
      <c r="P345" s="79"/>
      <c r="Q345" s="79"/>
      <c r="R345" s="79"/>
      <c r="S345" s="79"/>
      <c r="T345" s="79"/>
      <c r="U345" s="79"/>
      <c r="V345" s="79"/>
      <c r="W345" s="81"/>
    </row>
    <row r="346">
      <c r="B346" s="135"/>
      <c r="C346" s="81"/>
      <c r="D346" s="103" t="str">
        <f t="shared" si="19"/>
        <v>£</v>
      </c>
      <c r="E346" s="84"/>
      <c r="F346" s="83"/>
      <c r="G346" s="79"/>
      <c r="H346" s="79"/>
      <c r="I346" s="79"/>
      <c r="J346" s="81"/>
      <c r="K346" s="136"/>
      <c r="L346" s="79"/>
      <c r="M346" s="79"/>
      <c r="N346" s="79"/>
      <c r="O346" s="79"/>
      <c r="P346" s="79"/>
      <c r="Q346" s="79"/>
      <c r="R346" s="79"/>
      <c r="S346" s="79"/>
      <c r="T346" s="79"/>
      <c r="U346" s="79"/>
      <c r="V346" s="79"/>
      <c r="W346" s="81"/>
    </row>
    <row r="347">
      <c r="B347" s="135"/>
      <c r="C347" s="81"/>
      <c r="D347" s="103" t="str">
        <f t="shared" si="19"/>
        <v>£</v>
      </c>
      <c r="E347" s="84"/>
      <c r="F347" s="83"/>
      <c r="G347" s="79"/>
      <c r="H347" s="79"/>
      <c r="I347" s="79"/>
      <c r="J347" s="81"/>
      <c r="K347" s="136"/>
      <c r="L347" s="79"/>
      <c r="M347" s="79"/>
      <c r="N347" s="79"/>
      <c r="O347" s="79"/>
      <c r="P347" s="79"/>
      <c r="Q347" s="79"/>
      <c r="R347" s="79"/>
      <c r="S347" s="79"/>
      <c r="T347" s="79"/>
      <c r="U347" s="79"/>
      <c r="V347" s="79"/>
      <c r="W347" s="81"/>
    </row>
    <row r="348">
      <c r="B348" s="135"/>
      <c r="C348" s="81"/>
      <c r="D348" s="103" t="str">
        <f t="shared" si="19"/>
        <v>£</v>
      </c>
      <c r="E348" s="84"/>
      <c r="F348" s="83"/>
      <c r="G348" s="79"/>
      <c r="H348" s="79"/>
      <c r="I348" s="79"/>
      <c r="J348" s="81"/>
      <c r="K348" s="136"/>
      <c r="L348" s="79"/>
      <c r="M348" s="79"/>
      <c r="N348" s="79"/>
      <c r="O348" s="79"/>
      <c r="P348" s="79"/>
      <c r="Q348" s="79"/>
      <c r="R348" s="79"/>
      <c r="S348" s="79"/>
      <c r="T348" s="79"/>
      <c r="U348" s="79"/>
      <c r="V348" s="79"/>
      <c r="W348" s="81"/>
    </row>
    <row r="349">
      <c r="B349" s="135"/>
      <c r="C349" s="81"/>
      <c r="D349" s="103" t="str">
        <f t="shared" si="19"/>
        <v>£</v>
      </c>
      <c r="E349" s="84"/>
      <c r="F349" s="83"/>
      <c r="G349" s="79"/>
      <c r="H349" s="79"/>
      <c r="I349" s="79"/>
      <c r="J349" s="81"/>
      <c r="K349" s="136"/>
      <c r="L349" s="79"/>
      <c r="M349" s="79"/>
      <c r="N349" s="79"/>
      <c r="O349" s="79"/>
      <c r="P349" s="79"/>
      <c r="Q349" s="79"/>
      <c r="R349" s="79"/>
      <c r="S349" s="79"/>
      <c r="T349" s="79"/>
      <c r="U349" s="79"/>
      <c r="V349" s="79"/>
      <c r="W349" s="81"/>
    </row>
    <row r="350">
      <c r="B350" s="135"/>
      <c r="C350" s="81"/>
      <c r="D350" s="103" t="str">
        <f t="shared" si="19"/>
        <v>£</v>
      </c>
      <c r="E350" s="84"/>
      <c r="F350" s="83"/>
      <c r="G350" s="79"/>
      <c r="H350" s="79"/>
      <c r="I350" s="79"/>
      <c r="J350" s="81"/>
      <c r="K350" s="136"/>
      <c r="L350" s="79"/>
      <c r="M350" s="79"/>
      <c r="N350" s="79"/>
      <c r="O350" s="79"/>
      <c r="P350" s="79"/>
      <c r="Q350" s="79"/>
      <c r="R350" s="79"/>
      <c r="S350" s="79"/>
      <c r="T350" s="79"/>
      <c r="U350" s="79"/>
      <c r="V350" s="79"/>
      <c r="W350" s="81"/>
    </row>
    <row r="351">
      <c r="B351" s="135"/>
      <c r="C351" s="81"/>
      <c r="D351" s="103" t="str">
        <f t="shared" si="19"/>
        <v>£</v>
      </c>
      <c r="E351" s="84"/>
      <c r="F351" s="83"/>
      <c r="G351" s="79"/>
      <c r="H351" s="79"/>
      <c r="I351" s="79"/>
      <c r="J351" s="81"/>
      <c r="K351" s="136"/>
      <c r="L351" s="79"/>
      <c r="M351" s="79"/>
      <c r="N351" s="79"/>
      <c r="O351" s="79"/>
      <c r="P351" s="79"/>
      <c r="Q351" s="79"/>
      <c r="R351" s="79"/>
      <c r="S351" s="79"/>
      <c r="T351" s="79"/>
      <c r="U351" s="79"/>
      <c r="V351" s="79"/>
      <c r="W351" s="81"/>
    </row>
    <row r="352">
      <c r="B352" s="135"/>
      <c r="C352" s="81"/>
      <c r="D352" s="103" t="str">
        <f t="shared" si="19"/>
        <v>£</v>
      </c>
      <c r="E352" s="84"/>
      <c r="F352" s="83"/>
      <c r="G352" s="79"/>
      <c r="H352" s="79"/>
      <c r="I352" s="79"/>
      <c r="J352" s="81"/>
      <c r="K352" s="136"/>
      <c r="L352" s="79"/>
      <c r="M352" s="79"/>
      <c r="N352" s="79"/>
      <c r="O352" s="79"/>
      <c r="P352" s="79"/>
      <c r="Q352" s="79"/>
      <c r="R352" s="79"/>
      <c r="S352" s="79"/>
      <c r="T352" s="79"/>
      <c r="U352" s="79"/>
      <c r="V352" s="79"/>
      <c r="W352" s="81"/>
    </row>
    <row r="353">
      <c r="B353" s="135"/>
      <c r="C353" s="81"/>
      <c r="D353" s="103" t="str">
        <f t="shared" si="19"/>
        <v>£</v>
      </c>
      <c r="E353" s="84"/>
      <c r="F353" s="83"/>
      <c r="G353" s="79"/>
      <c r="H353" s="79"/>
      <c r="I353" s="79"/>
      <c r="J353" s="81"/>
      <c r="K353" s="136"/>
      <c r="L353" s="79"/>
      <c r="M353" s="79"/>
      <c r="N353" s="79"/>
      <c r="O353" s="79"/>
      <c r="P353" s="79"/>
      <c r="Q353" s="79"/>
      <c r="R353" s="79"/>
      <c r="S353" s="79"/>
      <c r="T353" s="79"/>
      <c r="U353" s="79"/>
      <c r="V353" s="79"/>
      <c r="W353" s="81"/>
    </row>
    <row r="354">
      <c r="B354" s="135"/>
      <c r="C354" s="81"/>
      <c r="D354" s="103" t="str">
        <f t="shared" si="19"/>
        <v>£</v>
      </c>
      <c r="E354" s="84"/>
      <c r="F354" s="83"/>
      <c r="G354" s="79"/>
      <c r="H354" s="79"/>
      <c r="I354" s="79"/>
      <c r="J354" s="81"/>
      <c r="K354" s="136"/>
      <c r="L354" s="79"/>
      <c r="M354" s="79"/>
      <c r="N354" s="79"/>
      <c r="O354" s="79"/>
      <c r="P354" s="79"/>
      <c r="Q354" s="79"/>
      <c r="R354" s="79"/>
      <c r="S354" s="79"/>
      <c r="T354" s="79"/>
      <c r="U354" s="79"/>
      <c r="V354" s="79"/>
      <c r="W354" s="81"/>
    </row>
    <row r="355">
      <c r="B355" s="135"/>
      <c r="C355" s="81"/>
      <c r="D355" s="103" t="str">
        <f t="shared" si="19"/>
        <v>£</v>
      </c>
      <c r="E355" s="84"/>
      <c r="F355" s="83"/>
      <c r="G355" s="79"/>
      <c r="H355" s="79"/>
      <c r="I355" s="79"/>
      <c r="J355" s="81"/>
      <c r="K355" s="136"/>
      <c r="L355" s="79"/>
      <c r="M355" s="79"/>
      <c r="N355" s="79"/>
      <c r="O355" s="79"/>
      <c r="P355" s="79"/>
      <c r="Q355" s="79"/>
      <c r="R355" s="79"/>
      <c r="S355" s="79"/>
      <c r="T355" s="79"/>
      <c r="U355" s="79"/>
      <c r="V355" s="79"/>
      <c r="W355" s="81"/>
    </row>
    <row r="356">
      <c r="B356" s="135"/>
      <c r="C356" s="81"/>
      <c r="D356" s="103" t="str">
        <f t="shared" si="19"/>
        <v>£</v>
      </c>
      <c r="E356" s="84"/>
      <c r="F356" s="83"/>
      <c r="G356" s="79"/>
      <c r="H356" s="79"/>
      <c r="I356" s="79"/>
      <c r="J356" s="81"/>
      <c r="K356" s="136"/>
      <c r="L356" s="79"/>
      <c r="M356" s="79"/>
      <c r="N356" s="79"/>
      <c r="O356" s="79"/>
      <c r="P356" s="79"/>
      <c r="Q356" s="79"/>
      <c r="R356" s="79"/>
      <c r="S356" s="79"/>
      <c r="T356" s="79"/>
      <c r="U356" s="79"/>
      <c r="V356" s="79"/>
      <c r="W356" s="81"/>
    </row>
    <row r="357">
      <c r="B357" s="135"/>
      <c r="C357" s="81"/>
      <c r="D357" s="103" t="str">
        <f t="shared" si="19"/>
        <v>£</v>
      </c>
      <c r="E357" s="84"/>
      <c r="F357" s="83"/>
      <c r="G357" s="79"/>
      <c r="H357" s="79"/>
      <c r="I357" s="79"/>
      <c r="J357" s="81"/>
      <c r="K357" s="136"/>
      <c r="L357" s="79"/>
      <c r="M357" s="79"/>
      <c r="N357" s="79"/>
      <c r="O357" s="79"/>
      <c r="P357" s="79"/>
      <c r="Q357" s="79"/>
      <c r="R357" s="79"/>
      <c r="S357" s="79"/>
      <c r="T357" s="79"/>
      <c r="U357" s="79"/>
      <c r="V357" s="79"/>
      <c r="W357" s="81"/>
    </row>
    <row r="358">
      <c r="B358" s="135"/>
      <c r="C358" s="81"/>
      <c r="D358" s="103" t="str">
        <f t="shared" si="19"/>
        <v>£</v>
      </c>
      <c r="E358" s="84"/>
      <c r="F358" s="83"/>
      <c r="G358" s="79"/>
      <c r="H358" s="79"/>
      <c r="I358" s="79"/>
      <c r="J358" s="81"/>
      <c r="K358" s="136"/>
      <c r="L358" s="79"/>
      <c r="M358" s="79"/>
      <c r="N358" s="79"/>
      <c r="O358" s="79"/>
      <c r="P358" s="79"/>
      <c r="Q358" s="79"/>
      <c r="R358" s="79"/>
      <c r="S358" s="79"/>
      <c r="T358" s="79"/>
      <c r="U358" s="79"/>
      <c r="V358" s="79"/>
      <c r="W358" s="81"/>
    </row>
    <row r="359">
      <c r="B359" s="135"/>
      <c r="C359" s="81"/>
      <c r="D359" s="103" t="str">
        <f t="shared" si="19"/>
        <v>£</v>
      </c>
      <c r="E359" s="84"/>
      <c r="F359" s="83"/>
      <c r="G359" s="79"/>
      <c r="H359" s="79"/>
      <c r="I359" s="79"/>
      <c r="J359" s="81"/>
      <c r="K359" s="136"/>
      <c r="L359" s="79"/>
      <c r="M359" s="79"/>
      <c r="N359" s="79"/>
      <c r="O359" s="79"/>
      <c r="P359" s="79"/>
      <c r="Q359" s="79"/>
      <c r="R359" s="79"/>
      <c r="S359" s="79"/>
      <c r="T359" s="79"/>
      <c r="U359" s="79"/>
      <c r="V359" s="79"/>
      <c r="W359" s="81"/>
    </row>
    <row r="360">
      <c r="B360" s="135"/>
      <c r="C360" s="81"/>
      <c r="D360" s="103" t="str">
        <f t="shared" si="19"/>
        <v>£</v>
      </c>
      <c r="E360" s="84"/>
      <c r="F360" s="83"/>
      <c r="G360" s="79"/>
      <c r="H360" s="79"/>
      <c r="I360" s="79"/>
      <c r="J360" s="81"/>
      <c r="K360" s="136"/>
      <c r="L360" s="79"/>
      <c r="M360" s="79"/>
      <c r="N360" s="79"/>
      <c r="O360" s="79"/>
      <c r="P360" s="79"/>
      <c r="Q360" s="79"/>
      <c r="R360" s="79"/>
      <c r="S360" s="79"/>
      <c r="T360" s="79"/>
      <c r="U360" s="79"/>
      <c r="V360" s="79"/>
      <c r="W360" s="81"/>
    </row>
    <row r="361">
      <c r="B361" s="135"/>
      <c r="C361" s="81"/>
      <c r="D361" s="103" t="str">
        <f t="shared" si="19"/>
        <v>£</v>
      </c>
      <c r="E361" s="84"/>
      <c r="F361" s="83"/>
      <c r="G361" s="79"/>
      <c r="H361" s="79"/>
      <c r="I361" s="79"/>
      <c r="J361" s="81"/>
      <c r="K361" s="136"/>
      <c r="L361" s="79"/>
      <c r="M361" s="79"/>
      <c r="N361" s="79"/>
      <c r="O361" s="79"/>
      <c r="P361" s="79"/>
      <c r="Q361" s="79"/>
      <c r="R361" s="79"/>
      <c r="S361" s="79"/>
      <c r="T361" s="79"/>
      <c r="U361" s="79"/>
      <c r="V361" s="79"/>
      <c r="W361" s="81"/>
    </row>
    <row r="362">
      <c r="B362" s="135"/>
      <c r="C362" s="81"/>
      <c r="D362" s="103" t="str">
        <f t="shared" si="19"/>
        <v>£</v>
      </c>
      <c r="E362" s="84"/>
      <c r="F362" s="83"/>
      <c r="G362" s="79"/>
      <c r="H362" s="79"/>
      <c r="I362" s="79"/>
      <c r="J362" s="81"/>
      <c r="K362" s="136"/>
      <c r="L362" s="79"/>
      <c r="M362" s="79"/>
      <c r="N362" s="79"/>
      <c r="O362" s="79"/>
      <c r="P362" s="79"/>
      <c r="Q362" s="79"/>
      <c r="R362" s="79"/>
      <c r="S362" s="79"/>
      <c r="T362" s="79"/>
      <c r="U362" s="79"/>
      <c r="V362" s="79"/>
      <c r="W362" s="81"/>
    </row>
    <row r="363">
      <c r="B363" s="135"/>
      <c r="C363" s="81"/>
      <c r="D363" s="103" t="str">
        <f t="shared" si="19"/>
        <v>£</v>
      </c>
      <c r="E363" s="84"/>
      <c r="F363" s="83"/>
      <c r="G363" s="79"/>
      <c r="H363" s="79"/>
      <c r="I363" s="79"/>
      <c r="J363" s="81"/>
      <c r="K363" s="136"/>
      <c r="L363" s="79"/>
      <c r="M363" s="79"/>
      <c r="N363" s="79"/>
      <c r="O363" s="79"/>
      <c r="P363" s="79"/>
      <c r="Q363" s="79"/>
      <c r="R363" s="79"/>
      <c r="S363" s="79"/>
      <c r="T363" s="79"/>
      <c r="U363" s="79"/>
      <c r="V363" s="79"/>
      <c r="W363" s="81"/>
    </row>
    <row r="364">
      <c r="B364" s="135"/>
      <c r="C364" s="81"/>
      <c r="D364" s="103" t="str">
        <f t="shared" si="19"/>
        <v>£</v>
      </c>
      <c r="E364" s="84"/>
      <c r="F364" s="83"/>
      <c r="G364" s="79"/>
      <c r="H364" s="79"/>
      <c r="I364" s="79"/>
      <c r="J364" s="81"/>
      <c r="K364" s="136"/>
      <c r="L364" s="79"/>
      <c r="M364" s="79"/>
      <c r="N364" s="79"/>
      <c r="O364" s="79"/>
      <c r="P364" s="79"/>
      <c r="Q364" s="79"/>
      <c r="R364" s="79"/>
      <c r="S364" s="79"/>
      <c r="T364" s="79"/>
      <c r="U364" s="79"/>
      <c r="V364" s="79"/>
      <c r="W364" s="81"/>
    </row>
    <row r="365">
      <c r="B365" s="135"/>
      <c r="C365" s="81"/>
      <c r="D365" s="103" t="str">
        <f t="shared" si="19"/>
        <v>£</v>
      </c>
      <c r="E365" s="84"/>
      <c r="F365" s="83"/>
      <c r="G365" s="79"/>
      <c r="H365" s="79"/>
      <c r="I365" s="79"/>
      <c r="J365" s="81"/>
      <c r="K365" s="136"/>
      <c r="L365" s="79"/>
      <c r="M365" s="79"/>
      <c r="N365" s="79"/>
      <c r="O365" s="79"/>
      <c r="P365" s="79"/>
      <c r="Q365" s="79"/>
      <c r="R365" s="79"/>
      <c r="S365" s="79"/>
      <c r="T365" s="79"/>
      <c r="U365" s="79"/>
      <c r="V365" s="79"/>
      <c r="W365" s="81"/>
    </row>
    <row r="366">
      <c r="B366" s="135"/>
      <c r="C366" s="81"/>
      <c r="D366" s="103" t="str">
        <f t="shared" si="19"/>
        <v>£</v>
      </c>
      <c r="E366" s="84"/>
      <c r="F366" s="83"/>
      <c r="G366" s="79"/>
      <c r="H366" s="79"/>
      <c r="I366" s="79"/>
      <c r="J366" s="81"/>
      <c r="K366" s="136"/>
      <c r="L366" s="79"/>
      <c r="M366" s="79"/>
      <c r="N366" s="79"/>
      <c r="O366" s="79"/>
      <c r="P366" s="79"/>
      <c r="Q366" s="79"/>
      <c r="R366" s="79"/>
      <c r="S366" s="79"/>
      <c r="T366" s="79"/>
      <c r="U366" s="79"/>
      <c r="V366" s="79"/>
      <c r="W366" s="81"/>
    </row>
    <row r="367">
      <c r="B367" s="135"/>
      <c r="C367" s="81"/>
      <c r="D367" s="103" t="str">
        <f t="shared" si="19"/>
        <v>£</v>
      </c>
      <c r="E367" s="84"/>
      <c r="F367" s="83"/>
      <c r="G367" s="79"/>
      <c r="H367" s="79"/>
      <c r="I367" s="79"/>
      <c r="J367" s="81"/>
      <c r="K367" s="136"/>
      <c r="L367" s="79"/>
      <c r="M367" s="79"/>
      <c r="N367" s="79"/>
      <c r="O367" s="79"/>
      <c r="P367" s="79"/>
      <c r="Q367" s="79"/>
      <c r="R367" s="79"/>
      <c r="S367" s="79"/>
      <c r="T367" s="79"/>
      <c r="U367" s="79"/>
      <c r="V367" s="79"/>
      <c r="W367" s="81"/>
    </row>
    <row r="368">
      <c r="B368" s="135"/>
      <c r="C368" s="81"/>
      <c r="D368" s="103" t="str">
        <f t="shared" si="19"/>
        <v>£</v>
      </c>
      <c r="E368" s="84"/>
      <c r="F368" s="83"/>
      <c r="G368" s="79"/>
      <c r="H368" s="79"/>
      <c r="I368" s="79"/>
      <c r="J368" s="81"/>
      <c r="K368" s="136"/>
      <c r="L368" s="79"/>
      <c r="M368" s="79"/>
      <c r="N368" s="79"/>
      <c r="O368" s="79"/>
      <c r="P368" s="79"/>
      <c r="Q368" s="79"/>
      <c r="R368" s="79"/>
      <c r="S368" s="79"/>
      <c r="T368" s="79"/>
      <c r="U368" s="79"/>
      <c r="V368" s="79"/>
      <c r="W368" s="81"/>
    </row>
    <row r="369">
      <c r="B369" s="135"/>
      <c r="C369" s="81"/>
      <c r="D369" s="103" t="str">
        <f t="shared" si="19"/>
        <v>£</v>
      </c>
      <c r="E369" s="84"/>
      <c r="F369" s="83"/>
      <c r="G369" s="79"/>
      <c r="H369" s="79"/>
      <c r="I369" s="79"/>
      <c r="J369" s="81"/>
      <c r="K369" s="136"/>
      <c r="L369" s="79"/>
      <c r="M369" s="79"/>
      <c r="N369" s="79"/>
      <c r="O369" s="79"/>
      <c r="P369" s="79"/>
      <c r="Q369" s="79"/>
      <c r="R369" s="79"/>
      <c r="S369" s="79"/>
      <c r="T369" s="79"/>
      <c r="U369" s="79"/>
      <c r="V369" s="79"/>
      <c r="W369" s="81"/>
    </row>
    <row r="370">
      <c r="B370" s="135"/>
      <c r="C370" s="81"/>
      <c r="D370" s="103" t="str">
        <f t="shared" si="19"/>
        <v>£</v>
      </c>
      <c r="E370" s="84"/>
      <c r="F370" s="83"/>
      <c r="G370" s="79"/>
      <c r="H370" s="79"/>
      <c r="I370" s="79"/>
      <c r="J370" s="81"/>
      <c r="K370" s="136"/>
      <c r="L370" s="79"/>
      <c r="M370" s="79"/>
      <c r="N370" s="79"/>
      <c r="O370" s="79"/>
      <c r="P370" s="79"/>
      <c r="Q370" s="79"/>
      <c r="R370" s="79"/>
      <c r="S370" s="79"/>
      <c r="T370" s="79"/>
      <c r="U370" s="79"/>
      <c r="V370" s="79"/>
      <c r="W370" s="81"/>
    </row>
    <row r="371">
      <c r="B371" s="135"/>
      <c r="C371" s="81"/>
      <c r="D371" s="103" t="str">
        <f t="shared" si="19"/>
        <v>£</v>
      </c>
      <c r="E371" s="84"/>
      <c r="F371" s="83"/>
      <c r="G371" s="79"/>
      <c r="H371" s="79"/>
      <c r="I371" s="79"/>
      <c r="J371" s="81"/>
      <c r="K371" s="136"/>
      <c r="L371" s="79"/>
      <c r="M371" s="79"/>
      <c r="N371" s="79"/>
      <c r="O371" s="79"/>
      <c r="P371" s="79"/>
      <c r="Q371" s="79"/>
      <c r="R371" s="79"/>
      <c r="S371" s="79"/>
      <c r="T371" s="79"/>
      <c r="U371" s="79"/>
      <c r="V371" s="79"/>
      <c r="W371" s="81"/>
    </row>
    <row r="372">
      <c r="B372" s="135"/>
      <c r="C372" s="81"/>
      <c r="D372" s="103" t="str">
        <f t="shared" si="19"/>
        <v>£</v>
      </c>
      <c r="E372" s="84"/>
      <c r="F372" s="83"/>
      <c r="G372" s="79"/>
      <c r="H372" s="79"/>
      <c r="I372" s="79"/>
      <c r="J372" s="81"/>
      <c r="K372" s="136"/>
      <c r="L372" s="79"/>
      <c r="M372" s="79"/>
      <c r="N372" s="79"/>
      <c r="O372" s="79"/>
      <c r="P372" s="79"/>
      <c r="Q372" s="79"/>
      <c r="R372" s="79"/>
      <c r="S372" s="79"/>
      <c r="T372" s="79"/>
      <c r="U372" s="79"/>
      <c r="V372" s="79"/>
      <c r="W372" s="81"/>
    </row>
    <row r="373">
      <c r="B373" s="135"/>
      <c r="C373" s="81"/>
      <c r="D373" s="103" t="str">
        <f t="shared" si="19"/>
        <v>£</v>
      </c>
      <c r="E373" s="84"/>
      <c r="F373" s="83"/>
      <c r="G373" s="79"/>
      <c r="H373" s="79"/>
      <c r="I373" s="79"/>
      <c r="J373" s="81"/>
      <c r="K373" s="136"/>
      <c r="L373" s="79"/>
      <c r="M373" s="79"/>
      <c r="N373" s="79"/>
      <c r="O373" s="79"/>
      <c r="P373" s="79"/>
      <c r="Q373" s="79"/>
      <c r="R373" s="79"/>
      <c r="S373" s="79"/>
      <c r="T373" s="79"/>
      <c r="U373" s="79"/>
      <c r="V373" s="79"/>
      <c r="W373" s="81"/>
    </row>
    <row r="374">
      <c r="B374" s="135"/>
      <c r="C374" s="81"/>
      <c r="D374" s="103" t="str">
        <f t="shared" si="19"/>
        <v>£</v>
      </c>
      <c r="E374" s="84"/>
      <c r="F374" s="83"/>
      <c r="G374" s="79"/>
      <c r="H374" s="79"/>
      <c r="I374" s="79"/>
      <c r="J374" s="81"/>
      <c r="K374" s="136"/>
      <c r="L374" s="79"/>
      <c r="M374" s="79"/>
      <c r="N374" s="79"/>
      <c r="O374" s="79"/>
      <c r="P374" s="79"/>
      <c r="Q374" s="79"/>
      <c r="R374" s="79"/>
      <c r="S374" s="79"/>
      <c r="T374" s="79"/>
      <c r="U374" s="79"/>
      <c r="V374" s="79"/>
      <c r="W374" s="81"/>
    </row>
    <row r="375">
      <c r="B375" s="135"/>
      <c r="C375" s="81"/>
      <c r="D375" s="103" t="str">
        <f t="shared" si="19"/>
        <v>£</v>
      </c>
      <c r="E375" s="84"/>
      <c r="F375" s="83"/>
      <c r="G375" s="79"/>
      <c r="H375" s="79"/>
      <c r="I375" s="79"/>
      <c r="J375" s="81"/>
      <c r="K375" s="136"/>
      <c r="L375" s="79"/>
      <c r="M375" s="79"/>
      <c r="N375" s="79"/>
      <c r="O375" s="79"/>
      <c r="P375" s="79"/>
      <c r="Q375" s="79"/>
      <c r="R375" s="79"/>
      <c r="S375" s="79"/>
      <c r="T375" s="79"/>
      <c r="U375" s="79"/>
      <c r="V375" s="79"/>
      <c r="W375" s="81"/>
    </row>
    <row r="376">
      <c r="B376" s="135"/>
      <c r="C376" s="81"/>
      <c r="D376" s="103" t="str">
        <f t="shared" si="19"/>
        <v>£</v>
      </c>
      <c r="E376" s="84"/>
      <c r="F376" s="83"/>
      <c r="G376" s="79"/>
      <c r="H376" s="79"/>
      <c r="I376" s="79"/>
      <c r="J376" s="81"/>
      <c r="K376" s="136"/>
      <c r="L376" s="79"/>
      <c r="M376" s="79"/>
      <c r="N376" s="79"/>
      <c r="O376" s="79"/>
      <c r="P376" s="79"/>
      <c r="Q376" s="79"/>
      <c r="R376" s="79"/>
      <c r="S376" s="79"/>
      <c r="T376" s="79"/>
      <c r="U376" s="79"/>
      <c r="V376" s="79"/>
      <c r="W376" s="81"/>
    </row>
    <row r="377">
      <c r="B377" s="135"/>
      <c r="C377" s="81"/>
      <c r="D377" s="103" t="str">
        <f t="shared" si="19"/>
        <v>£</v>
      </c>
      <c r="E377" s="84"/>
      <c r="F377" s="83"/>
      <c r="G377" s="79"/>
      <c r="H377" s="79"/>
      <c r="I377" s="79"/>
      <c r="J377" s="81"/>
      <c r="K377" s="136"/>
      <c r="L377" s="79"/>
      <c r="M377" s="79"/>
      <c r="N377" s="79"/>
      <c r="O377" s="79"/>
      <c r="P377" s="79"/>
      <c r="Q377" s="79"/>
      <c r="R377" s="79"/>
      <c r="S377" s="79"/>
      <c r="T377" s="79"/>
      <c r="U377" s="79"/>
      <c r="V377" s="79"/>
      <c r="W377" s="81"/>
    </row>
    <row r="378">
      <c r="B378" s="135"/>
      <c r="C378" s="81"/>
      <c r="D378" s="103" t="str">
        <f t="shared" si="19"/>
        <v>£</v>
      </c>
      <c r="E378" s="84"/>
      <c r="F378" s="83"/>
      <c r="G378" s="79"/>
      <c r="H378" s="79"/>
      <c r="I378" s="79"/>
      <c r="J378" s="81"/>
      <c r="K378" s="136"/>
      <c r="L378" s="79"/>
      <c r="M378" s="79"/>
      <c r="N378" s="79"/>
      <c r="O378" s="79"/>
      <c r="P378" s="79"/>
      <c r="Q378" s="79"/>
      <c r="R378" s="79"/>
      <c r="S378" s="79"/>
      <c r="T378" s="79"/>
      <c r="U378" s="79"/>
      <c r="V378" s="79"/>
      <c r="W378" s="81"/>
    </row>
    <row r="379">
      <c r="B379" s="135"/>
      <c r="C379" s="81"/>
      <c r="D379" s="103" t="str">
        <f t="shared" si="19"/>
        <v>£</v>
      </c>
      <c r="E379" s="84"/>
      <c r="F379" s="83"/>
      <c r="G379" s="79"/>
      <c r="H379" s="79"/>
      <c r="I379" s="79"/>
      <c r="J379" s="81"/>
      <c r="K379" s="136"/>
      <c r="L379" s="79"/>
      <c r="M379" s="79"/>
      <c r="N379" s="79"/>
      <c r="O379" s="79"/>
      <c r="P379" s="79"/>
      <c r="Q379" s="79"/>
      <c r="R379" s="79"/>
      <c r="S379" s="79"/>
      <c r="T379" s="79"/>
      <c r="U379" s="79"/>
      <c r="V379" s="79"/>
      <c r="W379" s="81"/>
    </row>
    <row r="380">
      <c r="B380" s="135"/>
      <c r="C380" s="81"/>
      <c r="D380" s="103" t="str">
        <f t="shared" si="19"/>
        <v>£</v>
      </c>
      <c r="E380" s="84"/>
      <c r="F380" s="83"/>
      <c r="G380" s="79"/>
      <c r="H380" s="79"/>
      <c r="I380" s="79"/>
      <c r="J380" s="81"/>
      <c r="K380" s="136"/>
      <c r="L380" s="79"/>
      <c r="M380" s="79"/>
      <c r="N380" s="79"/>
      <c r="O380" s="79"/>
      <c r="P380" s="79"/>
      <c r="Q380" s="79"/>
      <c r="R380" s="79"/>
      <c r="S380" s="79"/>
      <c r="T380" s="79"/>
      <c r="U380" s="79"/>
      <c r="V380" s="79"/>
      <c r="W380" s="81"/>
    </row>
    <row r="381">
      <c r="B381" s="135"/>
      <c r="C381" s="81"/>
      <c r="D381" s="103" t="str">
        <f t="shared" si="19"/>
        <v>£</v>
      </c>
      <c r="E381" s="84"/>
      <c r="F381" s="83"/>
      <c r="G381" s="79"/>
      <c r="H381" s="79"/>
      <c r="I381" s="79"/>
      <c r="J381" s="81"/>
      <c r="K381" s="136"/>
      <c r="L381" s="79"/>
      <c r="M381" s="79"/>
      <c r="N381" s="79"/>
      <c r="O381" s="79"/>
      <c r="P381" s="79"/>
      <c r="Q381" s="79"/>
      <c r="R381" s="79"/>
      <c r="S381" s="79"/>
      <c r="T381" s="79"/>
      <c r="U381" s="79"/>
      <c r="V381" s="79"/>
      <c r="W381" s="81"/>
    </row>
    <row r="382">
      <c r="B382" s="135"/>
      <c r="C382" s="81"/>
      <c r="D382" s="103" t="str">
        <f t="shared" si="19"/>
        <v>£</v>
      </c>
      <c r="E382" s="84"/>
      <c r="F382" s="83"/>
      <c r="G382" s="79"/>
      <c r="H382" s="79"/>
      <c r="I382" s="79"/>
      <c r="J382" s="81"/>
      <c r="K382" s="136"/>
      <c r="L382" s="79"/>
      <c r="M382" s="79"/>
      <c r="N382" s="79"/>
      <c r="O382" s="79"/>
      <c r="P382" s="79"/>
      <c r="Q382" s="79"/>
      <c r="R382" s="79"/>
      <c r="S382" s="79"/>
      <c r="T382" s="79"/>
      <c r="U382" s="79"/>
      <c r="V382" s="79"/>
      <c r="W382" s="81"/>
    </row>
    <row r="383">
      <c r="B383" s="135"/>
      <c r="C383" s="81"/>
      <c r="D383" s="103" t="str">
        <f t="shared" si="19"/>
        <v>£</v>
      </c>
      <c r="E383" s="84"/>
      <c r="F383" s="83"/>
      <c r="G383" s="79"/>
      <c r="H383" s="79"/>
      <c r="I383" s="79"/>
      <c r="J383" s="81"/>
      <c r="K383" s="136"/>
      <c r="L383" s="79"/>
      <c r="M383" s="79"/>
      <c r="N383" s="79"/>
      <c r="O383" s="79"/>
      <c r="P383" s="79"/>
      <c r="Q383" s="79"/>
      <c r="R383" s="79"/>
      <c r="S383" s="79"/>
      <c r="T383" s="79"/>
      <c r="U383" s="79"/>
      <c r="V383" s="79"/>
      <c r="W383" s="81"/>
    </row>
    <row r="384">
      <c r="B384" s="135"/>
      <c r="C384" s="81"/>
      <c r="D384" s="103" t="str">
        <f t="shared" si="19"/>
        <v>£</v>
      </c>
      <c r="E384" s="84"/>
      <c r="F384" s="83"/>
      <c r="G384" s="79"/>
      <c r="H384" s="79"/>
      <c r="I384" s="79"/>
      <c r="J384" s="81"/>
      <c r="K384" s="136"/>
      <c r="L384" s="79"/>
      <c r="M384" s="79"/>
      <c r="N384" s="79"/>
      <c r="O384" s="79"/>
      <c r="P384" s="79"/>
      <c r="Q384" s="79"/>
      <c r="R384" s="79"/>
      <c r="S384" s="79"/>
      <c r="T384" s="79"/>
      <c r="U384" s="79"/>
      <c r="V384" s="79"/>
      <c r="W384" s="81"/>
    </row>
    <row r="385">
      <c r="B385" s="135"/>
      <c r="C385" s="81"/>
      <c r="D385" s="103" t="str">
        <f t="shared" si="19"/>
        <v>£</v>
      </c>
      <c r="E385" s="84"/>
      <c r="F385" s="83"/>
      <c r="G385" s="79"/>
      <c r="H385" s="79"/>
      <c r="I385" s="79"/>
      <c r="J385" s="81"/>
      <c r="K385" s="136"/>
      <c r="L385" s="79"/>
      <c r="M385" s="79"/>
      <c r="N385" s="79"/>
      <c r="O385" s="79"/>
      <c r="P385" s="79"/>
      <c r="Q385" s="79"/>
      <c r="R385" s="79"/>
      <c r="S385" s="79"/>
      <c r="T385" s="79"/>
      <c r="U385" s="79"/>
      <c r="V385" s="79"/>
      <c r="W385" s="81"/>
    </row>
    <row r="386">
      <c r="B386" s="135"/>
      <c r="C386" s="81"/>
      <c r="D386" s="103" t="str">
        <f t="shared" si="19"/>
        <v>£</v>
      </c>
      <c r="E386" s="84"/>
      <c r="F386" s="83"/>
      <c r="G386" s="79"/>
      <c r="H386" s="79"/>
      <c r="I386" s="79"/>
      <c r="J386" s="81"/>
      <c r="K386" s="136"/>
      <c r="L386" s="79"/>
      <c r="M386" s="79"/>
      <c r="N386" s="79"/>
      <c r="O386" s="79"/>
      <c r="P386" s="79"/>
      <c r="Q386" s="79"/>
      <c r="R386" s="79"/>
      <c r="S386" s="79"/>
      <c r="T386" s="79"/>
      <c r="U386" s="79"/>
      <c r="V386" s="79"/>
      <c r="W386" s="81"/>
    </row>
    <row r="387">
      <c r="B387" s="135"/>
      <c r="C387" s="81"/>
      <c r="D387" s="103" t="str">
        <f t="shared" si="19"/>
        <v>£</v>
      </c>
      <c r="E387" s="84"/>
      <c r="F387" s="83"/>
      <c r="G387" s="79"/>
      <c r="H387" s="79"/>
      <c r="I387" s="79"/>
      <c r="J387" s="81"/>
      <c r="K387" s="136"/>
      <c r="L387" s="79"/>
      <c r="M387" s="79"/>
      <c r="N387" s="79"/>
      <c r="O387" s="79"/>
      <c r="P387" s="79"/>
      <c r="Q387" s="79"/>
      <c r="R387" s="79"/>
      <c r="S387" s="79"/>
      <c r="T387" s="79"/>
      <c r="U387" s="79"/>
      <c r="V387" s="79"/>
      <c r="W387" s="81"/>
    </row>
    <row r="388">
      <c r="B388" s="135"/>
      <c r="C388" s="81"/>
      <c r="D388" s="103" t="str">
        <f t="shared" si="19"/>
        <v>£</v>
      </c>
      <c r="E388" s="84"/>
      <c r="F388" s="83"/>
      <c r="G388" s="79"/>
      <c r="H388" s="79"/>
      <c r="I388" s="79"/>
      <c r="J388" s="81"/>
      <c r="K388" s="136"/>
      <c r="L388" s="79"/>
      <c r="M388" s="79"/>
      <c r="N388" s="79"/>
      <c r="O388" s="79"/>
      <c r="P388" s="79"/>
      <c r="Q388" s="79"/>
      <c r="R388" s="79"/>
      <c r="S388" s="79"/>
      <c r="T388" s="79"/>
      <c r="U388" s="79"/>
      <c r="V388" s="79"/>
      <c r="W388" s="81"/>
    </row>
    <row r="389">
      <c r="B389" s="135"/>
      <c r="C389" s="81"/>
      <c r="D389" s="103" t="str">
        <f t="shared" si="19"/>
        <v>£</v>
      </c>
      <c r="E389" s="84"/>
      <c r="F389" s="83"/>
      <c r="G389" s="79"/>
      <c r="H389" s="79"/>
      <c r="I389" s="79"/>
      <c r="J389" s="81"/>
      <c r="K389" s="136"/>
      <c r="L389" s="79"/>
      <c r="M389" s="79"/>
      <c r="N389" s="79"/>
      <c r="O389" s="79"/>
      <c r="P389" s="79"/>
      <c r="Q389" s="79"/>
      <c r="R389" s="79"/>
      <c r="S389" s="79"/>
      <c r="T389" s="79"/>
      <c r="U389" s="79"/>
      <c r="V389" s="79"/>
      <c r="W389" s="81"/>
    </row>
    <row r="390">
      <c r="B390" s="135"/>
      <c r="C390" s="81"/>
      <c r="D390" s="103" t="str">
        <f t="shared" si="19"/>
        <v>£</v>
      </c>
      <c r="E390" s="84"/>
      <c r="F390" s="83"/>
      <c r="G390" s="79"/>
      <c r="H390" s="79"/>
      <c r="I390" s="79"/>
      <c r="J390" s="81"/>
      <c r="K390" s="136"/>
      <c r="L390" s="79"/>
      <c r="M390" s="79"/>
      <c r="N390" s="79"/>
      <c r="O390" s="79"/>
      <c r="P390" s="79"/>
      <c r="Q390" s="79"/>
      <c r="R390" s="79"/>
      <c r="S390" s="79"/>
      <c r="T390" s="79"/>
      <c r="U390" s="79"/>
      <c r="V390" s="79"/>
      <c r="W390" s="81"/>
    </row>
    <row r="391">
      <c r="B391" s="135"/>
      <c r="C391" s="81"/>
      <c r="D391" s="103" t="str">
        <f t="shared" si="19"/>
        <v>£</v>
      </c>
      <c r="E391" s="84"/>
      <c r="F391" s="83"/>
      <c r="G391" s="79"/>
      <c r="H391" s="79"/>
      <c r="I391" s="79"/>
      <c r="J391" s="81"/>
      <c r="K391" s="136"/>
      <c r="L391" s="79"/>
      <c r="M391" s="79"/>
      <c r="N391" s="79"/>
      <c r="O391" s="79"/>
      <c r="P391" s="79"/>
      <c r="Q391" s="79"/>
      <c r="R391" s="79"/>
      <c r="S391" s="79"/>
      <c r="T391" s="79"/>
      <c r="U391" s="79"/>
      <c r="V391" s="79"/>
      <c r="W391" s="81"/>
    </row>
    <row r="392">
      <c r="B392" s="135"/>
      <c r="C392" s="81"/>
      <c r="D392" s="103" t="str">
        <f t="shared" si="19"/>
        <v>£</v>
      </c>
      <c r="E392" s="84"/>
      <c r="F392" s="83"/>
      <c r="G392" s="79"/>
      <c r="H392" s="79"/>
      <c r="I392" s="79"/>
      <c r="J392" s="81"/>
      <c r="K392" s="136"/>
      <c r="L392" s="79"/>
      <c r="M392" s="79"/>
      <c r="N392" s="79"/>
      <c r="O392" s="79"/>
      <c r="P392" s="79"/>
      <c r="Q392" s="79"/>
      <c r="R392" s="79"/>
      <c r="S392" s="79"/>
      <c r="T392" s="79"/>
      <c r="U392" s="79"/>
      <c r="V392" s="79"/>
      <c r="W392" s="81"/>
    </row>
    <row r="393">
      <c r="B393" s="135"/>
      <c r="C393" s="81"/>
      <c r="D393" s="103" t="str">
        <f t="shared" si="19"/>
        <v>£</v>
      </c>
      <c r="E393" s="84"/>
      <c r="F393" s="83"/>
      <c r="G393" s="79"/>
      <c r="H393" s="79"/>
      <c r="I393" s="79"/>
      <c r="J393" s="81"/>
      <c r="K393" s="136"/>
      <c r="L393" s="79"/>
      <c r="M393" s="79"/>
      <c r="N393" s="79"/>
      <c r="O393" s="79"/>
      <c r="P393" s="79"/>
      <c r="Q393" s="79"/>
      <c r="R393" s="79"/>
      <c r="S393" s="79"/>
      <c r="T393" s="79"/>
      <c r="U393" s="79"/>
      <c r="V393" s="79"/>
      <c r="W393" s="81"/>
    </row>
    <row r="394">
      <c r="B394" s="135"/>
      <c r="C394" s="81"/>
      <c r="D394" s="103" t="str">
        <f t="shared" si="19"/>
        <v>£</v>
      </c>
      <c r="E394" s="84"/>
      <c r="F394" s="83"/>
      <c r="G394" s="79"/>
      <c r="H394" s="79"/>
      <c r="I394" s="79"/>
      <c r="J394" s="81"/>
      <c r="K394" s="136"/>
      <c r="L394" s="79"/>
      <c r="M394" s="79"/>
      <c r="N394" s="79"/>
      <c r="O394" s="79"/>
      <c r="P394" s="79"/>
      <c r="Q394" s="79"/>
      <c r="R394" s="79"/>
      <c r="S394" s="79"/>
      <c r="T394" s="79"/>
      <c r="U394" s="79"/>
      <c r="V394" s="79"/>
      <c r="W394" s="81"/>
    </row>
    <row r="395">
      <c r="B395" s="135"/>
      <c r="C395" s="81"/>
      <c r="D395" s="103" t="str">
        <f t="shared" si="19"/>
        <v>£</v>
      </c>
      <c r="E395" s="84"/>
      <c r="F395" s="83"/>
      <c r="G395" s="79"/>
      <c r="H395" s="79"/>
      <c r="I395" s="79"/>
      <c r="J395" s="81"/>
      <c r="K395" s="136"/>
      <c r="L395" s="79"/>
      <c r="M395" s="79"/>
      <c r="N395" s="79"/>
      <c r="O395" s="79"/>
      <c r="P395" s="79"/>
      <c r="Q395" s="79"/>
      <c r="R395" s="79"/>
      <c r="S395" s="79"/>
      <c r="T395" s="79"/>
      <c r="U395" s="79"/>
      <c r="V395" s="79"/>
      <c r="W395" s="81"/>
    </row>
    <row r="396">
      <c r="B396" s="135"/>
      <c r="C396" s="81"/>
      <c r="D396" s="103" t="str">
        <f t="shared" si="19"/>
        <v>£</v>
      </c>
      <c r="E396" s="84"/>
      <c r="F396" s="83"/>
      <c r="G396" s="79"/>
      <c r="H396" s="79"/>
      <c r="I396" s="79"/>
      <c r="J396" s="81"/>
      <c r="K396" s="136"/>
      <c r="L396" s="79"/>
      <c r="M396" s="79"/>
      <c r="N396" s="79"/>
      <c r="O396" s="79"/>
      <c r="P396" s="79"/>
      <c r="Q396" s="79"/>
      <c r="R396" s="79"/>
      <c r="S396" s="79"/>
      <c r="T396" s="79"/>
      <c r="U396" s="79"/>
      <c r="V396" s="79"/>
      <c r="W396" s="81"/>
    </row>
    <row r="397">
      <c r="B397" s="135"/>
      <c r="C397" s="81"/>
      <c r="D397" s="103" t="str">
        <f t="shared" si="19"/>
        <v>£</v>
      </c>
      <c r="E397" s="84"/>
      <c r="F397" s="83"/>
      <c r="G397" s="79"/>
      <c r="H397" s="79"/>
      <c r="I397" s="79"/>
      <c r="J397" s="81"/>
      <c r="K397" s="136"/>
      <c r="L397" s="79"/>
      <c r="M397" s="79"/>
      <c r="N397" s="79"/>
      <c r="O397" s="79"/>
      <c r="P397" s="79"/>
      <c r="Q397" s="79"/>
      <c r="R397" s="79"/>
      <c r="S397" s="79"/>
      <c r="T397" s="79"/>
      <c r="U397" s="79"/>
      <c r="V397" s="79"/>
      <c r="W397" s="81"/>
    </row>
    <row r="398">
      <c r="B398" s="135"/>
      <c r="C398" s="81"/>
      <c r="D398" s="103" t="str">
        <f t="shared" si="19"/>
        <v>£</v>
      </c>
      <c r="E398" s="84"/>
      <c r="F398" s="83"/>
      <c r="G398" s="79"/>
      <c r="H398" s="79"/>
      <c r="I398" s="79"/>
      <c r="J398" s="81"/>
      <c r="K398" s="136"/>
      <c r="L398" s="79"/>
      <c r="M398" s="79"/>
      <c r="N398" s="79"/>
      <c r="O398" s="79"/>
      <c r="P398" s="79"/>
      <c r="Q398" s="79"/>
      <c r="R398" s="79"/>
      <c r="S398" s="79"/>
      <c r="T398" s="79"/>
      <c r="U398" s="79"/>
      <c r="V398" s="79"/>
      <c r="W398" s="81"/>
    </row>
    <row r="399">
      <c r="B399" s="135"/>
      <c r="C399" s="81"/>
      <c r="D399" s="103" t="str">
        <f t="shared" si="19"/>
        <v>£</v>
      </c>
      <c r="E399" s="84"/>
      <c r="F399" s="83"/>
      <c r="G399" s="79"/>
      <c r="H399" s="79"/>
      <c r="I399" s="79"/>
      <c r="J399" s="81"/>
      <c r="K399" s="136"/>
      <c r="L399" s="79"/>
      <c r="M399" s="79"/>
      <c r="N399" s="79"/>
      <c r="O399" s="79"/>
      <c r="P399" s="79"/>
      <c r="Q399" s="79"/>
      <c r="R399" s="79"/>
      <c r="S399" s="79"/>
      <c r="T399" s="79"/>
      <c r="U399" s="79"/>
      <c r="V399" s="79"/>
      <c r="W399" s="81"/>
    </row>
    <row r="400">
      <c r="B400" s="135"/>
      <c r="C400" s="81"/>
      <c r="D400" s="103" t="str">
        <f t="shared" si="19"/>
        <v>£</v>
      </c>
      <c r="E400" s="84"/>
      <c r="F400" s="83"/>
      <c r="G400" s="79"/>
      <c r="H400" s="79"/>
      <c r="I400" s="79"/>
      <c r="J400" s="81"/>
      <c r="K400" s="136"/>
      <c r="L400" s="79"/>
      <c r="M400" s="79"/>
      <c r="N400" s="79"/>
      <c r="O400" s="79"/>
      <c r="P400" s="79"/>
      <c r="Q400" s="79"/>
      <c r="R400" s="79"/>
      <c r="S400" s="79"/>
      <c r="T400" s="79"/>
      <c r="U400" s="79"/>
      <c r="V400" s="79"/>
      <c r="W400" s="81"/>
    </row>
    <row r="401">
      <c r="B401" s="135"/>
      <c r="C401" s="81"/>
      <c r="D401" s="103" t="str">
        <f t="shared" si="19"/>
        <v>£</v>
      </c>
      <c r="E401" s="84"/>
      <c r="F401" s="83"/>
      <c r="G401" s="79"/>
      <c r="H401" s="79"/>
      <c r="I401" s="79"/>
      <c r="J401" s="81"/>
      <c r="K401" s="136"/>
      <c r="L401" s="79"/>
      <c r="M401" s="79"/>
      <c r="N401" s="79"/>
      <c r="O401" s="79"/>
      <c r="P401" s="79"/>
      <c r="Q401" s="79"/>
      <c r="R401" s="79"/>
      <c r="S401" s="79"/>
      <c r="T401" s="79"/>
      <c r="U401" s="79"/>
      <c r="V401" s="79"/>
      <c r="W401" s="81"/>
    </row>
    <row r="402">
      <c r="B402" s="135"/>
      <c r="C402" s="81"/>
      <c r="D402" s="103" t="str">
        <f t="shared" si="19"/>
        <v>£</v>
      </c>
      <c r="E402" s="84"/>
      <c r="F402" s="83"/>
      <c r="G402" s="79"/>
      <c r="H402" s="79"/>
      <c r="I402" s="79"/>
      <c r="J402" s="81"/>
      <c r="K402" s="136"/>
      <c r="L402" s="79"/>
      <c r="M402" s="79"/>
      <c r="N402" s="79"/>
      <c r="O402" s="79"/>
      <c r="P402" s="79"/>
      <c r="Q402" s="79"/>
      <c r="R402" s="79"/>
      <c r="S402" s="79"/>
      <c r="T402" s="79"/>
      <c r="U402" s="79"/>
      <c r="V402" s="79"/>
      <c r="W402" s="81"/>
    </row>
    <row r="403">
      <c r="B403" s="135"/>
      <c r="C403" s="81"/>
      <c r="D403" s="103" t="str">
        <f t="shared" si="19"/>
        <v>£</v>
      </c>
      <c r="E403" s="84"/>
      <c r="F403" s="83"/>
      <c r="G403" s="79"/>
      <c r="H403" s="79"/>
      <c r="I403" s="79"/>
      <c r="J403" s="81"/>
      <c r="K403" s="136"/>
      <c r="L403" s="79"/>
      <c r="M403" s="79"/>
      <c r="N403" s="79"/>
      <c r="O403" s="79"/>
      <c r="P403" s="79"/>
      <c r="Q403" s="79"/>
      <c r="R403" s="79"/>
      <c r="S403" s="79"/>
      <c r="T403" s="79"/>
      <c r="U403" s="79"/>
      <c r="V403" s="79"/>
      <c r="W403" s="81"/>
    </row>
    <row r="404">
      <c r="B404" s="135"/>
      <c r="C404" s="81"/>
      <c r="D404" s="103" t="str">
        <f t="shared" si="19"/>
        <v>£</v>
      </c>
      <c r="E404" s="84"/>
      <c r="F404" s="83"/>
      <c r="G404" s="79"/>
      <c r="H404" s="79"/>
      <c r="I404" s="79"/>
      <c r="J404" s="81"/>
      <c r="K404" s="136"/>
      <c r="L404" s="79"/>
      <c r="M404" s="79"/>
      <c r="N404" s="79"/>
      <c r="O404" s="79"/>
      <c r="P404" s="79"/>
      <c r="Q404" s="79"/>
      <c r="R404" s="79"/>
      <c r="S404" s="79"/>
      <c r="T404" s="79"/>
      <c r="U404" s="79"/>
      <c r="V404" s="79"/>
      <c r="W404" s="81"/>
    </row>
    <row r="405">
      <c r="B405" s="135"/>
      <c r="C405" s="81"/>
      <c r="D405" s="103" t="str">
        <f t="shared" si="19"/>
        <v>£</v>
      </c>
      <c r="E405" s="84"/>
      <c r="F405" s="83"/>
      <c r="G405" s="79"/>
      <c r="H405" s="79"/>
      <c r="I405" s="79"/>
      <c r="J405" s="81"/>
      <c r="K405" s="136"/>
      <c r="L405" s="79"/>
      <c r="M405" s="79"/>
      <c r="N405" s="79"/>
      <c r="O405" s="79"/>
      <c r="P405" s="79"/>
      <c r="Q405" s="79"/>
      <c r="R405" s="79"/>
      <c r="S405" s="79"/>
      <c r="T405" s="79"/>
      <c r="U405" s="79"/>
      <c r="V405" s="79"/>
      <c r="W405" s="81"/>
    </row>
    <row r="406">
      <c r="B406" s="135"/>
      <c r="C406" s="81"/>
      <c r="D406" s="103" t="str">
        <f t="shared" si="19"/>
        <v>£</v>
      </c>
      <c r="E406" s="84"/>
      <c r="F406" s="83"/>
      <c r="G406" s="79"/>
      <c r="H406" s="79"/>
      <c r="I406" s="79"/>
      <c r="J406" s="81"/>
      <c r="K406" s="136"/>
      <c r="L406" s="79"/>
      <c r="M406" s="79"/>
      <c r="N406" s="79"/>
      <c r="O406" s="79"/>
      <c r="P406" s="79"/>
      <c r="Q406" s="79"/>
      <c r="R406" s="79"/>
      <c r="S406" s="79"/>
      <c r="T406" s="79"/>
      <c r="U406" s="79"/>
      <c r="V406" s="79"/>
      <c r="W406" s="81"/>
    </row>
    <row r="407">
      <c r="B407" s="135"/>
      <c r="C407" s="81"/>
      <c r="D407" s="103" t="str">
        <f t="shared" si="19"/>
        <v>£</v>
      </c>
      <c r="E407" s="84"/>
      <c r="F407" s="83"/>
      <c r="G407" s="79"/>
      <c r="H407" s="79"/>
      <c r="I407" s="79"/>
      <c r="J407" s="81"/>
      <c r="K407" s="136"/>
      <c r="L407" s="79"/>
      <c r="M407" s="79"/>
      <c r="N407" s="79"/>
      <c r="O407" s="79"/>
      <c r="P407" s="79"/>
      <c r="Q407" s="79"/>
      <c r="R407" s="79"/>
      <c r="S407" s="79"/>
      <c r="T407" s="79"/>
      <c r="U407" s="79"/>
      <c r="V407" s="79"/>
      <c r="W407" s="81"/>
    </row>
    <row r="408">
      <c r="B408" s="135"/>
      <c r="C408" s="81"/>
      <c r="D408" s="103" t="str">
        <f t="shared" si="19"/>
        <v>£</v>
      </c>
      <c r="E408" s="84"/>
      <c r="F408" s="83"/>
      <c r="G408" s="79"/>
      <c r="H408" s="79"/>
      <c r="I408" s="79"/>
      <c r="J408" s="81"/>
      <c r="K408" s="136"/>
      <c r="L408" s="79"/>
      <c r="M408" s="79"/>
      <c r="N408" s="79"/>
      <c r="O408" s="79"/>
      <c r="P408" s="79"/>
      <c r="Q408" s="79"/>
      <c r="R408" s="79"/>
      <c r="S408" s="79"/>
      <c r="T408" s="79"/>
      <c r="U408" s="79"/>
      <c r="V408" s="79"/>
      <c r="W408" s="81"/>
    </row>
    <row r="409">
      <c r="B409" s="135"/>
      <c r="C409" s="81"/>
      <c r="D409" s="103" t="str">
        <f t="shared" si="19"/>
        <v>£</v>
      </c>
      <c r="E409" s="84"/>
      <c r="F409" s="83"/>
      <c r="G409" s="79"/>
      <c r="H409" s="79"/>
      <c r="I409" s="79"/>
      <c r="J409" s="81"/>
      <c r="K409" s="136"/>
      <c r="L409" s="79"/>
      <c r="M409" s="79"/>
      <c r="N409" s="79"/>
      <c r="O409" s="79"/>
      <c r="P409" s="79"/>
      <c r="Q409" s="79"/>
      <c r="R409" s="79"/>
      <c r="S409" s="79"/>
      <c r="T409" s="79"/>
      <c r="U409" s="79"/>
      <c r="V409" s="79"/>
      <c r="W409" s="81"/>
    </row>
    <row r="410">
      <c r="B410" s="135"/>
      <c r="C410" s="81"/>
      <c r="D410" s="103" t="str">
        <f t="shared" si="19"/>
        <v>£</v>
      </c>
      <c r="E410" s="84"/>
      <c r="F410" s="83"/>
      <c r="G410" s="79"/>
      <c r="H410" s="79"/>
      <c r="I410" s="79"/>
      <c r="J410" s="81"/>
      <c r="K410" s="136"/>
      <c r="L410" s="79"/>
      <c r="M410" s="79"/>
      <c r="N410" s="79"/>
      <c r="O410" s="79"/>
      <c r="P410" s="79"/>
      <c r="Q410" s="79"/>
      <c r="R410" s="79"/>
      <c r="S410" s="79"/>
      <c r="T410" s="79"/>
      <c r="U410" s="79"/>
      <c r="V410" s="79"/>
      <c r="W410" s="81"/>
    </row>
    <row r="411">
      <c r="B411" s="135"/>
      <c r="C411" s="81"/>
      <c r="D411" s="103" t="str">
        <f t="shared" si="19"/>
        <v>£</v>
      </c>
      <c r="E411" s="84"/>
      <c r="F411" s="83"/>
      <c r="G411" s="79"/>
      <c r="H411" s="79"/>
      <c r="I411" s="79"/>
      <c r="J411" s="81"/>
      <c r="K411" s="136"/>
      <c r="L411" s="79"/>
      <c r="M411" s="79"/>
      <c r="N411" s="79"/>
      <c r="O411" s="79"/>
      <c r="P411" s="79"/>
      <c r="Q411" s="79"/>
      <c r="R411" s="79"/>
      <c r="S411" s="79"/>
      <c r="T411" s="79"/>
      <c r="U411" s="79"/>
      <c r="V411" s="79"/>
      <c r="W411" s="81"/>
    </row>
    <row r="412">
      <c r="B412" s="135"/>
      <c r="C412" s="81"/>
      <c r="D412" s="103" t="str">
        <f t="shared" si="19"/>
        <v>£</v>
      </c>
      <c r="E412" s="84"/>
      <c r="F412" s="83"/>
      <c r="G412" s="79"/>
      <c r="H412" s="79"/>
      <c r="I412" s="79"/>
      <c r="J412" s="81"/>
      <c r="K412" s="136"/>
      <c r="L412" s="79"/>
      <c r="M412" s="79"/>
      <c r="N412" s="79"/>
      <c r="O412" s="79"/>
      <c r="P412" s="79"/>
      <c r="Q412" s="79"/>
      <c r="R412" s="79"/>
      <c r="S412" s="79"/>
      <c r="T412" s="79"/>
      <c r="U412" s="79"/>
      <c r="V412" s="79"/>
      <c r="W412" s="81"/>
    </row>
    <row r="413">
      <c r="B413" s="135"/>
      <c r="C413" s="81"/>
      <c r="D413" s="103" t="str">
        <f t="shared" si="19"/>
        <v>£</v>
      </c>
      <c r="E413" s="84"/>
      <c r="F413" s="83"/>
      <c r="G413" s="79"/>
      <c r="H413" s="79"/>
      <c r="I413" s="79"/>
      <c r="J413" s="81"/>
      <c r="K413" s="136"/>
      <c r="L413" s="79"/>
      <c r="M413" s="79"/>
      <c r="N413" s="79"/>
      <c r="O413" s="79"/>
      <c r="P413" s="79"/>
      <c r="Q413" s="79"/>
      <c r="R413" s="79"/>
      <c r="S413" s="79"/>
      <c r="T413" s="79"/>
      <c r="U413" s="79"/>
      <c r="V413" s="79"/>
      <c r="W413" s="81"/>
    </row>
    <row r="414">
      <c r="B414" s="135"/>
      <c r="C414" s="81"/>
      <c r="D414" s="103" t="str">
        <f t="shared" si="19"/>
        <v>£</v>
      </c>
      <c r="E414" s="84"/>
      <c r="F414" s="83"/>
      <c r="G414" s="79"/>
      <c r="H414" s="79"/>
      <c r="I414" s="79"/>
      <c r="J414" s="81"/>
      <c r="K414" s="136"/>
      <c r="L414" s="79"/>
      <c r="M414" s="79"/>
      <c r="N414" s="79"/>
      <c r="O414" s="79"/>
      <c r="P414" s="79"/>
      <c r="Q414" s="79"/>
      <c r="R414" s="79"/>
      <c r="S414" s="79"/>
      <c r="T414" s="79"/>
      <c r="U414" s="79"/>
      <c r="V414" s="79"/>
      <c r="W414" s="81"/>
    </row>
    <row r="415">
      <c r="B415" s="135"/>
      <c r="C415" s="81"/>
      <c r="D415" s="103" t="str">
        <f t="shared" si="19"/>
        <v>£</v>
      </c>
      <c r="E415" s="84"/>
      <c r="F415" s="83"/>
      <c r="G415" s="79"/>
      <c r="H415" s="79"/>
      <c r="I415" s="79"/>
      <c r="J415" s="81"/>
      <c r="K415" s="136"/>
      <c r="L415" s="79"/>
      <c r="M415" s="79"/>
      <c r="N415" s="79"/>
      <c r="O415" s="79"/>
      <c r="P415" s="79"/>
      <c r="Q415" s="79"/>
      <c r="R415" s="79"/>
      <c r="S415" s="79"/>
      <c r="T415" s="79"/>
      <c r="U415" s="79"/>
      <c r="V415" s="79"/>
      <c r="W415" s="81"/>
    </row>
    <row r="416">
      <c r="B416" s="135"/>
      <c r="C416" s="81"/>
      <c r="D416" s="103" t="str">
        <f t="shared" si="19"/>
        <v>£</v>
      </c>
      <c r="E416" s="84"/>
      <c r="F416" s="83"/>
      <c r="G416" s="79"/>
      <c r="H416" s="79"/>
      <c r="I416" s="79"/>
      <c r="J416" s="81"/>
      <c r="K416" s="136"/>
      <c r="L416" s="79"/>
      <c r="M416" s="79"/>
      <c r="N416" s="79"/>
      <c r="O416" s="79"/>
      <c r="P416" s="79"/>
      <c r="Q416" s="79"/>
      <c r="R416" s="79"/>
      <c r="S416" s="79"/>
      <c r="T416" s="79"/>
      <c r="U416" s="79"/>
      <c r="V416" s="79"/>
      <c r="W416" s="81"/>
    </row>
    <row r="417">
      <c r="B417" s="135"/>
      <c r="C417" s="81"/>
      <c r="D417" s="103" t="str">
        <f t="shared" si="19"/>
        <v>£</v>
      </c>
      <c r="E417" s="84"/>
      <c r="F417" s="83"/>
      <c r="G417" s="79"/>
      <c r="H417" s="79"/>
      <c r="I417" s="79"/>
      <c r="J417" s="81"/>
      <c r="K417" s="136"/>
      <c r="L417" s="79"/>
      <c r="M417" s="79"/>
      <c r="N417" s="79"/>
      <c r="O417" s="79"/>
      <c r="P417" s="79"/>
      <c r="Q417" s="79"/>
      <c r="R417" s="79"/>
      <c r="S417" s="79"/>
      <c r="T417" s="79"/>
      <c r="U417" s="79"/>
      <c r="V417" s="79"/>
      <c r="W417" s="81"/>
    </row>
    <row r="418">
      <c r="B418" s="135"/>
      <c r="C418" s="81"/>
      <c r="D418" s="103" t="str">
        <f t="shared" si="19"/>
        <v>£</v>
      </c>
      <c r="E418" s="84"/>
      <c r="F418" s="83"/>
      <c r="G418" s="79"/>
      <c r="H418" s="79"/>
      <c r="I418" s="79"/>
      <c r="J418" s="81"/>
      <c r="K418" s="136"/>
      <c r="L418" s="79"/>
      <c r="M418" s="79"/>
      <c r="N418" s="79"/>
      <c r="O418" s="79"/>
      <c r="P418" s="79"/>
      <c r="Q418" s="79"/>
      <c r="R418" s="79"/>
      <c r="S418" s="79"/>
      <c r="T418" s="79"/>
      <c r="U418" s="79"/>
      <c r="V418" s="79"/>
      <c r="W418" s="81"/>
    </row>
    <row r="419">
      <c r="B419" s="135"/>
      <c r="C419" s="81"/>
      <c r="D419" s="103" t="str">
        <f t="shared" si="19"/>
        <v>£</v>
      </c>
      <c r="E419" s="84"/>
      <c r="F419" s="83"/>
      <c r="G419" s="79"/>
      <c r="H419" s="79"/>
      <c r="I419" s="79"/>
      <c r="J419" s="81"/>
      <c r="K419" s="136"/>
      <c r="L419" s="79"/>
      <c r="M419" s="79"/>
      <c r="N419" s="79"/>
      <c r="O419" s="79"/>
      <c r="P419" s="79"/>
      <c r="Q419" s="79"/>
      <c r="R419" s="79"/>
      <c r="S419" s="79"/>
      <c r="T419" s="79"/>
      <c r="U419" s="79"/>
      <c r="V419" s="79"/>
      <c r="W419" s="81"/>
    </row>
    <row r="420">
      <c r="B420" s="135"/>
      <c r="C420" s="81"/>
      <c r="D420" s="103" t="str">
        <f t="shared" si="19"/>
        <v>£</v>
      </c>
      <c r="E420" s="84"/>
      <c r="F420" s="83"/>
      <c r="G420" s="79"/>
      <c r="H420" s="79"/>
      <c r="I420" s="79"/>
      <c r="J420" s="81"/>
      <c r="K420" s="136"/>
      <c r="L420" s="79"/>
      <c r="M420" s="79"/>
      <c r="N420" s="79"/>
      <c r="O420" s="79"/>
      <c r="P420" s="79"/>
      <c r="Q420" s="79"/>
      <c r="R420" s="79"/>
      <c r="S420" s="79"/>
      <c r="T420" s="79"/>
      <c r="U420" s="79"/>
      <c r="V420" s="79"/>
      <c r="W420" s="81"/>
    </row>
    <row r="421">
      <c r="B421" s="135"/>
      <c r="C421" s="81"/>
      <c r="D421" s="103" t="str">
        <f t="shared" si="19"/>
        <v>£</v>
      </c>
      <c r="E421" s="84"/>
      <c r="F421" s="83"/>
      <c r="G421" s="79"/>
      <c r="H421" s="79"/>
      <c r="I421" s="79"/>
      <c r="J421" s="81"/>
      <c r="K421" s="136"/>
      <c r="L421" s="79"/>
      <c r="M421" s="79"/>
      <c r="N421" s="79"/>
      <c r="O421" s="79"/>
      <c r="P421" s="79"/>
      <c r="Q421" s="79"/>
      <c r="R421" s="79"/>
      <c r="S421" s="79"/>
      <c r="T421" s="79"/>
      <c r="U421" s="79"/>
      <c r="V421" s="79"/>
      <c r="W421" s="81"/>
    </row>
    <row r="422">
      <c r="B422" s="135"/>
      <c r="C422" s="81"/>
      <c r="D422" s="103" t="str">
        <f t="shared" si="19"/>
        <v>£</v>
      </c>
      <c r="E422" s="84"/>
      <c r="F422" s="83"/>
      <c r="G422" s="79"/>
      <c r="H422" s="79"/>
      <c r="I422" s="79"/>
      <c r="J422" s="81"/>
      <c r="K422" s="136"/>
      <c r="L422" s="79"/>
      <c r="M422" s="79"/>
      <c r="N422" s="79"/>
      <c r="O422" s="79"/>
      <c r="P422" s="79"/>
      <c r="Q422" s="79"/>
      <c r="R422" s="79"/>
      <c r="S422" s="79"/>
      <c r="T422" s="79"/>
      <c r="U422" s="79"/>
      <c r="V422" s="79"/>
      <c r="W422" s="81"/>
    </row>
    <row r="423">
      <c r="B423" s="135"/>
      <c r="C423" s="81"/>
      <c r="D423" s="103" t="str">
        <f t="shared" si="19"/>
        <v>£</v>
      </c>
      <c r="E423" s="84"/>
      <c r="F423" s="83"/>
      <c r="G423" s="79"/>
      <c r="H423" s="79"/>
      <c r="I423" s="79"/>
      <c r="J423" s="81"/>
      <c r="K423" s="136"/>
      <c r="L423" s="79"/>
      <c r="M423" s="79"/>
      <c r="N423" s="79"/>
      <c r="O423" s="79"/>
      <c r="P423" s="79"/>
      <c r="Q423" s="79"/>
      <c r="R423" s="79"/>
      <c r="S423" s="79"/>
      <c r="T423" s="79"/>
      <c r="U423" s="79"/>
      <c r="V423" s="79"/>
      <c r="W423" s="81"/>
    </row>
    <row r="424">
      <c r="B424" s="135"/>
      <c r="C424" s="81"/>
      <c r="D424" s="103" t="str">
        <f t="shared" si="19"/>
        <v>£</v>
      </c>
      <c r="E424" s="84"/>
      <c r="F424" s="83"/>
      <c r="G424" s="79"/>
      <c r="H424" s="79"/>
      <c r="I424" s="79"/>
      <c r="J424" s="81"/>
      <c r="K424" s="136"/>
      <c r="L424" s="79"/>
      <c r="M424" s="79"/>
      <c r="N424" s="79"/>
      <c r="O424" s="79"/>
      <c r="P424" s="79"/>
      <c r="Q424" s="79"/>
      <c r="R424" s="79"/>
      <c r="S424" s="79"/>
      <c r="T424" s="79"/>
      <c r="U424" s="79"/>
      <c r="V424" s="79"/>
      <c r="W424" s="81"/>
    </row>
    <row r="425">
      <c r="B425" s="135"/>
      <c r="C425" s="81"/>
      <c r="D425" s="103" t="str">
        <f t="shared" si="19"/>
        <v>£</v>
      </c>
      <c r="E425" s="84"/>
      <c r="F425" s="83"/>
      <c r="G425" s="79"/>
      <c r="H425" s="79"/>
      <c r="I425" s="79"/>
      <c r="J425" s="81"/>
      <c r="K425" s="136"/>
      <c r="L425" s="79"/>
      <c r="M425" s="79"/>
      <c r="N425" s="79"/>
      <c r="O425" s="79"/>
      <c r="P425" s="79"/>
      <c r="Q425" s="79"/>
      <c r="R425" s="79"/>
      <c r="S425" s="79"/>
      <c r="T425" s="79"/>
      <c r="U425" s="79"/>
      <c r="V425" s="79"/>
      <c r="W425" s="81"/>
    </row>
    <row r="426">
      <c r="B426" s="135"/>
      <c r="C426" s="81"/>
      <c r="D426" s="103" t="str">
        <f t="shared" si="19"/>
        <v>£</v>
      </c>
      <c r="E426" s="84"/>
      <c r="F426" s="83"/>
      <c r="G426" s="79"/>
      <c r="H426" s="79"/>
      <c r="I426" s="79"/>
      <c r="J426" s="81"/>
      <c r="K426" s="136"/>
      <c r="L426" s="79"/>
      <c r="M426" s="79"/>
      <c r="N426" s="79"/>
      <c r="O426" s="79"/>
      <c r="P426" s="79"/>
      <c r="Q426" s="79"/>
      <c r="R426" s="79"/>
      <c r="S426" s="79"/>
      <c r="T426" s="79"/>
      <c r="U426" s="79"/>
      <c r="V426" s="79"/>
      <c r="W426" s="81"/>
    </row>
    <row r="427">
      <c r="B427" s="135"/>
      <c r="C427" s="81"/>
      <c r="D427" s="103" t="str">
        <f t="shared" si="19"/>
        <v>£</v>
      </c>
      <c r="E427" s="84"/>
      <c r="F427" s="83"/>
      <c r="G427" s="79"/>
      <c r="H427" s="79"/>
      <c r="I427" s="79"/>
      <c r="J427" s="81"/>
      <c r="K427" s="136"/>
      <c r="L427" s="79"/>
      <c r="M427" s="79"/>
      <c r="N427" s="79"/>
      <c r="O427" s="79"/>
      <c r="P427" s="79"/>
      <c r="Q427" s="79"/>
      <c r="R427" s="79"/>
      <c r="S427" s="79"/>
      <c r="T427" s="79"/>
      <c r="U427" s="79"/>
      <c r="V427" s="79"/>
      <c r="W427" s="81"/>
    </row>
    <row r="428">
      <c r="B428" s="135"/>
      <c r="C428" s="81"/>
      <c r="D428" s="103" t="str">
        <f t="shared" si="19"/>
        <v>£</v>
      </c>
      <c r="E428" s="84"/>
      <c r="F428" s="83"/>
      <c r="G428" s="79"/>
      <c r="H428" s="79"/>
      <c r="I428" s="79"/>
      <c r="J428" s="81"/>
      <c r="K428" s="136"/>
      <c r="L428" s="79"/>
      <c r="M428" s="79"/>
      <c r="N428" s="79"/>
      <c r="O428" s="79"/>
      <c r="P428" s="79"/>
      <c r="Q428" s="79"/>
      <c r="R428" s="79"/>
      <c r="S428" s="79"/>
      <c r="T428" s="79"/>
      <c r="U428" s="79"/>
      <c r="V428" s="79"/>
      <c r="W428" s="81"/>
    </row>
    <row r="429">
      <c r="B429" s="135"/>
      <c r="C429" s="81"/>
      <c r="D429" s="103" t="str">
        <f t="shared" si="19"/>
        <v>£</v>
      </c>
      <c r="E429" s="84"/>
      <c r="F429" s="83"/>
      <c r="G429" s="79"/>
      <c r="H429" s="79"/>
      <c r="I429" s="79"/>
      <c r="J429" s="81"/>
      <c r="K429" s="136"/>
      <c r="L429" s="79"/>
      <c r="M429" s="79"/>
      <c r="N429" s="79"/>
      <c r="O429" s="79"/>
      <c r="P429" s="79"/>
      <c r="Q429" s="79"/>
      <c r="R429" s="79"/>
      <c r="S429" s="79"/>
      <c r="T429" s="79"/>
      <c r="U429" s="79"/>
      <c r="V429" s="79"/>
      <c r="W429" s="81"/>
    </row>
    <row r="430">
      <c r="B430" s="135"/>
      <c r="C430" s="81"/>
      <c r="D430" s="103" t="str">
        <f t="shared" si="19"/>
        <v>£</v>
      </c>
      <c r="E430" s="84"/>
      <c r="F430" s="83"/>
      <c r="G430" s="79"/>
      <c r="H430" s="79"/>
      <c r="I430" s="79"/>
      <c r="J430" s="81"/>
      <c r="K430" s="136"/>
      <c r="L430" s="79"/>
      <c r="M430" s="79"/>
      <c r="N430" s="79"/>
      <c r="O430" s="79"/>
      <c r="P430" s="79"/>
      <c r="Q430" s="79"/>
      <c r="R430" s="79"/>
      <c r="S430" s="79"/>
      <c r="T430" s="79"/>
      <c r="U430" s="79"/>
      <c r="V430" s="79"/>
      <c r="W430" s="81"/>
    </row>
    <row r="431">
      <c r="B431" s="135"/>
      <c r="C431" s="81"/>
      <c r="D431" s="103" t="str">
        <f t="shared" si="19"/>
        <v>£</v>
      </c>
      <c r="E431" s="84"/>
      <c r="F431" s="83"/>
      <c r="G431" s="79"/>
      <c r="H431" s="79"/>
      <c r="I431" s="79"/>
      <c r="J431" s="81"/>
      <c r="K431" s="136"/>
      <c r="L431" s="79"/>
      <c r="M431" s="79"/>
      <c r="N431" s="79"/>
      <c r="O431" s="79"/>
      <c r="P431" s="79"/>
      <c r="Q431" s="79"/>
      <c r="R431" s="79"/>
      <c r="S431" s="79"/>
      <c r="T431" s="79"/>
      <c r="U431" s="79"/>
      <c r="V431" s="79"/>
      <c r="W431" s="81"/>
    </row>
    <row r="432">
      <c r="B432" s="135"/>
      <c r="C432" s="81"/>
      <c r="D432" s="103" t="str">
        <f t="shared" si="19"/>
        <v>£</v>
      </c>
      <c r="E432" s="84"/>
      <c r="F432" s="83"/>
      <c r="G432" s="79"/>
      <c r="H432" s="79"/>
      <c r="I432" s="79"/>
      <c r="J432" s="81"/>
      <c r="K432" s="136"/>
      <c r="L432" s="79"/>
      <c r="M432" s="79"/>
      <c r="N432" s="79"/>
      <c r="O432" s="79"/>
      <c r="P432" s="79"/>
      <c r="Q432" s="79"/>
      <c r="R432" s="79"/>
      <c r="S432" s="79"/>
      <c r="T432" s="79"/>
      <c r="U432" s="79"/>
      <c r="V432" s="79"/>
      <c r="W432" s="81"/>
    </row>
    <row r="433">
      <c r="B433" s="135"/>
      <c r="C433" s="81"/>
      <c r="D433" s="103" t="str">
        <f t="shared" si="19"/>
        <v>£</v>
      </c>
      <c r="E433" s="84"/>
      <c r="F433" s="83"/>
      <c r="G433" s="79"/>
      <c r="H433" s="79"/>
      <c r="I433" s="79"/>
      <c r="J433" s="81"/>
      <c r="K433" s="136"/>
      <c r="L433" s="79"/>
      <c r="M433" s="79"/>
      <c r="N433" s="79"/>
      <c r="O433" s="79"/>
      <c r="P433" s="79"/>
      <c r="Q433" s="79"/>
      <c r="R433" s="79"/>
      <c r="S433" s="79"/>
      <c r="T433" s="79"/>
      <c r="U433" s="79"/>
      <c r="V433" s="79"/>
      <c r="W433" s="81"/>
    </row>
    <row r="434">
      <c r="B434" s="135"/>
      <c r="C434" s="81"/>
      <c r="D434" s="103" t="str">
        <f t="shared" si="19"/>
        <v>£</v>
      </c>
      <c r="E434" s="84"/>
      <c r="F434" s="83"/>
      <c r="G434" s="79"/>
      <c r="H434" s="79"/>
      <c r="I434" s="79"/>
      <c r="J434" s="81"/>
      <c r="K434" s="136"/>
      <c r="L434" s="79"/>
      <c r="M434" s="79"/>
      <c r="N434" s="79"/>
      <c r="O434" s="79"/>
      <c r="P434" s="79"/>
      <c r="Q434" s="79"/>
      <c r="R434" s="79"/>
      <c r="S434" s="79"/>
      <c r="T434" s="79"/>
      <c r="U434" s="79"/>
      <c r="V434" s="79"/>
      <c r="W434" s="81"/>
    </row>
    <row r="435">
      <c r="B435" s="135"/>
      <c r="C435" s="81"/>
      <c r="D435" s="103" t="str">
        <f t="shared" si="19"/>
        <v>£</v>
      </c>
      <c r="E435" s="84"/>
      <c r="F435" s="83"/>
      <c r="G435" s="79"/>
      <c r="H435" s="79"/>
      <c r="I435" s="79"/>
      <c r="J435" s="81"/>
      <c r="K435" s="136"/>
      <c r="L435" s="79"/>
      <c r="M435" s="79"/>
      <c r="N435" s="79"/>
      <c r="O435" s="79"/>
      <c r="P435" s="79"/>
      <c r="Q435" s="79"/>
      <c r="R435" s="79"/>
      <c r="S435" s="79"/>
      <c r="T435" s="79"/>
      <c r="U435" s="79"/>
      <c r="V435" s="79"/>
      <c r="W435" s="81"/>
    </row>
    <row r="436">
      <c r="B436" s="135"/>
      <c r="C436" s="81"/>
      <c r="D436" s="103" t="str">
        <f t="shared" si="19"/>
        <v>£</v>
      </c>
      <c r="E436" s="84"/>
      <c r="F436" s="83"/>
      <c r="G436" s="79"/>
      <c r="H436" s="79"/>
      <c r="I436" s="79"/>
      <c r="J436" s="81"/>
      <c r="K436" s="136"/>
      <c r="L436" s="79"/>
      <c r="M436" s="79"/>
      <c r="N436" s="79"/>
      <c r="O436" s="79"/>
      <c r="P436" s="79"/>
      <c r="Q436" s="79"/>
      <c r="R436" s="79"/>
      <c r="S436" s="79"/>
      <c r="T436" s="79"/>
      <c r="U436" s="79"/>
      <c r="V436" s="79"/>
      <c r="W436" s="81"/>
    </row>
    <row r="437">
      <c r="B437" s="135"/>
      <c r="C437" s="81"/>
      <c r="D437" s="103" t="str">
        <f t="shared" si="19"/>
        <v>£</v>
      </c>
      <c r="E437" s="84"/>
      <c r="F437" s="83"/>
      <c r="G437" s="79"/>
      <c r="H437" s="79"/>
      <c r="I437" s="79"/>
      <c r="J437" s="81"/>
      <c r="K437" s="136"/>
      <c r="L437" s="79"/>
      <c r="M437" s="79"/>
      <c r="N437" s="79"/>
      <c r="O437" s="79"/>
      <c r="P437" s="79"/>
      <c r="Q437" s="79"/>
      <c r="R437" s="79"/>
      <c r="S437" s="79"/>
      <c r="T437" s="79"/>
      <c r="U437" s="79"/>
      <c r="V437" s="79"/>
      <c r="W437" s="81"/>
    </row>
    <row r="438">
      <c r="B438" s="135"/>
      <c r="C438" s="81"/>
      <c r="D438" s="103" t="str">
        <f t="shared" si="19"/>
        <v>£</v>
      </c>
      <c r="E438" s="84"/>
      <c r="F438" s="83"/>
      <c r="G438" s="79"/>
      <c r="H438" s="79"/>
      <c r="I438" s="79"/>
      <c r="J438" s="81"/>
      <c r="K438" s="136"/>
      <c r="L438" s="79"/>
      <c r="M438" s="79"/>
      <c r="N438" s="79"/>
      <c r="O438" s="79"/>
      <c r="P438" s="79"/>
      <c r="Q438" s="79"/>
      <c r="R438" s="79"/>
      <c r="S438" s="79"/>
      <c r="T438" s="79"/>
      <c r="U438" s="79"/>
      <c r="V438" s="79"/>
      <c r="W438" s="81"/>
    </row>
    <row r="439">
      <c r="B439" s="135"/>
      <c r="C439" s="81"/>
      <c r="D439" s="103" t="str">
        <f t="shared" si="19"/>
        <v>£</v>
      </c>
      <c r="E439" s="84"/>
      <c r="F439" s="83"/>
      <c r="G439" s="79"/>
      <c r="H439" s="79"/>
      <c r="I439" s="79"/>
      <c r="J439" s="81"/>
      <c r="K439" s="136"/>
      <c r="L439" s="79"/>
      <c r="M439" s="79"/>
      <c r="N439" s="79"/>
      <c r="O439" s="79"/>
      <c r="P439" s="79"/>
      <c r="Q439" s="79"/>
      <c r="R439" s="79"/>
      <c r="S439" s="79"/>
      <c r="T439" s="79"/>
      <c r="U439" s="79"/>
      <c r="V439" s="79"/>
      <c r="W439" s="81"/>
    </row>
    <row r="440">
      <c r="B440" s="135"/>
      <c r="C440" s="81"/>
      <c r="D440" s="103" t="str">
        <f t="shared" si="19"/>
        <v>£</v>
      </c>
      <c r="E440" s="84"/>
      <c r="F440" s="83"/>
      <c r="G440" s="79"/>
      <c r="H440" s="79"/>
      <c r="I440" s="79"/>
      <c r="J440" s="81"/>
      <c r="K440" s="136"/>
      <c r="L440" s="79"/>
      <c r="M440" s="79"/>
      <c r="N440" s="79"/>
      <c r="O440" s="79"/>
      <c r="P440" s="79"/>
      <c r="Q440" s="79"/>
      <c r="R440" s="79"/>
      <c r="S440" s="79"/>
      <c r="T440" s="79"/>
      <c r="U440" s="79"/>
      <c r="V440" s="79"/>
      <c r="W440" s="81"/>
    </row>
    <row r="441">
      <c r="B441" s="135"/>
      <c r="C441" s="81"/>
      <c r="D441" s="103" t="str">
        <f t="shared" si="19"/>
        <v>£</v>
      </c>
      <c r="E441" s="84"/>
      <c r="F441" s="83"/>
      <c r="G441" s="79"/>
      <c r="H441" s="79"/>
      <c r="I441" s="79"/>
      <c r="J441" s="81"/>
      <c r="K441" s="136"/>
      <c r="L441" s="79"/>
      <c r="M441" s="79"/>
      <c r="N441" s="79"/>
      <c r="O441" s="79"/>
      <c r="P441" s="79"/>
      <c r="Q441" s="79"/>
      <c r="R441" s="79"/>
      <c r="S441" s="79"/>
      <c r="T441" s="79"/>
      <c r="U441" s="79"/>
      <c r="V441" s="79"/>
      <c r="W441" s="81"/>
    </row>
    <row r="442">
      <c r="B442" s="135"/>
      <c r="C442" s="81"/>
      <c r="D442" s="103" t="str">
        <f t="shared" si="19"/>
        <v>£</v>
      </c>
      <c r="E442" s="84"/>
      <c r="F442" s="83"/>
      <c r="G442" s="79"/>
      <c r="H442" s="79"/>
      <c r="I442" s="79"/>
      <c r="J442" s="81"/>
      <c r="K442" s="136"/>
      <c r="L442" s="79"/>
      <c r="M442" s="79"/>
      <c r="N442" s="79"/>
      <c r="O442" s="79"/>
      <c r="P442" s="79"/>
      <c r="Q442" s="79"/>
      <c r="R442" s="79"/>
      <c r="S442" s="79"/>
      <c r="T442" s="79"/>
      <c r="U442" s="79"/>
      <c r="V442" s="79"/>
      <c r="W442" s="81"/>
    </row>
    <row r="443">
      <c r="B443" s="135"/>
      <c r="C443" s="81"/>
      <c r="D443" s="103" t="str">
        <f t="shared" si="19"/>
        <v>£</v>
      </c>
      <c r="E443" s="84"/>
      <c r="F443" s="83"/>
      <c r="G443" s="79"/>
      <c r="H443" s="79"/>
      <c r="I443" s="79"/>
      <c r="J443" s="81"/>
      <c r="K443" s="136"/>
      <c r="L443" s="79"/>
      <c r="M443" s="79"/>
      <c r="N443" s="79"/>
      <c r="O443" s="79"/>
      <c r="P443" s="79"/>
      <c r="Q443" s="79"/>
      <c r="R443" s="79"/>
      <c r="S443" s="79"/>
      <c r="T443" s="79"/>
      <c r="U443" s="79"/>
      <c r="V443" s="79"/>
      <c r="W443" s="81"/>
    </row>
    <row r="444">
      <c r="B444" s="135"/>
      <c r="C444" s="81"/>
      <c r="D444" s="103" t="str">
        <f t="shared" si="19"/>
        <v>£</v>
      </c>
      <c r="E444" s="84"/>
      <c r="F444" s="83"/>
      <c r="G444" s="79"/>
      <c r="H444" s="79"/>
      <c r="I444" s="79"/>
      <c r="J444" s="81"/>
      <c r="K444" s="136"/>
      <c r="L444" s="79"/>
      <c r="M444" s="79"/>
      <c r="N444" s="79"/>
      <c r="O444" s="79"/>
      <c r="P444" s="79"/>
      <c r="Q444" s="79"/>
      <c r="R444" s="79"/>
      <c r="S444" s="79"/>
      <c r="T444" s="79"/>
      <c r="U444" s="79"/>
      <c r="V444" s="79"/>
      <c r="W444" s="81"/>
    </row>
    <row r="445">
      <c r="B445" s="135"/>
      <c r="C445" s="81"/>
      <c r="D445" s="103" t="str">
        <f t="shared" si="19"/>
        <v>£</v>
      </c>
      <c r="E445" s="84"/>
      <c r="F445" s="83"/>
      <c r="G445" s="79"/>
      <c r="H445" s="79"/>
      <c r="I445" s="79"/>
      <c r="J445" s="81"/>
      <c r="K445" s="136"/>
      <c r="L445" s="79"/>
      <c r="M445" s="79"/>
      <c r="N445" s="79"/>
      <c r="O445" s="79"/>
      <c r="P445" s="79"/>
      <c r="Q445" s="79"/>
      <c r="R445" s="79"/>
      <c r="S445" s="79"/>
      <c r="T445" s="79"/>
      <c r="U445" s="79"/>
      <c r="V445" s="79"/>
      <c r="W445" s="81"/>
    </row>
    <row r="446">
      <c r="B446" s="135"/>
      <c r="C446" s="81"/>
      <c r="D446" s="103" t="str">
        <f t="shared" si="19"/>
        <v>£</v>
      </c>
      <c r="E446" s="84"/>
      <c r="F446" s="83"/>
      <c r="G446" s="79"/>
      <c r="H446" s="79"/>
      <c r="I446" s="79"/>
      <c r="J446" s="81"/>
      <c r="K446" s="136"/>
      <c r="L446" s="79"/>
      <c r="M446" s="79"/>
      <c r="N446" s="79"/>
      <c r="O446" s="79"/>
      <c r="P446" s="79"/>
      <c r="Q446" s="79"/>
      <c r="R446" s="79"/>
      <c r="S446" s="79"/>
      <c r="T446" s="79"/>
      <c r="U446" s="79"/>
      <c r="V446" s="79"/>
      <c r="W446" s="81"/>
    </row>
    <row r="447">
      <c r="B447" s="135"/>
      <c r="C447" s="81"/>
      <c r="D447" s="103" t="str">
        <f t="shared" si="19"/>
        <v>£</v>
      </c>
      <c r="E447" s="84"/>
      <c r="F447" s="83"/>
      <c r="G447" s="79"/>
      <c r="H447" s="79"/>
      <c r="I447" s="79"/>
      <c r="J447" s="81"/>
      <c r="K447" s="136"/>
      <c r="L447" s="79"/>
      <c r="M447" s="79"/>
      <c r="N447" s="79"/>
      <c r="O447" s="79"/>
      <c r="P447" s="79"/>
      <c r="Q447" s="79"/>
      <c r="R447" s="79"/>
      <c r="S447" s="79"/>
      <c r="T447" s="79"/>
      <c r="U447" s="79"/>
      <c r="V447" s="79"/>
      <c r="W447" s="81"/>
    </row>
    <row r="448">
      <c r="B448" s="135"/>
      <c r="C448" s="81"/>
      <c r="D448" s="103" t="str">
        <f t="shared" si="19"/>
        <v>£</v>
      </c>
      <c r="E448" s="84"/>
      <c r="F448" s="83"/>
      <c r="G448" s="79"/>
      <c r="H448" s="79"/>
      <c r="I448" s="79"/>
      <c r="J448" s="81"/>
      <c r="K448" s="136"/>
      <c r="L448" s="79"/>
      <c r="M448" s="79"/>
      <c r="N448" s="79"/>
      <c r="O448" s="79"/>
      <c r="P448" s="79"/>
      <c r="Q448" s="79"/>
      <c r="R448" s="79"/>
      <c r="S448" s="79"/>
      <c r="T448" s="79"/>
      <c r="U448" s="79"/>
      <c r="V448" s="79"/>
      <c r="W448" s="81"/>
    </row>
    <row r="449">
      <c r="B449" s="135"/>
      <c r="C449" s="81"/>
      <c r="D449" s="103" t="str">
        <f t="shared" si="19"/>
        <v>£</v>
      </c>
      <c r="E449" s="84"/>
      <c r="F449" s="83"/>
      <c r="G449" s="79"/>
      <c r="H449" s="79"/>
      <c r="I449" s="79"/>
      <c r="J449" s="81"/>
      <c r="K449" s="136"/>
      <c r="L449" s="79"/>
      <c r="M449" s="79"/>
      <c r="N449" s="79"/>
      <c r="O449" s="79"/>
      <c r="P449" s="79"/>
      <c r="Q449" s="79"/>
      <c r="R449" s="79"/>
      <c r="S449" s="79"/>
      <c r="T449" s="79"/>
      <c r="U449" s="79"/>
      <c r="V449" s="79"/>
      <c r="W449" s="81"/>
    </row>
    <row r="450">
      <c r="B450" s="135"/>
      <c r="C450" s="81"/>
      <c r="D450" s="103" t="str">
        <f t="shared" si="19"/>
        <v>£</v>
      </c>
      <c r="E450" s="84"/>
      <c r="F450" s="83"/>
      <c r="G450" s="79"/>
      <c r="H450" s="79"/>
      <c r="I450" s="79"/>
      <c r="J450" s="81"/>
      <c r="K450" s="136"/>
      <c r="L450" s="79"/>
      <c r="M450" s="79"/>
      <c r="N450" s="79"/>
      <c r="O450" s="79"/>
      <c r="P450" s="79"/>
      <c r="Q450" s="79"/>
      <c r="R450" s="79"/>
      <c r="S450" s="79"/>
      <c r="T450" s="79"/>
      <c r="U450" s="79"/>
      <c r="V450" s="79"/>
      <c r="W450" s="81"/>
    </row>
    <row r="451">
      <c r="B451" s="135"/>
      <c r="C451" s="81"/>
      <c r="D451" s="103" t="str">
        <f t="shared" si="19"/>
        <v>£</v>
      </c>
      <c r="E451" s="84"/>
      <c r="F451" s="83"/>
      <c r="G451" s="79"/>
      <c r="H451" s="79"/>
      <c r="I451" s="79"/>
      <c r="J451" s="81"/>
      <c r="K451" s="136"/>
      <c r="L451" s="79"/>
      <c r="M451" s="79"/>
      <c r="N451" s="79"/>
      <c r="O451" s="79"/>
      <c r="P451" s="79"/>
      <c r="Q451" s="79"/>
      <c r="R451" s="79"/>
      <c r="S451" s="79"/>
      <c r="T451" s="79"/>
      <c r="U451" s="79"/>
      <c r="V451" s="79"/>
      <c r="W451" s="81"/>
    </row>
    <row r="452">
      <c r="B452" s="135"/>
      <c r="C452" s="81"/>
      <c r="D452" s="103" t="str">
        <f t="shared" si="19"/>
        <v>£</v>
      </c>
      <c r="E452" s="84"/>
      <c r="F452" s="83"/>
      <c r="G452" s="79"/>
      <c r="H452" s="79"/>
      <c r="I452" s="79"/>
      <c r="J452" s="81"/>
      <c r="K452" s="136"/>
      <c r="L452" s="79"/>
      <c r="M452" s="79"/>
      <c r="N452" s="79"/>
      <c r="O452" s="79"/>
      <c r="P452" s="79"/>
      <c r="Q452" s="79"/>
      <c r="R452" s="79"/>
      <c r="S452" s="79"/>
      <c r="T452" s="79"/>
      <c r="U452" s="79"/>
      <c r="V452" s="79"/>
      <c r="W452" s="81"/>
    </row>
    <row r="453">
      <c r="B453" s="135"/>
      <c r="C453" s="81"/>
      <c r="D453" s="103" t="str">
        <f t="shared" si="19"/>
        <v>£</v>
      </c>
      <c r="E453" s="84"/>
      <c r="F453" s="83"/>
      <c r="G453" s="79"/>
      <c r="H453" s="79"/>
      <c r="I453" s="79"/>
      <c r="J453" s="81"/>
      <c r="K453" s="136"/>
      <c r="L453" s="79"/>
      <c r="M453" s="79"/>
      <c r="N453" s="79"/>
      <c r="O453" s="79"/>
      <c r="P453" s="79"/>
      <c r="Q453" s="79"/>
      <c r="R453" s="79"/>
      <c r="S453" s="79"/>
      <c r="T453" s="79"/>
      <c r="U453" s="79"/>
      <c r="V453" s="79"/>
      <c r="W453" s="81"/>
    </row>
    <row r="454">
      <c r="B454" s="135"/>
      <c r="C454" s="81"/>
      <c r="D454" s="103" t="str">
        <f t="shared" si="19"/>
        <v>£</v>
      </c>
      <c r="E454" s="84"/>
      <c r="F454" s="83"/>
      <c r="G454" s="79"/>
      <c r="H454" s="79"/>
      <c r="I454" s="79"/>
      <c r="J454" s="81"/>
      <c r="K454" s="136"/>
      <c r="L454" s="79"/>
      <c r="M454" s="79"/>
      <c r="N454" s="79"/>
      <c r="O454" s="79"/>
      <c r="P454" s="79"/>
      <c r="Q454" s="79"/>
      <c r="R454" s="79"/>
      <c r="S454" s="79"/>
      <c r="T454" s="79"/>
      <c r="U454" s="79"/>
      <c r="V454" s="79"/>
      <c r="W454" s="81"/>
    </row>
    <row r="455">
      <c r="B455" s="135"/>
      <c r="C455" s="81"/>
      <c r="D455" s="103" t="str">
        <f t="shared" si="19"/>
        <v>£</v>
      </c>
      <c r="E455" s="84"/>
      <c r="F455" s="83"/>
      <c r="G455" s="79"/>
      <c r="H455" s="79"/>
      <c r="I455" s="79"/>
      <c r="J455" s="81"/>
      <c r="K455" s="136"/>
      <c r="L455" s="79"/>
      <c r="M455" s="79"/>
      <c r="N455" s="79"/>
      <c r="O455" s="79"/>
      <c r="P455" s="79"/>
      <c r="Q455" s="79"/>
      <c r="R455" s="79"/>
      <c r="S455" s="79"/>
      <c r="T455" s="79"/>
      <c r="U455" s="79"/>
      <c r="V455" s="79"/>
      <c r="W455" s="81"/>
    </row>
    <row r="456">
      <c r="B456" s="135"/>
      <c r="C456" s="81"/>
      <c r="D456" s="103" t="str">
        <f t="shared" si="19"/>
        <v>£</v>
      </c>
      <c r="E456" s="84"/>
      <c r="F456" s="83"/>
      <c r="G456" s="79"/>
      <c r="H456" s="79"/>
      <c r="I456" s="79"/>
      <c r="J456" s="81"/>
      <c r="K456" s="136"/>
      <c r="L456" s="79"/>
      <c r="M456" s="79"/>
      <c r="N456" s="79"/>
      <c r="O456" s="79"/>
      <c r="P456" s="79"/>
      <c r="Q456" s="79"/>
      <c r="R456" s="79"/>
      <c r="S456" s="79"/>
      <c r="T456" s="79"/>
      <c r="U456" s="79"/>
      <c r="V456" s="79"/>
      <c r="W456" s="81"/>
    </row>
    <row r="457">
      <c r="B457" s="135"/>
      <c r="C457" s="81"/>
      <c r="D457" s="103" t="str">
        <f t="shared" si="19"/>
        <v>£</v>
      </c>
      <c r="E457" s="84"/>
      <c r="F457" s="83"/>
      <c r="G457" s="79"/>
      <c r="H457" s="79"/>
      <c r="I457" s="79"/>
      <c r="J457" s="81"/>
      <c r="K457" s="136"/>
      <c r="L457" s="79"/>
      <c r="M457" s="79"/>
      <c r="N457" s="79"/>
      <c r="O457" s="79"/>
      <c r="P457" s="79"/>
      <c r="Q457" s="79"/>
      <c r="R457" s="79"/>
      <c r="S457" s="79"/>
      <c r="T457" s="79"/>
      <c r="U457" s="79"/>
      <c r="V457" s="79"/>
      <c r="W457" s="81"/>
    </row>
    <row r="458">
      <c r="B458" s="135"/>
      <c r="C458" s="81"/>
      <c r="D458" s="103" t="str">
        <f t="shared" si="19"/>
        <v>£</v>
      </c>
      <c r="E458" s="84"/>
      <c r="F458" s="83"/>
      <c r="G458" s="79"/>
      <c r="H458" s="79"/>
      <c r="I458" s="79"/>
      <c r="J458" s="81"/>
      <c r="K458" s="136"/>
      <c r="L458" s="79"/>
      <c r="M458" s="79"/>
      <c r="N458" s="79"/>
      <c r="O458" s="79"/>
      <c r="P458" s="79"/>
      <c r="Q458" s="79"/>
      <c r="R458" s="79"/>
      <c r="S458" s="79"/>
      <c r="T458" s="79"/>
      <c r="U458" s="79"/>
      <c r="V458" s="79"/>
      <c r="W458" s="81"/>
    </row>
    <row r="459">
      <c r="B459" s="135"/>
      <c r="C459" s="81"/>
      <c r="D459" s="103" t="str">
        <f t="shared" si="19"/>
        <v>£</v>
      </c>
      <c r="E459" s="84"/>
      <c r="F459" s="83"/>
      <c r="G459" s="79"/>
      <c r="H459" s="79"/>
      <c r="I459" s="79"/>
      <c r="J459" s="81"/>
      <c r="K459" s="136"/>
      <c r="L459" s="79"/>
      <c r="M459" s="79"/>
      <c r="N459" s="79"/>
      <c r="O459" s="79"/>
      <c r="P459" s="79"/>
      <c r="Q459" s="79"/>
      <c r="R459" s="79"/>
      <c r="S459" s="79"/>
      <c r="T459" s="79"/>
      <c r="U459" s="79"/>
      <c r="V459" s="79"/>
      <c r="W459" s="81"/>
    </row>
    <row r="460">
      <c r="B460" s="135"/>
      <c r="C460" s="81"/>
      <c r="D460" s="103" t="str">
        <f t="shared" si="19"/>
        <v>£</v>
      </c>
      <c r="E460" s="84"/>
      <c r="F460" s="83"/>
      <c r="G460" s="79"/>
      <c r="H460" s="79"/>
      <c r="I460" s="79"/>
      <c r="J460" s="81"/>
      <c r="K460" s="136"/>
      <c r="L460" s="79"/>
      <c r="M460" s="79"/>
      <c r="N460" s="79"/>
      <c r="O460" s="79"/>
      <c r="P460" s="79"/>
      <c r="Q460" s="79"/>
      <c r="R460" s="79"/>
      <c r="S460" s="79"/>
      <c r="T460" s="79"/>
      <c r="U460" s="79"/>
      <c r="V460" s="79"/>
      <c r="W460" s="81"/>
    </row>
    <row r="461">
      <c r="B461" s="135"/>
      <c r="C461" s="81"/>
      <c r="D461" s="103" t="str">
        <f t="shared" si="19"/>
        <v>£</v>
      </c>
      <c r="E461" s="84"/>
      <c r="F461" s="83"/>
      <c r="G461" s="79"/>
      <c r="H461" s="79"/>
      <c r="I461" s="79"/>
      <c r="J461" s="81"/>
      <c r="K461" s="136"/>
      <c r="L461" s="79"/>
      <c r="M461" s="79"/>
      <c r="N461" s="79"/>
      <c r="O461" s="79"/>
      <c r="P461" s="79"/>
      <c r="Q461" s="79"/>
      <c r="R461" s="79"/>
      <c r="S461" s="79"/>
      <c r="T461" s="79"/>
      <c r="U461" s="79"/>
      <c r="V461" s="79"/>
      <c r="W461" s="81"/>
    </row>
    <row r="462">
      <c r="B462" s="135"/>
      <c r="C462" s="81"/>
      <c r="D462" s="103" t="str">
        <f t="shared" si="19"/>
        <v>£</v>
      </c>
      <c r="E462" s="84"/>
      <c r="F462" s="83"/>
      <c r="G462" s="79"/>
      <c r="H462" s="79"/>
      <c r="I462" s="79"/>
      <c r="J462" s="81"/>
      <c r="K462" s="136"/>
      <c r="L462" s="79"/>
      <c r="M462" s="79"/>
      <c r="N462" s="79"/>
      <c r="O462" s="79"/>
      <c r="P462" s="79"/>
      <c r="Q462" s="79"/>
      <c r="R462" s="79"/>
      <c r="S462" s="79"/>
      <c r="T462" s="79"/>
      <c r="U462" s="79"/>
      <c r="V462" s="79"/>
      <c r="W462" s="81"/>
    </row>
    <row r="463">
      <c r="B463" s="135"/>
      <c r="C463" s="81"/>
      <c r="D463" s="103" t="str">
        <f t="shared" si="19"/>
        <v>£</v>
      </c>
      <c r="E463" s="84"/>
      <c r="F463" s="83"/>
      <c r="G463" s="79"/>
      <c r="H463" s="79"/>
      <c r="I463" s="79"/>
      <c r="J463" s="81"/>
      <c r="K463" s="136"/>
      <c r="L463" s="79"/>
      <c r="M463" s="79"/>
      <c r="N463" s="79"/>
      <c r="O463" s="79"/>
      <c r="P463" s="79"/>
      <c r="Q463" s="79"/>
      <c r="R463" s="79"/>
      <c r="S463" s="79"/>
      <c r="T463" s="79"/>
      <c r="U463" s="79"/>
      <c r="V463" s="79"/>
      <c r="W463" s="81"/>
    </row>
    <row r="464">
      <c r="B464" s="135"/>
      <c r="C464" s="81"/>
      <c r="D464" s="103" t="str">
        <f t="shared" si="19"/>
        <v>£</v>
      </c>
      <c r="E464" s="84"/>
      <c r="F464" s="83"/>
      <c r="G464" s="79"/>
      <c r="H464" s="79"/>
      <c r="I464" s="79"/>
      <c r="J464" s="81"/>
      <c r="K464" s="136"/>
      <c r="L464" s="79"/>
      <c r="M464" s="79"/>
      <c r="N464" s="79"/>
      <c r="O464" s="79"/>
      <c r="P464" s="79"/>
      <c r="Q464" s="79"/>
      <c r="R464" s="79"/>
      <c r="S464" s="79"/>
      <c r="T464" s="79"/>
      <c r="U464" s="79"/>
      <c r="V464" s="79"/>
      <c r="W464" s="81"/>
    </row>
    <row r="465">
      <c r="B465" s="135"/>
      <c r="C465" s="81"/>
      <c r="D465" s="103" t="str">
        <f t="shared" si="19"/>
        <v>£</v>
      </c>
      <c r="E465" s="84"/>
      <c r="F465" s="83"/>
      <c r="G465" s="79"/>
      <c r="H465" s="79"/>
      <c r="I465" s="79"/>
      <c r="J465" s="81"/>
      <c r="K465" s="136"/>
      <c r="L465" s="79"/>
      <c r="M465" s="79"/>
      <c r="N465" s="79"/>
      <c r="O465" s="79"/>
      <c r="P465" s="79"/>
      <c r="Q465" s="79"/>
      <c r="R465" s="79"/>
      <c r="S465" s="79"/>
      <c r="T465" s="79"/>
      <c r="U465" s="79"/>
      <c r="V465" s="79"/>
      <c r="W465" s="81"/>
    </row>
    <row r="466">
      <c r="B466" s="135"/>
      <c r="C466" s="81"/>
      <c r="D466" s="103" t="str">
        <f t="shared" si="19"/>
        <v>£</v>
      </c>
      <c r="E466" s="84"/>
      <c r="F466" s="83"/>
      <c r="G466" s="79"/>
      <c r="H466" s="79"/>
      <c r="I466" s="79"/>
      <c r="J466" s="81"/>
      <c r="K466" s="136"/>
      <c r="L466" s="79"/>
      <c r="M466" s="79"/>
      <c r="N466" s="79"/>
      <c r="O466" s="79"/>
      <c r="P466" s="79"/>
      <c r="Q466" s="79"/>
      <c r="R466" s="79"/>
      <c r="S466" s="79"/>
      <c r="T466" s="79"/>
      <c r="U466" s="79"/>
      <c r="V466" s="79"/>
      <c r="W466" s="81"/>
    </row>
    <row r="467">
      <c r="B467" s="135"/>
      <c r="C467" s="81"/>
      <c r="D467" s="103" t="str">
        <f t="shared" si="19"/>
        <v>£</v>
      </c>
      <c r="E467" s="84"/>
      <c r="F467" s="83"/>
      <c r="G467" s="79"/>
      <c r="H467" s="79"/>
      <c r="I467" s="79"/>
      <c r="J467" s="81"/>
      <c r="K467" s="136"/>
      <c r="L467" s="79"/>
      <c r="M467" s="79"/>
      <c r="N467" s="79"/>
      <c r="O467" s="79"/>
      <c r="P467" s="79"/>
      <c r="Q467" s="79"/>
      <c r="R467" s="79"/>
      <c r="S467" s="79"/>
      <c r="T467" s="79"/>
      <c r="U467" s="79"/>
      <c r="V467" s="79"/>
      <c r="W467" s="81"/>
    </row>
    <row r="468">
      <c r="B468" s="135"/>
      <c r="C468" s="81"/>
      <c r="D468" s="103" t="str">
        <f t="shared" si="19"/>
        <v>£</v>
      </c>
      <c r="E468" s="84"/>
      <c r="F468" s="83"/>
      <c r="G468" s="79"/>
      <c r="H468" s="79"/>
      <c r="I468" s="79"/>
      <c r="J468" s="81"/>
      <c r="K468" s="136"/>
      <c r="L468" s="79"/>
      <c r="M468" s="79"/>
      <c r="N468" s="79"/>
      <c r="O468" s="79"/>
      <c r="P468" s="79"/>
      <c r="Q468" s="79"/>
      <c r="R468" s="79"/>
      <c r="S468" s="79"/>
      <c r="T468" s="79"/>
      <c r="U468" s="79"/>
      <c r="V468" s="79"/>
      <c r="W468" s="81"/>
    </row>
    <row r="469">
      <c r="B469" s="135"/>
      <c r="C469" s="81"/>
      <c r="D469" s="103" t="str">
        <f t="shared" si="19"/>
        <v>£</v>
      </c>
      <c r="E469" s="84"/>
      <c r="F469" s="83"/>
      <c r="G469" s="79"/>
      <c r="H469" s="79"/>
      <c r="I469" s="79"/>
      <c r="J469" s="81"/>
      <c r="K469" s="136"/>
      <c r="L469" s="79"/>
      <c r="M469" s="79"/>
      <c r="N469" s="79"/>
      <c r="O469" s="79"/>
      <c r="P469" s="79"/>
      <c r="Q469" s="79"/>
      <c r="R469" s="79"/>
      <c r="S469" s="79"/>
      <c r="T469" s="79"/>
      <c r="U469" s="79"/>
      <c r="V469" s="79"/>
      <c r="W469" s="81"/>
    </row>
    <row r="470">
      <c r="B470" s="135"/>
      <c r="C470" s="81"/>
      <c r="D470" s="103" t="str">
        <f t="shared" si="19"/>
        <v>£</v>
      </c>
      <c r="E470" s="84"/>
      <c r="F470" s="83"/>
      <c r="G470" s="79"/>
      <c r="H470" s="79"/>
      <c r="I470" s="79"/>
      <c r="J470" s="81"/>
      <c r="K470" s="136"/>
      <c r="L470" s="79"/>
      <c r="M470" s="79"/>
      <c r="N470" s="79"/>
      <c r="O470" s="79"/>
      <c r="P470" s="79"/>
      <c r="Q470" s="79"/>
      <c r="R470" s="79"/>
      <c r="S470" s="79"/>
      <c r="T470" s="79"/>
      <c r="U470" s="79"/>
      <c r="V470" s="79"/>
      <c r="W470" s="81"/>
    </row>
    <row r="471">
      <c r="B471" s="135"/>
      <c r="C471" s="81"/>
      <c r="D471" s="103" t="str">
        <f t="shared" si="19"/>
        <v>£</v>
      </c>
      <c r="E471" s="84"/>
      <c r="F471" s="83"/>
      <c r="G471" s="79"/>
      <c r="H471" s="79"/>
      <c r="I471" s="79"/>
      <c r="J471" s="81"/>
      <c r="K471" s="136"/>
      <c r="L471" s="79"/>
      <c r="M471" s="79"/>
      <c r="N471" s="79"/>
      <c r="O471" s="79"/>
      <c r="P471" s="79"/>
      <c r="Q471" s="79"/>
      <c r="R471" s="79"/>
      <c r="S471" s="79"/>
      <c r="T471" s="79"/>
      <c r="U471" s="79"/>
      <c r="V471" s="79"/>
      <c r="W471" s="81"/>
    </row>
    <row r="472">
      <c r="B472" s="135"/>
      <c r="C472" s="81"/>
      <c r="D472" s="103" t="str">
        <f t="shared" si="19"/>
        <v>£</v>
      </c>
      <c r="E472" s="84"/>
      <c r="F472" s="83"/>
      <c r="G472" s="79"/>
      <c r="H472" s="79"/>
      <c r="I472" s="79"/>
      <c r="J472" s="81"/>
      <c r="K472" s="136"/>
      <c r="L472" s="79"/>
      <c r="M472" s="79"/>
      <c r="N472" s="79"/>
      <c r="O472" s="79"/>
      <c r="P472" s="79"/>
      <c r="Q472" s="79"/>
      <c r="R472" s="79"/>
      <c r="S472" s="79"/>
      <c r="T472" s="79"/>
      <c r="U472" s="79"/>
      <c r="V472" s="79"/>
      <c r="W472" s="81"/>
    </row>
    <row r="473">
      <c r="B473" s="135"/>
      <c r="C473" s="81"/>
      <c r="D473" s="103" t="str">
        <f t="shared" si="19"/>
        <v>£</v>
      </c>
      <c r="E473" s="84"/>
      <c r="F473" s="83"/>
      <c r="G473" s="79"/>
      <c r="H473" s="79"/>
      <c r="I473" s="79"/>
      <c r="J473" s="81"/>
      <c r="K473" s="136"/>
      <c r="L473" s="79"/>
      <c r="M473" s="79"/>
      <c r="N473" s="79"/>
      <c r="O473" s="79"/>
      <c r="P473" s="79"/>
      <c r="Q473" s="79"/>
      <c r="R473" s="79"/>
      <c r="S473" s="79"/>
      <c r="T473" s="79"/>
      <c r="U473" s="79"/>
      <c r="V473" s="79"/>
      <c r="W473" s="81"/>
    </row>
    <row r="474">
      <c r="B474" s="135"/>
      <c r="C474" s="81"/>
      <c r="D474" s="103" t="str">
        <f t="shared" si="19"/>
        <v>£</v>
      </c>
      <c r="E474" s="84"/>
      <c r="F474" s="83"/>
      <c r="G474" s="79"/>
      <c r="H474" s="79"/>
      <c r="I474" s="79"/>
      <c r="J474" s="81"/>
      <c r="K474" s="136"/>
      <c r="L474" s="79"/>
      <c r="M474" s="79"/>
      <c r="N474" s="79"/>
      <c r="O474" s="79"/>
      <c r="P474" s="79"/>
      <c r="Q474" s="79"/>
      <c r="R474" s="79"/>
      <c r="S474" s="79"/>
      <c r="T474" s="79"/>
      <c r="U474" s="79"/>
      <c r="V474" s="79"/>
      <c r="W474" s="81"/>
    </row>
    <row r="475">
      <c r="B475" s="135"/>
      <c r="C475" s="81"/>
      <c r="D475" s="103" t="str">
        <f t="shared" si="19"/>
        <v>£</v>
      </c>
      <c r="E475" s="84"/>
      <c r="F475" s="83"/>
      <c r="G475" s="79"/>
      <c r="H475" s="79"/>
      <c r="I475" s="79"/>
      <c r="J475" s="81"/>
      <c r="K475" s="136"/>
      <c r="L475" s="79"/>
      <c r="M475" s="79"/>
      <c r="N475" s="79"/>
      <c r="O475" s="79"/>
      <c r="P475" s="79"/>
      <c r="Q475" s="79"/>
      <c r="R475" s="79"/>
      <c r="S475" s="79"/>
      <c r="T475" s="79"/>
      <c r="U475" s="79"/>
      <c r="V475" s="79"/>
      <c r="W475" s="81"/>
    </row>
    <row r="476">
      <c r="B476" s="135"/>
      <c r="C476" s="81"/>
      <c r="D476" s="103" t="str">
        <f t="shared" si="19"/>
        <v>£</v>
      </c>
      <c r="E476" s="84"/>
      <c r="F476" s="83"/>
      <c r="G476" s="79"/>
      <c r="H476" s="79"/>
      <c r="I476" s="79"/>
      <c r="J476" s="81"/>
      <c r="K476" s="136"/>
      <c r="L476" s="79"/>
      <c r="M476" s="79"/>
      <c r="N476" s="79"/>
      <c r="O476" s="79"/>
      <c r="P476" s="79"/>
      <c r="Q476" s="79"/>
      <c r="R476" s="79"/>
      <c r="S476" s="79"/>
      <c r="T476" s="79"/>
      <c r="U476" s="79"/>
      <c r="V476" s="79"/>
      <c r="W476" s="81"/>
    </row>
    <row r="477">
      <c r="B477" s="135"/>
      <c r="C477" s="81"/>
      <c r="D477" s="103" t="str">
        <f t="shared" si="19"/>
        <v>£</v>
      </c>
      <c r="E477" s="84"/>
      <c r="F477" s="83"/>
      <c r="G477" s="79"/>
      <c r="H477" s="79"/>
      <c r="I477" s="79"/>
      <c r="J477" s="81"/>
      <c r="K477" s="136"/>
      <c r="L477" s="79"/>
      <c r="M477" s="79"/>
      <c r="N477" s="79"/>
      <c r="O477" s="79"/>
      <c r="P477" s="79"/>
      <c r="Q477" s="79"/>
      <c r="R477" s="79"/>
      <c r="S477" s="79"/>
      <c r="T477" s="79"/>
      <c r="U477" s="79"/>
      <c r="V477" s="79"/>
      <c r="W477" s="81"/>
    </row>
    <row r="478">
      <c r="B478" s="135"/>
      <c r="C478" s="81"/>
      <c r="D478" s="103" t="str">
        <f t="shared" si="19"/>
        <v>£</v>
      </c>
      <c r="E478" s="84"/>
      <c r="F478" s="83"/>
      <c r="G478" s="79"/>
      <c r="H478" s="79"/>
      <c r="I478" s="79"/>
      <c r="J478" s="81"/>
      <c r="K478" s="136"/>
      <c r="L478" s="79"/>
      <c r="M478" s="79"/>
      <c r="N478" s="79"/>
      <c r="O478" s="79"/>
      <c r="P478" s="79"/>
      <c r="Q478" s="79"/>
      <c r="R478" s="79"/>
      <c r="S478" s="79"/>
      <c r="T478" s="79"/>
      <c r="U478" s="79"/>
      <c r="V478" s="79"/>
      <c r="W478" s="81"/>
    </row>
    <row r="479">
      <c r="B479" s="135"/>
      <c r="C479" s="81"/>
      <c r="D479" s="103" t="str">
        <f t="shared" si="19"/>
        <v>£</v>
      </c>
      <c r="E479" s="84"/>
      <c r="F479" s="83"/>
      <c r="G479" s="79"/>
      <c r="H479" s="79"/>
      <c r="I479" s="79"/>
      <c r="J479" s="81"/>
      <c r="K479" s="136"/>
      <c r="L479" s="79"/>
      <c r="M479" s="79"/>
      <c r="N479" s="79"/>
      <c r="O479" s="79"/>
      <c r="P479" s="79"/>
      <c r="Q479" s="79"/>
      <c r="R479" s="79"/>
      <c r="S479" s="79"/>
      <c r="T479" s="79"/>
      <c r="U479" s="79"/>
      <c r="V479" s="79"/>
      <c r="W479" s="81"/>
    </row>
    <row r="480">
      <c r="B480" s="135"/>
      <c r="C480" s="81"/>
      <c r="D480" s="103" t="str">
        <f t="shared" si="19"/>
        <v>£</v>
      </c>
      <c r="E480" s="84"/>
      <c r="F480" s="83"/>
      <c r="G480" s="79"/>
      <c r="H480" s="79"/>
      <c r="I480" s="79"/>
      <c r="J480" s="81"/>
      <c r="K480" s="136"/>
      <c r="L480" s="79"/>
      <c r="M480" s="79"/>
      <c r="N480" s="79"/>
      <c r="O480" s="79"/>
      <c r="P480" s="79"/>
      <c r="Q480" s="79"/>
      <c r="R480" s="79"/>
      <c r="S480" s="79"/>
      <c r="T480" s="79"/>
      <c r="U480" s="79"/>
      <c r="V480" s="79"/>
      <c r="W480" s="81"/>
    </row>
    <row r="481">
      <c r="B481" s="135"/>
      <c r="C481" s="81"/>
      <c r="D481" s="103" t="str">
        <f t="shared" si="19"/>
        <v>£</v>
      </c>
      <c r="E481" s="84"/>
      <c r="F481" s="83"/>
      <c r="G481" s="79"/>
      <c r="H481" s="79"/>
      <c r="I481" s="79"/>
      <c r="J481" s="81"/>
      <c r="K481" s="136"/>
      <c r="L481" s="79"/>
      <c r="M481" s="79"/>
      <c r="N481" s="79"/>
      <c r="O481" s="79"/>
      <c r="P481" s="79"/>
      <c r="Q481" s="79"/>
      <c r="R481" s="79"/>
      <c r="S481" s="79"/>
      <c r="T481" s="79"/>
      <c r="U481" s="79"/>
      <c r="V481" s="79"/>
      <c r="W481" s="81"/>
    </row>
    <row r="482">
      <c r="B482" s="135"/>
      <c r="C482" s="81"/>
      <c r="D482" s="103" t="str">
        <f t="shared" si="19"/>
        <v>£</v>
      </c>
      <c r="E482" s="84"/>
      <c r="F482" s="83"/>
      <c r="G482" s="79"/>
      <c r="H482" s="79"/>
      <c r="I482" s="79"/>
      <c r="J482" s="81"/>
      <c r="K482" s="136"/>
      <c r="L482" s="79"/>
      <c r="M482" s="79"/>
      <c r="N482" s="79"/>
      <c r="O482" s="79"/>
      <c r="P482" s="79"/>
      <c r="Q482" s="79"/>
      <c r="R482" s="79"/>
      <c r="S482" s="79"/>
      <c r="T482" s="79"/>
      <c r="U482" s="79"/>
      <c r="V482" s="79"/>
      <c r="W482" s="81"/>
    </row>
    <row r="483">
      <c r="B483" s="135"/>
      <c r="C483" s="81"/>
      <c r="D483" s="103" t="str">
        <f t="shared" si="19"/>
        <v>£</v>
      </c>
      <c r="E483" s="84"/>
      <c r="F483" s="83"/>
      <c r="G483" s="79"/>
      <c r="H483" s="79"/>
      <c r="I483" s="79"/>
      <c r="J483" s="81"/>
      <c r="K483" s="136"/>
      <c r="L483" s="79"/>
      <c r="M483" s="79"/>
      <c r="N483" s="79"/>
      <c r="O483" s="79"/>
      <c r="P483" s="79"/>
      <c r="Q483" s="79"/>
      <c r="R483" s="79"/>
      <c r="S483" s="79"/>
      <c r="T483" s="79"/>
      <c r="U483" s="79"/>
      <c r="V483" s="79"/>
      <c r="W483" s="81"/>
    </row>
    <row r="484">
      <c r="B484" s="135"/>
      <c r="C484" s="81"/>
      <c r="D484" s="103" t="str">
        <f t="shared" si="19"/>
        <v>£</v>
      </c>
      <c r="E484" s="84"/>
      <c r="F484" s="83"/>
      <c r="G484" s="79"/>
      <c r="H484" s="79"/>
      <c r="I484" s="79"/>
      <c r="J484" s="81"/>
      <c r="K484" s="136"/>
      <c r="L484" s="79"/>
      <c r="M484" s="79"/>
      <c r="N484" s="79"/>
      <c r="O484" s="79"/>
      <c r="P484" s="79"/>
      <c r="Q484" s="79"/>
      <c r="R484" s="79"/>
      <c r="S484" s="79"/>
      <c r="T484" s="79"/>
      <c r="U484" s="79"/>
      <c r="V484" s="79"/>
      <c r="W484" s="81"/>
    </row>
    <row r="485">
      <c r="B485" s="135"/>
      <c r="C485" s="81"/>
      <c r="D485" s="103" t="str">
        <f t="shared" si="19"/>
        <v>£</v>
      </c>
      <c r="E485" s="84"/>
      <c r="F485" s="83"/>
      <c r="G485" s="79"/>
      <c r="H485" s="79"/>
      <c r="I485" s="79"/>
      <c r="J485" s="81"/>
      <c r="K485" s="136"/>
      <c r="L485" s="79"/>
      <c r="M485" s="79"/>
      <c r="N485" s="79"/>
      <c r="O485" s="79"/>
      <c r="P485" s="79"/>
      <c r="Q485" s="79"/>
      <c r="R485" s="79"/>
      <c r="S485" s="79"/>
      <c r="T485" s="79"/>
      <c r="U485" s="79"/>
      <c r="V485" s="79"/>
      <c r="W485" s="81"/>
    </row>
    <row r="486">
      <c r="B486" s="135"/>
      <c r="C486" s="81"/>
      <c r="D486" s="103" t="str">
        <f t="shared" si="19"/>
        <v>£</v>
      </c>
      <c r="E486" s="84"/>
      <c r="F486" s="83"/>
      <c r="G486" s="79"/>
      <c r="H486" s="79"/>
      <c r="I486" s="79"/>
      <c r="J486" s="81"/>
      <c r="K486" s="136"/>
      <c r="L486" s="79"/>
      <c r="M486" s="79"/>
      <c r="N486" s="79"/>
      <c r="O486" s="79"/>
      <c r="P486" s="79"/>
      <c r="Q486" s="79"/>
      <c r="R486" s="79"/>
      <c r="S486" s="79"/>
      <c r="T486" s="79"/>
      <c r="U486" s="79"/>
      <c r="V486" s="79"/>
      <c r="W486" s="81"/>
    </row>
    <row r="487">
      <c r="B487" s="135"/>
      <c r="C487" s="81"/>
      <c r="D487" s="103" t="str">
        <f t="shared" si="19"/>
        <v>£</v>
      </c>
      <c r="E487" s="84"/>
      <c r="F487" s="83"/>
      <c r="G487" s="79"/>
      <c r="H487" s="79"/>
      <c r="I487" s="79"/>
      <c r="J487" s="81"/>
      <c r="K487" s="136"/>
      <c r="L487" s="79"/>
      <c r="M487" s="79"/>
      <c r="N487" s="79"/>
      <c r="O487" s="79"/>
      <c r="P487" s="79"/>
      <c r="Q487" s="79"/>
      <c r="R487" s="79"/>
      <c r="S487" s="79"/>
      <c r="T487" s="79"/>
      <c r="U487" s="79"/>
      <c r="V487" s="79"/>
      <c r="W487" s="81"/>
    </row>
    <row r="488">
      <c r="B488" s="135"/>
      <c r="C488" s="81"/>
      <c r="D488" s="103" t="str">
        <f t="shared" si="19"/>
        <v>£</v>
      </c>
      <c r="E488" s="84"/>
      <c r="F488" s="83"/>
      <c r="G488" s="79"/>
      <c r="H488" s="79"/>
      <c r="I488" s="79"/>
      <c r="J488" s="81"/>
      <c r="K488" s="136"/>
      <c r="L488" s="79"/>
      <c r="M488" s="79"/>
      <c r="N488" s="79"/>
      <c r="O488" s="79"/>
      <c r="P488" s="79"/>
      <c r="Q488" s="79"/>
      <c r="R488" s="79"/>
      <c r="S488" s="79"/>
      <c r="T488" s="79"/>
      <c r="U488" s="79"/>
      <c r="V488" s="79"/>
      <c r="W488" s="81"/>
    </row>
    <row r="489">
      <c r="B489" s="135"/>
      <c r="C489" s="81"/>
      <c r="D489" s="103" t="str">
        <f t="shared" si="19"/>
        <v>£</v>
      </c>
      <c r="E489" s="84"/>
      <c r="F489" s="83"/>
      <c r="G489" s="79"/>
      <c r="H489" s="79"/>
      <c r="I489" s="79"/>
      <c r="J489" s="81"/>
      <c r="K489" s="136"/>
      <c r="L489" s="79"/>
      <c r="M489" s="79"/>
      <c r="N489" s="79"/>
      <c r="O489" s="79"/>
      <c r="P489" s="79"/>
      <c r="Q489" s="79"/>
      <c r="R489" s="79"/>
      <c r="S489" s="79"/>
      <c r="T489" s="79"/>
      <c r="U489" s="79"/>
      <c r="V489" s="79"/>
      <c r="W489" s="81"/>
    </row>
    <row r="490">
      <c r="B490" s="135"/>
      <c r="C490" s="81"/>
      <c r="D490" s="103" t="str">
        <f t="shared" si="19"/>
        <v>£</v>
      </c>
      <c r="E490" s="84"/>
      <c r="F490" s="83"/>
      <c r="G490" s="79"/>
      <c r="H490" s="79"/>
      <c r="I490" s="79"/>
      <c r="J490" s="81"/>
      <c r="K490" s="136"/>
      <c r="L490" s="79"/>
      <c r="M490" s="79"/>
      <c r="N490" s="79"/>
      <c r="O490" s="79"/>
      <c r="P490" s="79"/>
      <c r="Q490" s="79"/>
      <c r="R490" s="79"/>
      <c r="S490" s="79"/>
      <c r="T490" s="79"/>
      <c r="U490" s="79"/>
      <c r="V490" s="79"/>
      <c r="W490" s="81"/>
    </row>
    <row r="491">
      <c r="B491" s="135"/>
      <c r="C491" s="81"/>
      <c r="D491" s="103" t="str">
        <f t="shared" si="19"/>
        <v>£</v>
      </c>
      <c r="E491" s="84"/>
      <c r="F491" s="83"/>
      <c r="G491" s="79"/>
      <c r="H491" s="79"/>
      <c r="I491" s="79"/>
      <c r="J491" s="81"/>
      <c r="K491" s="136"/>
      <c r="L491" s="79"/>
      <c r="M491" s="79"/>
      <c r="N491" s="79"/>
      <c r="O491" s="79"/>
      <c r="P491" s="79"/>
      <c r="Q491" s="79"/>
      <c r="R491" s="79"/>
      <c r="S491" s="79"/>
      <c r="T491" s="79"/>
      <c r="U491" s="79"/>
      <c r="V491" s="79"/>
      <c r="W491" s="81"/>
    </row>
    <row r="492">
      <c r="B492" s="135"/>
      <c r="C492" s="81"/>
      <c r="D492" s="103" t="str">
        <f t="shared" si="19"/>
        <v>£</v>
      </c>
      <c r="E492" s="84"/>
      <c r="F492" s="83"/>
      <c r="G492" s="79"/>
      <c r="H492" s="79"/>
      <c r="I492" s="79"/>
      <c r="J492" s="81"/>
      <c r="K492" s="136"/>
      <c r="L492" s="79"/>
      <c r="M492" s="79"/>
      <c r="N492" s="79"/>
      <c r="O492" s="79"/>
      <c r="P492" s="79"/>
      <c r="Q492" s="79"/>
      <c r="R492" s="79"/>
      <c r="S492" s="79"/>
      <c r="T492" s="79"/>
      <c r="U492" s="79"/>
      <c r="V492" s="79"/>
      <c r="W492" s="81"/>
    </row>
    <row r="493">
      <c r="B493" s="135"/>
      <c r="C493" s="81"/>
      <c r="D493" s="103" t="str">
        <f t="shared" si="19"/>
        <v>£</v>
      </c>
      <c r="E493" s="84"/>
      <c r="F493" s="83"/>
      <c r="G493" s="79"/>
      <c r="H493" s="79"/>
      <c r="I493" s="79"/>
      <c r="J493" s="81"/>
      <c r="K493" s="136"/>
      <c r="L493" s="79"/>
      <c r="M493" s="79"/>
      <c r="N493" s="79"/>
      <c r="O493" s="79"/>
      <c r="P493" s="79"/>
      <c r="Q493" s="79"/>
      <c r="R493" s="79"/>
      <c r="S493" s="79"/>
      <c r="T493" s="79"/>
      <c r="U493" s="79"/>
      <c r="V493" s="79"/>
      <c r="W493" s="81"/>
    </row>
    <row r="494">
      <c r="B494" s="135"/>
      <c r="C494" s="81"/>
      <c r="D494" s="103" t="str">
        <f t="shared" si="19"/>
        <v>£</v>
      </c>
      <c r="E494" s="84"/>
      <c r="F494" s="83"/>
      <c r="G494" s="79"/>
      <c r="H494" s="79"/>
      <c r="I494" s="79"/>
      <c r="J494" s="81"/>
      <c r="K494" s="136"/>
      <c r="L494" s="79"/>
      <c r="M494" s="79"/>
      <c r="N494" s="79"/>
      <c r="O494" s="79"/>
      <c r="P494" s="79"/>
      <c r="Q494" s="79"/>
      <c r="R494" s="79"/>
      <c r="S494" s="79"/>
      <c r="T494" s="79"/>
      <c r="U494" s="79"/>
      <c r="V494" s="79"/>
      <c r="W494" s="81"/>
    </row>
    <row r="495">
      <c r="B495" s="135"/>
      <c r="C495" s="81"/>
      <c r="D495" s="103" t="str">
        <f t="shared" si="19"/>
        <v>£</v>
      </c>
      <c r="E495" s="84"/>
      <c r="F495" s="83"/>
      <c r="G495" s="79"/>
      <c r="H495" s="79"/>
      <c r="I495" s="79"/>
      <c r="J495" s="81"/>
      <c r="K495" s="136"/>
      <c r="L495" s="79"/>
      <c r="M495" s="79"/>
      <c r="N495" s="79"/>
      <c r="O495" s="79"/>
      <c r="P495" s="79"/>
      <c r="Q495" s="79"/>
      <c r="R495" s="79"/>
      <c r="S495" s="79"/>
      <c r="T495" s="79"/>
      <c r="U495" s="79"/>
      <c r="V495" s="79"/>
      <c r="W495" s="81"/>
    </row>
    <row r="496">
      <c r="B496" s="135"/>
      <c r="C496" s="81"/>
      <c r="D496" s="103" t="str">
        <f t="shared" si="19"/>
        <v>£</v>
      </c>
      <c r="E496" s="84"/>
      <c r="F496" s="83"/>
      <c r="G496" s="79"/>
      <c r="H496" s="79"/>
      <c r="I496" s="79"/>
      <c r="J496" s="81"/>
      <c r="K496" s="136"/>
      <c r="L496" s="79"/>
      <c r="M496" s="79"/>
      <c r="N496" s="79"/>
      <c r="O496" s="79"/>
      <c r="P496" s="79"/>
      <c r="Q496" s="79"/>
      <c r="R496" s="79"/>
      <c r="S496" s="79"/>
      <c r="T496" s="79"/>
      <c r="U496" s="79"/>
      <c r="V496" s="79"/>
      <c r="W496" s="81"/>
    </row>
    <row r="497">
      <c r="B497" s="135"/>
      <c r="C497" s="81"/>
      <c r="D497" s="103" t="str">
        <f t="shared" si="19"/>
        <v>£</v>
      </c>
      <c r="E497" s="84"/>
      <c r="F497" s="83"/>
      <c r="G497" s="79"/>
      <c r="H497" s="79"/>
      <c r="I497" s="79"/>
      <c r="J497" s="81"/>
      <c r="K497" s="136"/>
      <c r="L497" s="79"/>
      <c r="M497" s="79"/>
      <c r="N497" s="79"/>
      <c r="O497" s="79"/>
      <c r="P497" s="79"/>
      <c r="Q497" s="79"/>
      <c r="R497" s="79"/>
      <c r="S497" s="79"/>
      <c r="T497" s="79"/>
      <c r="U497" s="79"/>
      <c r="V497" s="79"/>
      <c r="W497" s="81"/>
    </row>
    <row r="498">
      <c r="B498" s="135"/>
      <c r="C498" s="81"/>
      <c r="D498" s="103" t="str">
        <f t="shared" si="19"/>
        <v>£</v>
      </c>
      <c r="E498" s="84"/>
      <c r="F498" s="83"/>
      <c r="G498" s="79"/>
      <c r="H498" s="79"/>
      <c r="I498" s="79"/>
      <c r="J498" s="81"/>
      <c r="K498" s="136"/>
      <c r="L498" s="79"/>
      <c r="M498" s="79"/>
      <c r="N498" s="79"/>
      <c r="O498" s="79"/>
      <c r="P498" s="79"/>
      <c r="Q498" s="79"/>
      <c r="R498" s="79"/>
      <c r="S498" s="79"/>
      <c r="T498" s="79"/>
      <c r="U498" s="79"/>
      <c r="V498" s="79"/>
      <c r="W498" s="81"/>
    </row>
    <row r="499">
      <c r="B499" s="135"/>
      <c r="C499" s="81"/>
      <c r="D499" s="103" t="str">
        <f t="shared" si="19"/>
        <v>£</v>
      </c>
      <c r="E499" s="84"/>
      <c r="F499" s="83"/>
      <c r="G499" s="79"/>
      <c r="H499" s="79"/>
      <c r="I499" s="79"/>
      <c r="J499" s="81"/>
      <c r="K499" s="136"/>
      <c r="L499" s="79"/>
      <c r="M499" s="79"/>
      <c r="N499" s="79"/>
      <c r="O499" s="79"/>
      <c r="P499" s="79"/>
      <c r="Q499" s="79"/>
      <c r="R499" s="79"/>
      <c r="S499" s="79"/>
      <c r="T499" s="79"/>
      <c r="U499" s="79"/>
      <c r="V499" s="79"/>
      <c r="W499" s="81"/>
    </row>
    <row r="500">
      <c r="B500" s="135"/>
      <c r="C500" s="81"/>
      <c r="D500" s="103" t="str">
        <f t="shared" si="19"/>
        <v>£</v>
      </c>
      <c r="E500" s="84"/>
      <c r="F500" s="83"/>
      <c r="G500" s="79"/>
      <c r="H500" s="79"/>
      <c r="I500" s="79"/>
      <c r="J500" s="81"/>
      <c r="K500" s="136"/>
      <c r="L500" s="79"/>
      <c r="M500" s="79"/>
      <c r="N500" s="79"/>
      <c r="O500" s="79"/>
      <c r="P500" s="79"/>
      <c r="Q500" s="79"/>
      <c r="R500" s="79"/>
      <c r="S500" s="79"/>
      <c r="T500" s="79"/>
      <c r="U500" s="79"/>
      <c r="V500" s="79"/>
      <c r="W500" s="81"/>
    </row>
    <row r="501">
      <c r="B501" s="135"/>
      <c r="C501" s="81"/>
      <c r="D501" s="103" t="str">
        <f t="shared" si="19"/>
        <v>£</v>
      </c>
      <c r="E501" s="84"/>
      <c r="F501" s="83"/>
      <c r="G501" s="79"/>
      <c r="H501" s="79"/>
      <c r="I501" s="79"/>
      <c r="J501" s="81"/>
      <c r="K501" s="136"/>
      <c r="L501" s="79"/>
      <c r="M501" s="79"/>
      <c r="N501" s="79"/>
      <c r="O501" s="79"/>
      <c r="P501" s="79"/>
      <c r="Q501" s="79"/>
      <c r="R501" s="79"/>
      <c r="S501" s="79"/>
      <c r="T501" s="79"/>
      <c r="U501" s="79"/>
      <c r="V501" s="79"/>
      <c r="W501" s="81"/>
    </row>
    <row r="502">
      <c r="B502" s="135"/>
      <c r="C502" s="81"/>
      <c r="D502" s="103" t="str">
        <f t="shared" si="19"/>
        <v>£</v>
      </c>
      <c r="E502" s="84"/>
      <c r="F502" s="83"/>
      <c r="G502" s="79"/>
      <c r="H502" s="79"/>
      <c r="I502" s="79"/>
      <c r="J502" s="81"/>
      <c r="K502" s="136"/>
      <c r="L502" s="79"/>
      <c r="M502" s="79"/>
      <c r="N502" s="79"/>
      <c r="O502" s="79"/>
      <c r="P502" s="79"/>
      <c r="Q502" s="79"/>
      <c r="R502" s="79"/>
      <c r="S502" s="79"/>
      <c r="T502" s="79"/>
      <c r="U502" s="79"/>
      <c r="V502" s="79"/>
      <c r="W502" s="81"/>
    </row>
    <row r="503">
      <c r="B503" s="135"/>
      <c r="C503" s="81"/>
      <c r="D503" s="103" t="str">
        <f t="shared" si="19"/>
        <v>£</v>
      </c>
      <c r="E503" s="84"/>
      <c r="F503" s="83"/>
      <c r="G503" s="79"/>
      <c r="H503" s="79"/>
      <c r="I503" s="79"/>
      <c r="J503" s="81"/>
      <c r="K503" s="136"/>
      <c r="L503" s="79"/>
      <c r="M503" s="79"/>
      <c r="N503" s="79"/>
      <c r="O503" s="79"/>
      <c r="P503" s="79"/>
      <c r="Q503" s="79"/>
      <c r="R503" s="79"/>
      <c r="S503" s="79"/>
      <c r="T503" s="79"/>
      <c r="U503" s="79"/>
      <c r="V503" s="79"/>
      <c r="W503" s="81"/>
    </row>
    <row r="504">
      <c r="B504" s="135"/>
      <c r="C504" s="81"/>
      <c r="D504" s="103" t="str">
        <f t="shared" si="19"/>
        <v>£</v>
      </c>
      <c r="E504" s="84"/>
      <c r="F504" s="83"/>
      <c r="G504" s="79"/>
      <c r="H504" s="79"/>
      <c r="I504" s="79"/>
      <c r="J504" s="81"/>
      <c r="K504" s="136"/>
      <c r="L504" s="79"/>
      <c r="M504" s="79"/>
      <c r="N504" s="79"/>
      <c r="O504" s="79"/>
      <c r="P504" s="79"/>
      <c r="Q504" s="79"/>
      <c r="R504" s="79"/>
      <c r="S504" s="79"/>
      <c r="T504" s="79"/>
      <c r="U504" s="79"/>
      <c r="V504" s="79"/>
      <c r="W504" s="81"/>
    </row>
    <row r="505">
      <c r="B505" s="135"/>
      <c r="C505" s="81"/>
      <c r="D505" s="103" t="str">
        <f t="shared" si="19"/>
        <v>£</v>
      </c>
      <c r="E505" s="84"/>
      <c r="F505" s="83"/>
      <c r="G505" s="79"/>
      <c r="H505" s="79"/>
      <c r="I505" s="79"/>
      <c r="J505" s="81"/>
      <c r="K505" s="136"/>
      <c r="L505" s="79"/>
      <c r="M505" s="79"/>
      <c r="N505" s="79"/>
      <c r="O505" s="79"/>
      <c r="P505" s="79"/>
      <c r="Q505" s="79"/>
      <c r="R505" s="79"/>
      <c r="S505" s="79"/>
      <c r="T505" s="79"/>
      <c r="U505" s="79"/>
      <c r="V505" s="79"/>
      <c r="W505" s="81"/>
    </row>
    <row r="506">
      <c r="B506" s="135"/>
      <c r="C506" s="81"/>
      <c r="D506" s="103" t="str">
        <f t="shared" si="19"/>
        <v>£</v>
      </c>
      <c r="E506" s="84"/>
      <c r="F506" s="83"/>
      <c r="G506" s="79"/>
      <c r="H506" s="79"/>
      <c r="I506" s="79"/>
      <c r="J506" s="81"/>
      <c r="K506" s="136"/>
      <c r="L506" s="79"/>
      <c r="M506" s="79"/>
      <c r="N506" s="79"/>
      <c r="O506" s="79"/>
      <c r="P506" s="79"/>
      <c r="Q506" s="79"/>
      <c r="R506" s="79"/>
      <c r="S506" s="79"/>
      <c r="T506" s="79"/>
      <c r="U506" s="79"/>
      <c r="V506" s="79"/>
      <c r="W506" s="81"/>
    </row>
    <row r="507">
      <c r="B507" s="135"/>
      <c r="C507" s="81"/>
      <c r="D507" s="103" t="str">
        <f t="shared" si="19"/>
        <v>£</v>
      </c>
      <c r="E507" s="84"/>
      <c r="F507" s="83"/>
      <c r="G507" s="79"/>
      <c r="H507" s="79"/>
      <c r="I507" s="79"/>
      <c r="J507" s="81"/>
      <c r="K507" s="136"/>
      <c r="L507" s="79"/>
      <c r="M507" s="79"/>
      <c r="N507" s="79"/>
      <c r="O507" s="79"/>
      <c r="P507" s="79"/>
      <c r="Q507" s="79"/>
      <c r="R507" s="79"/>
      <c r="S507" s="79"/>
      <c r="T507" s="79"/>
      <c r="U507" s="79"/>
      <c r="V507" s="79"/>
      <c r="W507" s="81"/>
    </row>
    <row r="508">
      <c r="B508" s="135"/>
      <c r="C508" s="81"/>
      <c r="D508" s="103" t="str">
        <f t="shared" si="19"/>
        <v>£</v>
      </c>
      <c r="E508" s="84"/>
      <c r="F508" s="83"/>
      <c r="G508" s="79"/>
      <c r="H508" s="79"/>
      <c r="I508" s="79"/>
      <c r="J508" s="81"/>
      <c r="K508" s="136"/>
      <c r="L508" s="79"/>
      <c r="M508" s="79"/>
      <c r="N508" s="79"/>
      <c r="O508" s="79"/>
      <c r="P508" s="79"/>
      <c r="Q508" s="79"/>
      <c r="R508" s="79"/>
      <c r="S508" s="79"/>
      <c r="T508" s="79"/>
      <c r="U508" s="79"/>
      <c r="V508" s="79"/>
      <c r="W508" s="81"/>
    </row>
    <row r="509">
      <c r="B509" s="135"/>
      <c r="C509" s="81"/>
      <c r="D509" s="103" t="str">
        <f t="shared" si="19"/>
        <v>£</v>
      </c>
      <c r="E509" s="84"/>
      <c r="F509" s="83"/>
      <c r="G509" s="79"/>
      <c r="H509" s="79"/>
      <c r="I509" s="79"/>
      <c r="J509" s="81"/>
      <c r="K509" s="136"/>
      <c r="L509" s="79"/>
      <c r="M509" s="79"/>
      <c r="N509" s="79"/>
      <c r="O509" s="79"/>
      <c r="P509" s="79"/>
      <c r="Q509" s="79"/>
      <c r="R509" s="79"/>
      <c r="S509" s="79"/>
      <c r="T509" s="79"/>
      <c r="U509" s="79"/>
      <c r="V509" s="79"/>
      <c r="W509" s="81"/>
    </row>
    <row r="510">
      <c r="B510" s="135"/>
      <c r="C510" s="81"/>
      <c r="D510" s="103" t="str">
        <f t="shared" si="19"/>
        <v>£</v>
      </c>
      <c r="E510" s="84"/>
      <c r="F510" s="83"/>
      <c r="G510" s="79"/>
      <c r="H510" s="79"/>
      <c r="I510" s="79"/>
      <c r="J510" s="81"/>
      <c r="K510" s="136"/>
      <c r="L510" s="79"/>
      <c r="M510" s="79"/>
      <c r="N510" s="79"/>
      <c r="O510" s="79"/>
      <c r="P510" s="79"/>
      <c r="Q510" s="79"/>
      <c r="R510" s="79"/>
      <c r="S510" s="79"/>
      <c r="T510" s="79"/>
      <c r="U510" s="79"/>
      <c r="V510" s="79"/>
      <c r="W510" s="81"/>
    </row>
    <row r="511">
      <c r="B511" s="135"/>
      <c r="C511" s="81"/>
      <c r="D511" s="103" t="str">
        <f t="shared" si="19"/>
        <v>£</v>
      </c>
      <c r="E511" s="84"/>
      <c r="F511" s="83"/>
      <c r="G511" s="79"/>
      <c r="H511" s="79"/>
      <c r="I511" s="79"/>
      <c r="J511" s="81"/>
      <c r="K511" s="136"/>
      <c r="L511" s="79"/>
      <c r="M511" s="79"/>
      <c r="N511" s="79"/>
      <c r="O511" s="79"/>
      <c r="P511" s="79"/>
      <c r="Q511" s="79"/>
      <c r="R511" s="79"/>
      <c r="S511" s="79"/>
      <c r="T511" s="79"/>
      <c r="U511" s="79"/>
      <c r="V511" s="79"/>
      <c r="W511" s="81"/>
    </row>
    <row r="512">
      <c r="B512" s="135"/>
      <c r="C512" s="81"/>
      <c r="D512" s="103" t="str">
        <f t="shared" si="19"/>
        <v>£</v>
      </c>
      <c r="E512" s="84"/>
      <c r="F512" s="83"/>
      <c r="G512" s="79"/>
      <c r="H512" s="79"/>
      <c r="I512" s="79"/>
      <c r="J512" s="81"/>
      <c r="K512" s="136"/>
      <c r="L512" s="79"/>
      <c r="M512" s="79"/>
      <c r="N512" s="79"/>
      <c r="O512" s="79"/>
      <c r="P512" s="79"/>
      <c r="Q512" s="79"/>
      <c r="R512" s="79"/>
      <c r="S512" s="79"/>
      <c r="T512" s="79"/>
      <c r="U512" s="79"/>
      <c r="V512" s="79"/>
      <c r="W512" s="81"/>
    </row>
    <row r="513">
      <c r="B513" s="135"/>
      <c r="C513" s="81"/>
      <c r="D513" s="103" t="str">
        <f t="shared" si="19"/>
        <v>£</v>
      </c>
      <c r="E513" s="84"/>
      <c r="F513" s="83"/>
      <c r="G513" s="79"/>
      <c r="H513" s="79"/>
      <c r="I513" s="79"/>
      <c r="J513" s="81"/>
      <c r="K513" s="136"/>
      <c r="L513" s="79"/>
      <c r="M513" s="79"/>
      <c r="N513" s="79"/>
      <c r="O513" s="79"/>
      <c r="P513" s="79"/>
      <c r="Q513" s="79"/>
      <c r="R513" s="79"/>
      <c r="S513" s="79"/>
      <c r="T513" s="79"/>
      <c r="U513" s="79"/>
      <c r="V513" s="79"/>
      <c r="W513" s="81"/>
    </row>
    <row r="514">
      <c r="B514" s="135"/>
      <c r="C514" s="81"/>
      <c r="D514" s="103" t="str">
        <f t="shared" si="19"/>
        <v>£</v>
      </c>
      <c r="E514" s="84"/>
      <c r="F514" s="83"/>
      <c r="G514" s="79"/>
      <c r="H514" s="79"/>
      <c r="I514" s="79"/>
      <c r="J514" s="81"/>
      <c r="K514" s="136"/>
      <c r="L514" s="79"/>
      <c r="M514" s="79"/>
      <c r="N514" s="79"/>
      <c r="O514" s="79"/>
      <c r="P514" s="79"/>
      <c r="Q514" s="79"/>
      <c r="R514" s="79"/>
      <c r="S514" s="79"/>
      <c r="T514" s="79"/>
      <c r="U514" s="79"/>
      <c r="V514" s="79"/>
      <c r="W514" s="81"/>
    </row>
    <row r="515">
      <c r="B515" s="135"/>
      <c r="C515" s="81"/>
      <c r="D515" s="103" t="str">
        <f t="shared" si="19"/>
        <v>£</v>
      </c>
      <c r="E515" s="84"/>
      <c r="F515" s="83"/>
      <c r="G515" s="79"/>
      <c r="H515" s="79"/>
      <c r="I515" s="79"/>
      <c r="J515" s="81"/>
      <c r="K515" s="136"/>
      <c r="L515" s="79"/>
      <c r="M515" s="79"/>
      <c r="N515" s="79"/>
      <c r="O515" s="79"/>
      <c r="P515" s="79"/>
      <c r="Q515" s="79"/>
      <c r="R515" s="79"/>
      <c r="S515" s="79"/>
      <c r="T515" s="79"/>
      <c r="U515" s="79"/>
      <c r="V515" s="79"/>
      <c r="W515" s="81"/>
    </row>
    <row r="516">
      <c r="B516" s="135"/>
      <c r="C516" s="81"/>
      <c r="D516" s="103" t="str">
        <f t="shared" si="19"/>
        <v>£</v>
      </c>
      <c r="E516" s="84"/>
      <c r="F516" s="83"/>
      <c r="G516" s="79"/>
      <c r="H516" s="79"/>
      <c r="I516" s="79"/>
      <c r="J516" s="81"/>
      <c r="K516" s="136"/>
      <c r="L516" s="79"/>
      <c r="M516" s="79"/>
      <c r="N516" s="79"/>
      <c r="O516" s="79"/>
      <c r="P516" s="79"/>
      <c r="Q516" s="79"/>
      <c r="R516" s="79"/>
      <c r="S516" s="79"/>
      <c r="T516" s="79"/>
      <c r="U516" s="79"/>
      <c r="V516" s="79"/>
      <c r="W516" s="81"/>
    </row>
    <row r="517">
      <c r="B517" s="135"/>
      <c r="C517" s="81"/>
      <c r="D517" s="103" t="str">
        <f t="shared" si="19"/>
        <v>£</v>
      </c>
      <c r="E517" s="84"/>
      <c r="F517" s="83"/>
      <c r="G517" s="79"/>
      <c r="H517" s="79"/>
      <c r="I517" s="79"/>
      <c r="J517" s="81"/>
      <c r="K517" s="136"/>
      <c r="L517" s="79"/>
      <c r="M517" s="79"/>
      <c r="N517" s="79"/>
      <c r="O517" s="79"/>
      <c r="P517" s="79"/>
      <c r="Q517" s="79"/>
      <c r="R517" s="79"/>
      <c r="S517" s="79"/>
      <c r="T517" s="79"/>
      <c r="U517" s="79"/>
      <c r="V517" s="79"/>
      <c r="W517" s="81"/>
    </row>
    <row r="518">
      <c r="B518" s="135"/>
      <c r="C518" s="81"/>
      <c r="D518" s="103" t="str">
        <f t="shared" si="19"/>
        <v>£</v>
      </c>
      <c r="E518" s="84"/>
      <c r="F518" s="83"/>
      <c r="G518" s="79"/>
      <c r="H518" s="79"/>
      <c r="I518" s="79"/>
      <c r="J518" s="81"/>
      <c r="K518" s="136"/>
      <c r="L518" s="79"/>
      <c r="M518" s="79"/>
      <c r="N518" s="79"/>
      <c r="O518" s="79"/>
      <c r="P518" s="79"/>
      <c r="Q518" s="79"/>
      <c r="R518" s="79"/>
      <c r="S518" s="79"/>
      <c r="T518" s="79"/>
      <c r="U518" s="79"/>
      <c r="V518" s="79"/>
      <c r="W518" s="81"/>
    </row>
    <row r="519">
      <c r="B519" s="135"/>
      <c r="C519" s="81"/>
      <c r="D519" s="103" t="str">
        <f t="shared" si="19"/>
        <v>£</v>
      </c>
      <c r="E519" s="84"/>
      <c r="F519" s="83"/>
      <c r="G519" s="79"/>
      <c r="H519" s="79"/>
      <c r="I519" s="79"/>
      <c r="J519" s="81"/>
      <c r="K519" s="136"/>
      <c r="L519" s="79"/>
      <c r="M519" s="79"/>
      <c r="N519" s="79"/>
      <c r="O519" s="79"/>
      <c r="P519" s="79"/>
      <c r="Q519" s="79"/>
      <c r="R519" s="79"/>
      <c r="S519" s="79"/>
      <c r="T519" s="79"/>
      <c r="U519" s="79"/>
      <c r="V519" s="79"/>
      <c r="W519" s="81"/>
    </row>
    <row r="520">
      <c r="B520" s="135"/>
      <c r="C520" s="81"/>
      <c r="D520" s="103" t="str">
        <f t="shared" si="19"/>
        <v>£</v>
      </c>
      <c r="E520" s="84"/>
      <c r="F520" s="83"/>
      <c r="G520" s="79"/>
      <c r="H520" s="79"/>
      <c r="I520" s="79"/>
      <c r="J520" s="81"/>
      <c r="K520" s="136"/>
      <c r="L520" s="79"/>
      <c r="M520" s="79"/>
      <c r="N520" s="79"/>
      <c r="O520" s="79"/>
      <c r="P520" s="79"/>
      <c r="Q520" s="79"/>
      <c r="R520" s="79"/>
      <c r="S520" s="79"/>
      <c r="T520" s="79"/>
      <c r="U520" s="79"/>
      <c r="V520" s="79"/>
      <c r="W520" s="81"/>
    </row>
    <row r="521">
      <c r="B521" s="135"/>
      <c r="C521" s="81"/>
      <c r="D521" s="103" t="str">
        <f t="shared" si="19"/>
        <v>£</v>
      </c>
      <c r="E521" s="84"/>
      <c r="F521" s="83"/>
      <c r="G521" s="79"/>
      <c r="H521" s="79"/>
      <c r="I521" s="79"/>
      <c r="J521" s="81"/>
      <c r="K521" s="136"/>
      <c r="L521" s="79"/>
      <c r="M521" s="79"/>
      <c r="N521" s="79"/>
      <c r="O521" s="79"/>
      <c r="P521" s="79"/>
      <c r="Q521" s="79"/>
      <c r="R521" s="79"/>
      <c r="S521" s="79"/>
      <c r="T521" s="79"/>
      <c r="U521" s="79"/>
      <c r="V521" s="79"/>
      <c r="W521" s="81"/>
    </row>
    <row r="522">
      <c r="B522" s="135"/>
      <c r="C522" s="81"/>
      <c r="D522" s="103" t="str">
        <f t="shared" si="19"/>
        <v>£</v>
      </c>
      <c r="E522" s="84"/>
      <c r="F522" s="83"/>
      <c r="G522" s="79"/>
      <c r="H522" s="79"/>
      <c r="I522" s="79"/>
      <c r="J522" s="81"/>
      <c r="K522" s="136"/>
      <c r="L522" s="79"/>
      <c r="M522" s="79"/>
      <c r="N522" s="79"/>
      <c r="O522" s="79"/>
      <c r="P522" s="79"/>
      <c r="Q522" s="79"/>
      <c r="R522" s="79"/>
      <c r="S522" s="79"/>
      <c r="T522" s="79"/>
      <c r="U522" s="79"/>
      <c r="V522" s="79"/>
      <c r="W522" s="81"/>
    </row>
    <row r="523">
      <c r="B523" s="135"/>
      <c r="C523" s="81"/>
      <c r="D523" s="103" t="str">
        <f t="shared" si="19"/>
        <v>£</v>
      </c>
      <c r="E523" s="84"/>
      <c r="F523" s="83"/>
      <c r="G523" s="79"/>
      <c r="H523" s="79"/>
      <c r="I523" s="79"/>
      <c r="J523" s="81"/>
      <c r="K523" s="136"/>
      <c r="L523" s="79"/>
      <c r="M523" s="79"/>
      <c r="N523" s="79"/>
      <c r="O523" s="79"/>
      <c r="P523" s="79"/>
      <c r="Q523" s="79"/>
      <c r="R523" s="79"/>
      <c r="S523" s="79"/>
      <c r="T523" s="79"/>
      <c r="U523" s="79"/>
      <c r="V523" s="79"/>
      <c r="W523" s="81"/>
    </row>
    <row r="524">
      <c r="B524" s="135"/>
      <c r="C524" s="81"/>
      <c r="D524" s="103" t="str">
        <f t="shared" si="19"/>
        <v>£</v>
      </c>
      <c r="E524" s="84"/>
      <c r="F524" s="83"/>
      <c r="G524" s="79"/>
      <c r="H524" s="79"/>
      <c r="I524" s="79"/>
      <c r="J524" s="81"/>
      <c r="K524" s="136"/>
      <c r="L524" s="79"/>
      <c r="M524" s="79"/>
      <c r="N524" s="79"/>
      <c r="O524" s="79"/>
      <c r="P524" s="79"/>
      <c r="Q524" s="79"/>
      <c r="R524" s="79"/>
      <c r="S524" s="79"/>
      <c r="T524" s="79"/>
      <c r="U524" s="79"/>
      <c r="V524" s="79"/>
      <c r="W524" s="81"/>
    </row>
    <row r="525">
      <c r="B525" s="135"/>
      <c r="C525" s="81"/>
      <c r="D525" s="103" t="str">
        <f t="shared" si="19"/>
        <v>£</v>
      </c>
      <c r="E525" s="84"/>
      <c r="F525" s="83"/>
      <c r="G525" s="79"/>
      <c r="H525" s="79"/>
      <c r="I525" s="79"/>
      <c r="J525" s="81"/>
      <c r="K525" s="136"/>
      <c r="L525" s="79"/>
      <c r="M525" s="79"/>
      <c r="N525" s="79"/>
      <c r="O525" s="79"/>
      <c r="P525" s="79"/>
      <c r="Q525" s="79"/>
      <c r="R525" s="79"/>
      <c r="S525" s="79"/>
      <c r="T525" s="79"/>
      <c r="U525" s="79"/>
      <c r="V525" s="79"/>
      <c r="W525" s="81"/>
    </row>
    <row r="526">
      <c r="B526" s="135"/>
      <c r="C526" s="81"/>
      <c r="D526" s="103" t="str">
        <f t="shared" si="19"/>
        <v>£</v>
      </c>
      <c r="E526" s="84"/>
      <c r="F526" s="83"/>
      <c r="G526" s="79"/>
      <c r="H526" s="79"/>
      <c r="I526" s="79"/>
      <c r="J526" s="81"/>
      <c r="K526" s="136"/>
      <c r="L526" s="79"/>
      <c r="M526" s="79"/>
      <c r="N526" s="79"/>
      <c r="O526" s="79"/>
      <c r="P526" s="79"/>
      <c r="Q526" s="79"/>
      <c r="R526" s="79"/>
      <c r="S526" s="79"/>
      <c r="T526" s="79"/>
      <c r="U526" s="79"/>
      <c r="V526" s="79"/>
      <c r="W526" s="81"/>
    </row>
    <row r="527">
      <c r="B527" s="135"/>
      <c r="C527" s="81"/>
      <c r="D527" s="103" t="str">
        <f t="shared" si="19"/>
        <v>£</v>
      </c>
      <c r="E527" s="84"/>
      <c r="F527" s="83"/>
      <c r="G527" s="79"/>
      <c r="H527" s="79"/>
      <c r="I527" s="79"/>
      <c r="J527" s="81"/>
      <c r="K527" s="136"/>
      <c r="L527" s="79"/>
      <c r="M527" s="79"/>
      <c r="N527" s="79"/>
      <c r="O527" s="79"/>
      <c r="P527" s="79"/>
      <c r="Q527" s="79"/>
      <c r="R527" s="79"/>
      <c r="S527" s="79"/>
      <c r="T527" s="79"/>
      <c r="U527" s="79"/>
      <c r="V527" s="79"/>
      <c r="W527" s="81"/>
    </row>
    <row r="528">
      <c r="B528" s="135"/>
      <c r="C528" s="81"/>
      <c r="D528" s="103" t="str">
        <f t="shared" si="19"/>
        <v>£</v>
      </c>
      <c r="E528" s="84"/>
      <c r="F528" s="83"/>
      <c r="G528" s="79"/>
      <c r="H528" s="79"/>
      <c r="I528" s="79"/>
      <c r="J528" s="81"/>
      <c r="K528" s="136"/>
      <c r="L528" s="79"/>
      <c r="M528" s="79"/>
      <c r="N528" s="79"/>
      <c r="O528" s="79"/>
      <c r="P528" s="79"/>
      <c r="Q528" s="79"/>
      <c r="R528" s="79"/>
      <c r="S528" s="79"/>
      <c r="T528" s="79"/>
      <c r="U528" s="79"/>
      <c r="V528" s="79"/>
      <c r="W528" s="81"/>
    </row>
    <row r="529">
      <c r="B529" s="135"/>
      <c r="C529" s="81"/>
      <c r="D529" s="103" t="str">
        <f t="shared" si="19"/>
        <v>£</v>
      </c>
      <c r="E529" s="84"/>
      <c r="F529" s="83"/>
      <c r="G529" s="79"/>
      <c r="H529" s="79"/>
      <c r="I529" s="79"/>
      <c r="J529" s="81"/>
      <c r="K529" s="136"/>
      <c r="L529" s="79"/>
      <c r="M529" s="79"/>
      <c r="N529" s="79"/>
      <c r="O529" s="79"/>
      <c r="P529" s="79"/>
      <c r="Q529" s="79"/>
      <c r="R529" s="79"/>
      <c r="S529" s="79"/>
      <c r="T529" s="79"/>
      <c r="U529" s="79"/>
      <c r="V529" s="79"/>
      <c r="W529" s="81"/>
    </row>
    <row r="530">
      <c r="B530" s="135"/>
      <c r="C530" s="81"/>
      <c r="D530" s="103" t="str">
        <f t="shared" si="19"/>
        <v>£</v>
      </c>
      <c r="E530" s="84"/>
      <c r="F530" s="83"/>
      <c r="G530" s="79"/>
      <c r="H530" s="79"/>
      <c r="I530" s="79"/>
      <c r="J530" s="81"/>
      <c r="K530" s="136"/>
      <c r="L530" s="79"/>
      <c r="M530" s="79"/>
      <c r="N530" s="79"/>
      <c r="O530" s="79"/>
      <c r="P530" s="79"/>
      <c r="Q530" s="79"/>
      <c r="R530" s="79"/>
      <c r="S530" s="79"/>
      <c r="T530" s="79"/>
      <c r="U530" s="79"/>
      <c r="V530" s="79"/>
      <c r="W530" s="81"/>
    </row>
    <row r="531">
      <c r="B531" s="135"/>
      <c r="C531" s="81"/>
      <c r="D531" s="103" t="str">
        <f t="shared" si="19"/>
        <v>£</v>
      </c>
      <c r="E531" s="84"/>
      <c r="F531" s="83"/>
      <c r="G531" s="79"/>
      <c r="H531" s="79"/>
      <c r="I531" s="79"/>
      <c r="J531" s="81"/>
      <c r="K531" s="136"/>
      <c r="L531" s="79"/>
      <c r="M531" s="79"/>
      <c r="N531" s="79"/>
      <c r="O531" s="79"/>
      <c r="P531" s="79"/>
      <c r="Q531" s="79"/>
      <c r="R531" s="79"/>
      <c r="S531" s="79"/>
      <c r="T531" s="79"/>
      <c r="U531" s="79"/>
      <c r="V531" s="79"/>
      <c r="W531" s="81"/>
    </row>
    <row r="532">
      <c r="B532" s="135"/>
      <c r="C532" s="81"/>
      <c r="D532" s="103" t="str">
        <f t="shared" si="19"/>
        <v>£</v>
      </c>
      <c r="E532" s="84"/>
      <c r="F532" s="83"/>
      <c r="G532" s="79"/>
      <c r="H532" s="79"/>
      <c r="I532" s="79"/>
      <c r="J532" s="81"/>
      <c r="K532" s="136"/>
      <c r="L532" s="79"/>
      <c r="M532" s="79"/>
      <c r="N532" s="79"/>
      <c r="O532" s="79"/>
      <c r="P532" s="79"/>
      <c r="Q532" s="79"/>
      <c r="R532" s="79"/>
      <c r="S532" s="79"/>
      <c r="T532" s="79"/>
      <c r="U532" s="79"/>
      <c r="V532" s="79"/>
      <c r="W532" s="81"/>
    </row>
    <row r="533">
      <c r="B533" s="135"/>
      <c r="C533" s="81"/>
      <c r="D533" s="103" t="str">
        <f t="shared" si="19"/>
        <v>£</v>
      </c>
      <c r="E533" s="84"/>
      <c r="F533" s="83"/>
      <c r="G533" s="79"/>
      <c r="H533" s="79"/>
      <c r="I533" s="79"/>
      <c r="J533" s="81"/>
      <c r="K533" s="136"/>
      <c r="L533" s="79"/>
      <c r="M533" s="79"/>
      <c r="N533" s="79"/>
      <c r="O533" s="79"/>
      <c r="P533" s="79"/>
      <c r="Q533" s="79"/>
      <c r="R533" s="79"/>
      <c r="S533" s="79"/>
      <c r="T533" s="79"/>
      <c r="U533" s="79"/>
      <c r="V533" s="79"/>
      <c r="W533" s="81"/>
    </row>
    <row r="534">
      <c r="B534" s="135"/>
      <c r="C534" s="81"/>
      <c r="D534" s="103" t="str">
        <f t="shared" si="19"/>
        <v>£</v>
      </c>
      <c r="E534" s="84"/>
      <c r="F534" s="83"/>
      <c r="G534" s="79"/>
      <c r="H534" s="79"/>
      <c r="I534" s="79"/>
      <c r="J534" s="81"/>
      <c r="K534" s="136"/>
      <c r="L534" s="79"/>
      <c r="M534" s="79"/>
      <c r="N534" s="79"/>
      <c r="O534" s="79"/>
      <c r="P534" s="79"/>
      <c r="Q534" s="79"/>
      <c r="R534" s="79"/>
      <c r="S534" s="79"/>
      <c r="T534" s="79"/>
      <c r="U534" s="79"/>
      <c r="V534" s="79"/>
      <c r="W534" s="81"/>
    </row>
    <row r="535">
      <c r="B535" s="135"/>
      <c r="C535" s="81"/>
      <c r="D535" s="103" t="str">
        <f t="shared" si="19"/>
        <v>£</v>
      </c>
      <c r="E535" s="84"/>
      <c r="F535" s="83"/>
      <c r="G535" s="79"/>
      <c r="H535" s="79"/>
      <c r="I535" s="79"/>
      <c r="J535" s="81"/>
      <c r="K535" s="136"/>
      <c r="L535" s="79"/>
      <c r="M535" s="79"/>
      <c r="N535" s="79"/>
      <c r="O535" s="79"/>
      <c r="P535" s="79"/>
      <c r="Q535" s="79"/>
      <c r="R535" s="79"/>
      <c r="S535" s="79"/>
      <c r="T535" s="79"/>
      <c r="U535" s="79"/>
      <c r="V535" s="79"/>
      <c r="W535" s="81"/>
    </row>
    <row r="536">
      <c r="B536" s="135"/>
      <c r="C536" s="81"/>
      <c r="D536" s="103" t="str">
        <f t="shared" si="19"/>
        <v>£</v>
      </c>
      <c r="E536" s="84"/>
      <c r="F536" s="83"/>
      <c r="G536" s="79"/>
      <c r="H536" s="79"/>
      <c r="I536" s="79"/>
      <c r="J536" s="81"/>
      <c r="K536" s="136"/>
      <c r="L536" s="79"/>
      <c r="M536" s="79"/>
      <c r="N536" s="79"/>
      <c r="O536" s="79"/>
      <c r="P536" s="79"/>
      <c r="Q536" s="79"/>
      <c r="R536" s="79"/>
      <c r="S536" s="79"/>
      <c r="T536" s="79"/>
      <c r="U536" s="79"/>
      <c r="V536" s="79"/>
      <c r="W536" s="81"/>
    </row>
    <row r="537">
      <c r="B537" s="135"/>
      <c r="C537" s="81"/>
      <c r="D537" s="103" t="str">
        <f t="shared" si="19"/>
        <v>£</v>
      </c>
      <c r="E537" s="84"/>
      <c r="F537" s="83"/>
      <c r="G537" s="79"/>
      <c r="H537" s="79"/>
      <c r="I537" s="79"/>
      <c r="J537" s="81"/>
      <c r="K537" s="136"/>
      <c r="L537" s="79"/>
      <c r="M537" s="79"/>
      <c r="N537" s="79"/>
      <c r="O537" s="79"/>
      <c r="P537" s="79"/>
      <c r="Q537" s="79"/>
      <c r="R537" s="79"/>
      <c r="S537" s="79"/>
      <c r="T537" s="79"/>
      <c r="U537" s="79"/>
      <c r="V537" s="79"/>
      <c r="W537" s="81"/>
    </row>
    <row r="538">
      <c r="B538" s="135"/>
      <c r="C538" s="81"/>
      <c r="D538" s="103" t="str">
        <f t="shared" si="19"/>
        <v>£</v>
      </c>
      <c r="E538" s="84"/>
      <c r="F538" s="83"/>
      <c r="G538" s="79"/>
      <c r="H538" s="79"/>
      <c r="I538" s="79"/>
      <c r="J538" s="81"/>
      <c r="K538" s="136"/>
      <c r="L538" s="79"/>
      <c r="M538" s="79"/>
      <c r="N538" s="79"/>
      <c r="O538" s="79"/>
      <c r="P538" s="79"/>
      <c r="Q538" s="79"/>
      <c r="R538" s="79"/>
      <c r="S538" s="79"/>
      <c r="T538" s="79"/>
      <c r="U538" s="79"/>
      <c r="V538" s="79"/>
      <c r="W538" s="81"/>
    </row>
    <row r="539">
      <c r="B539" s="135"/>
      <c r="C539" s="81"/>
      <c r="D539" s="103" t="str">
        <f t="shared" si="19"/>
        <v>£</v>
      </c>
      <c r="E539" s="84"/>
      <c r="F539" s="83"/>
      <c r="G539" s="79"/>
      <c r="H539" s="79"/>
      <c r="I539" s="79"/>
      <c r="J539" s="81"/>
      <c r="K539" s="136"/>
      <c r="L539" s="79"/>
      <c r="M539" s="79"/>
      <c r="N539" s="79"/>
      <c r="O539" s="79"/>
      <c r="P539" s="79"/>
      <c r="Q539" s="79"/>
      <c r="R539" s="79"/>
      <c r="S539" s="79"/>
      <c r="T539" s="79"/>
      <c r="U539" s="79"/>
      <c r="V539" s="79"/>
      <c r="W539" s="81"/>
    </row>
    <row r="540">
      <c r="B540" s="135"/>
      <c r="C540" s="81"/>
      <c r="D540" s="103" t="str">
        <f t="shared" si="19"/>
        <v>£</v>
      </c>
      <c r="E540" s="84"/>
      <c r="F540" s="83"/>
      <c r="G540" s="79"/>
      <c r="H540" s="79"/>
      <c r="I540" s="79"/>
      <c r="J540" s="81"/>
      <c r="K540" s="136"/>
      <c r="L540" s="79"/>
      <c r="M540" s="79"/>
      <c r="N540" s="79"/>
      <c r="O540" s="79"/>
      <c r="P540" s="79"/>
      <c r="Q540" s="79"/>
      <c r="R540" s="79"/>
      <c r="S540" s="79"/>
      <c r="T540" s="79"/>
      <c r="U540" s="79"/>
      <c r="V540" s="79"/>
      <c r="W540" s="81"/>
    </row>
    <row r="541">
      <c r="B541" s="135"/>
      <c r="C541" s="81"/>
      <c r="D541" s="103" t="str">
        <f t="shared" si="19"/>
        <v>£</v>
      </c>
      <c r="E541" s="84"/>
      <c r="F541" s="83"/>
      <c r="G541" s="79"/>
      <c r="H541" s="79"/>
      <c r="I541" s="79"/>
      <c r="J541" s="81"/>
      <c r="K541" s="136"/>
      <c r="L541" s="79"/>
      <c r="M541" s="79"/>
      <c r="N541" s="79"/>
      <c r="O541" s="79"/>
      <c r="P541" s="79"/>
      <c r="Q541" s="79"/>
      <c r="R541" s="79"/>
      <c r="S541" s="79"/>
      <c r="T541" s="79"/>
      <c r="U541" s="79"/>
      <c r="V541" s="79"/>
      <c r="W541" s="81"/>
    </row>
    <row r="542">
      <c r="B542" s="135"/>
      <c r="C542" s="81"/>
      <c r="D542" s="103" t="str">
        <f t="shared" si="19"/>
        <v>£</v>
      </c>
      <c r="E542" s="84"/>
      <c r="F542" s="83"/>
      <c r="G542" s="79"/>
      <c r="H542" s="79"/>
      <c r="I542" s="79"/>
      <c r="J542" s="81"/>
      <c r="K542" s="136"/>
      <c r="L542" s="79"/>
      <c r="M542" s="79"/>
      <c r="N542" s="79"/>
      <c r="O542" s="79"/>
      <c r="P542" s="79"/>
      <c r="Q542" s="79"/>
      <c r="R542" s="79"/>
      <c r="S542" s="79"/>
      <c r="T542" s="79"/>
      <c r="U542" s="79"/>
      <c r="V542" s="79"/>
      <c r="W542" s="81"/>
    </row>
    <row r="543">
      <c r="B543" s="135"/>
      <c r="C543" s="81"/>
      <c r="D543" s="103" t="str">
        <f t="shared" si="19"/>
        <v>£</v>
      </c>
      <c r="E543" s="84"/>
      <c r="F543" s="83"/>
      <c r="G543" s="79"/>
      <c r="H543" s="79"/>
      <c r="I543" s="79"/>
      <c r="J543" s="81"/>
      <c r="K543" s="136"/>
      <c r="L543" s="79"/>
      <c r="M543" s="79"/>
      <c r="N543" s="79"/>
      <c r="O543" s="79"/>
      <c r="P543" s="79"/>
      <c r="Q543" s="79"/>
      <c r="R543" s="79"/>
      <c r="S543" s="79"/>
      <c r="T543" s="79"/>
      <c r="U543" s="79"/>
      <c r="V543" s="79"/>
      <c r="W543" s="81"/>
    </row>
    <row r="544">
      <c r="B544" s="135"/>
      <c r="C544" s="81"/>
      <c r="D544" s="103" t="str">
        <f t="shared" si="19"/>
        <v>£</v>
      </c>
      <c r="E544" s="84"/>
      <c r="F544" s="83"/>
      <c r="G544" s="79"/>
      <c r="H544" s="79"/>
      <c r="I544" s="79"/>
      <c r="J544" s="81"/>
      <c r="K544" s="136"/>
      <c r="L544" s="79"/>
      <c r="M544" s="79"/>
      <c r="N544" s="79"/>
      <c r="O544" s="79"/>
      <c r="P544" s="79"/>
      <c r="Q544" s="79"/>
      <c r="R544" s="79"/>
      <c r="S544" s="79"/>
      <c r="T544" s="79"/>
      <c r="U544" s="79"/>
      <c r="V544" s="79"/>
      <c r="W544" s="81"/>
    </row>
    <row r="545">
      <c r="B545" s="135"/>
      <c r="C545" s="81"/>
      <c r="D545" s="103" t="str">
        <f t="shared" si="19"/>
        <v>£</v>
      </c>
      <c r="E545" s="84"/>
      <c r="F545" s="83"/>
      <c r="G545" s="79"/>
      <c r="H545" s="79"/>
      <c r="I545" s="79"/>
      <c r="J545" s="81"/>
      <c r="K545" s="136"/>
      <c r="L545" s="79"/>
      <c r="M545" s="79"/>
      <c r="N545" s="79"/>
      <c r="O545" s="79"/>
      <c r="P545" s="79"/>
      <c r="Q545" s="79"/>
      <c r="R545" s="79"/>
      <c r="S545" s="79"/>
      <c r="T545" s="79"/>
      <c r="U545" s="79"/>
      <c r="V545" s="79"/>
      <c r="W545" s="81"/>
    </row>
    <row r="546">
      <c r="B546" s="135"/>
      <c r="C546" s="81"/>
      <c r="D546" s="103" t="str">
        <f t="shared" si="19"/>
        <v>£</v>
      </c>
      <c r="E546" s="84"/>
      <c r="F546" s="83"/>
      <c r="G546" s="79"/>
      <c r="H546" s="79"/>
      <c r="I546" s="79"/>
      <c r="J546" s="81"/>
      <c r="K546" s="136"/>
      <c r="L546" s="79"/>
      <c r="M546" s="79"/>
      <c r="N546" s="79"/>
      <c r="O546" s="79"/>
      <c r="P546" s="79"/>
      <c r="Q546" s="79"/>
      <c r="R546" s="79"/>
      <c r="S546" s="79"/>
      <c r="T546" s="79"/>
      <c r="U546" s="79"/>
      <c r="V546" s="79"/>
      <c r="W546" s="81"/>
    </row>
    <row r="547">
      <c r="B547" s="135"/>
      <c r="C547" s="81"/>
      <c r="D547" s="103" t="str">
        <f t="shared" si="19"/>
        <v>£</v>
      </c>
      <c r="E547" s="84"/>
      <c r="F547" s="83"/>
      <c r="G547" s="79"/>
      <c r="H547" s="79"/>
      <c r="I547" s="79"/>
      <c r="J547" s="81"/>
      <c r="K547" s="136"/>
      <c r="L547" s="79"/>
      <c r="M547" s="79"/>
      <c r="N547" s="79"/>
      <c r="O547" s="79"/>
      <c r="P547" s="79"/>
      <c r="Q547" s="79"/>
      <c r="R547" s="79"/>
      <c r="S547" s="79"/>
      <c r="T547" s="79"/>
      <c r="U547" s="79"/>
      <c r="V547" s="79"/>
      <c r="W547" s="81"/>
    </row>
    <row r="548">
      <c r="B548" s="135"/>
      <c r="C548" s="81"/>
      <c r="D548" s="103" t="str">
        <f t="shared" si="19"/>
        <v>£</v>
      </c>
      <c r="E548" s="84"/>
      <c r="F548" s="83"/>
      <c r="G548" s="79"/>
      <c r="H548" s="79"/>
      <c r="I548" s="79"/>
      <c r="J548" s="81"/>
      <c r="K548" s="136"/>
      <c r="L548" s="79"/>
      <c r="M548" s="79"/>
      <c r="N548" s="79"/>
      <c r="O548" s="79"/>
      <c r="P548" s="79"/>
      <c r="Q548" s="79"/>
      <c r="R548" s="79"/>
      <c r="S548" s="79"/>
      <c r="T548" s="79"/>
      <c r="U548" s="79"/>
      <c r="V548" s="79"/>
      <c r="W548" s="81"/>
    </row>
    <row r="549">
      <c r="B549" s="135"/>
      <c r="C549" s="81"/>
      <c r="D549" s="103" t="str">
        <f t="shared" si="19"/>
        <v>£</v>
      </c>
      <c r="E549" s="84"/>
      <c r="F549" s="83"/>
      <c r="G549" s="79"/>
      <c r="H549" s="79"/>
      <c r="I549" s="79"/>
      <c r="J549" s="81"/>
      <c r="K549" s="136"/>
      <c r="L549" s="79"/>
      <c r="M549" s="79"/>
      <c r="N549" s="79"/>
      <c r="O549" s="79"/>
      <c r="P549" s="79"/>
      <c r="Q549" s="79"/>
      <c r="R549" s="79"/>
      <c r="S549" s="79"/>
      <c r="T549" s="79"/>
      <c r="U549" s="79"/>
      <c r="V549" s="79"/>
      <c r="W549" s="81"/>
    </row>
    <row r="550">
      <c r="B550" s="135"/>
      <c r="C550" s="81"/>
      <c r="D550" s="103" t="str">
        <f t="shared" si="19"/>
        <v>£</v>
      </c>
      <c r="E550" s="84"/>
      <c r="F550" s="83"/>
      <c r="G550" s="79"/>
      <c r="H550" s="79"/>
      <c r="I550" s="79"/>
      <c r="J550" s="81"/>
      <c r="K550" s="136"/>
      <c r="L550" s="79"/>
      <c r="M550" s="79"/>
      <c r="N550" s="79"/>
      <c r="O550" s="79"/>
      <c r="P550" s="79"/>
      <c r="Q550" s="79"/>
      <c r="R550" s="79"/>
      <c r="S550" s="79"/>
      <c r="T550" s="79"/>
      <c r="U550" s="79"/>
      <c r="V550" s="79"/>
      <c r="W550" s="81"/>
    </row>
    <row r="551">
      <c r="B551" s="135"/>
      <c r="C551" s="81"/>
      <c r="D551" s="103" t="str">
        <f t="shared" si="19"/>
        <v>£</v>
      </c>
      <c r="E551" s="84"/>
      <c r="F551" s="83"/>
      <c r="G551" s="79"/>
      <c r="H551" s="79"/>
      <c r="I551" s="79"/>
      <c r="J551" s="81"/>
      <c r="K551" s="136"/>
      <c r="L551" s="79"/>
      <c r="M551" s="79"/>
      <c r="N551" s="79"/>
      <c r="O551" s="79"/>
      <c r="P551" s="79"/>
      <c r="Q551" s="79"/>
      <c r="R551" s="79"/>
      <c r="S551" s="79"/>
      <c r="T551" s="79"/>
      <c r="U551" s="79"/>
      <c r="V551" s="79"/>
      <c r="W551" s="81"/>
    </row>
    <row r="552">
      <c r="B552" s="135"/>
      <c r="C552" s="81"/>
      <c r="D552" s="103" t="str">
        <f t="shared" si="19"/>
        <v>£</v>
      </c>
      <c r="E552" s="84"/>
      <c r="F552" s="83"/>
      <c r="G552" s="79"/>
      <c r="H552" s="79"/>
      <c r="I552" s="79"/>
      <c r="J552" s="81"/>
      <c r="K552" s="136"/>
      <c r="L552" s="79"/>
      <c r="M552" s="79"/>
      <c r="N552" s="79"/>
      <c r="O552" s="79"/>
      <c r="P552" s="79"/>
      <c r="Q552" s="79"/>
      <c r="R552" s="79"/>
      <c r="S552" s="79"/>
      <c r="T552" s="79"/>
      <c r="U552" s="79"/>
      <c r="V552" s="79"/>
      <c r="W552" s="81"/>
    </row>
    <row r="553">
      <c r="B553" s="135"/>
      <c r="C553" s="81"/>
      <c r="D553" s="103" t="str">
        <f t="shared" si="19"/>
        <v>£</v>
      </c>
      <c r="E553" s="84"/>
      <c r="F553" s="83"/>
      <c r="G553" s="79"/>
      <c r="H553" s="79"/>
      <c r="I553" s="79"/>
      <c r="J553" s="81"/>
      <c r="K553" s="136"/>
      <c r="L553" s="79"/>
      <c r="M553" s="79"/>
      <c r="N553" s="79"/>
      <c r="O553" s="79"/>
      <c r="P553" s="79"/>
      <c r="Q553" s="79"/>
      <c r="R553" s="79"/>
      <c r="S553" s="79"/>
      <c r="T553" s="79"/>
      <c r="U553" s="79"/>
      <c r="V553" s="79"/>
      <c r="W553" s="81"/>
    </row>
    <row r="554">
      <c r="B554" s="135"/>
      <c r="C554" s="81"/>
      <c r="D554" s="103" t="str">
        <f t="shared" si="19"/>
        <v>£</v>
      </c>
      <c r="E554" s="84"/>
      <c r="F554" s="83"/>
      <c r="G554" s="79"/>
      <c r="H554" s="79"/>
      <c r="I554" s="79"/>
      <c r="J554" s="81"/>
      <c r="K554" s="136"/>
      <c r="L554" s="79"/>
      <c r="M554" s="79"/>
      <c r="N554" s="79"/>
      <c r="O554" s="79"/>
      <c r="P554" s="79"/>
      <c r="Q554" s="79"/>
      <c r="R554" s="79"/>
      <c r="S554" s="79"/>
      <c r="T554" s="79"/>
      <c r="U554" s="79"/>
      <c r="V554" s="79"/>
      <c r="W554" s="81"/>
    </row>
    <row r="555">
      <c r="B555" s="135"/>
      <c r="C555" s="81"/>
      <c r="D555" s="103" t="str">
        <f t="shared" si="19"/>
        <v>£</v>
      </c>
      <c r="E555" s="84"/>
      <c r="F555" s="83"/>
      <c r="G555" s="79"/>
      <c r="H555" s="79"/>
      <c r="I555" s="79"/>
      <c r="J555" s="81"/>
      <c r="K555" s="136"/>
      <c r="L555" s="79"/>
      <c r="M555" s="79"/>
      <c r="N555" s="79"/>
      <c r="O555" s="79"/>
      <c r="P555" s="79"/>
      <c r="Q555" s="79"/>
      <c r="R555" s="79"/>
      <c r="S555" s="79"/>
      <c r="T555" s="79"/>
      <c r="U555" s="79"/>
      <c r="V555" s="79"/>
      <c r="W555" s="81"/>
    </row>
    <row r="556">
      <c r="B556" s="135"/>
      <c r="C556" s="81"/>
      <c r="D556" s="103" t="str">
        <f t="shared" si="19"/>
        <v>£</v>
      </c>
      <c r="E556" s="84"/>
      <c r="F556" s="83"/>
      <c r="G556" s="79"/>
      <c r="H556" s="79"/>
      <c r="I556" s="79"/>
      <c r="J556" s="81"/>
      <c r="K556" s="136"/>
      <c r="L556" s="79"/>
      <c r="M556" s="79"/>
      <c r="N556" s="79"/>
      <c r="O556" s="79"/>
      <c r="P556" s="79"/>
      <c r="Q556" s="79"/>
      <c r="R556" s="79"/>
      <c r="S556" s="79"/>
      <c r="T556" s="79"/>
      <c r="U556" s="79"/>
      <c r="V556" s="79"/>
      <c r="W556" s="81"/>
    </row>
    <row r="557">
      <c r="B557" s="135"/>
      <c r="C557" s="81"/>
      <c r="D557" s="103" t="str">
        <f t="shared" si="19"/>
        <v>£</v>
      </c>
      <c r="E557" s="84"/>
      <c r="F557" s="83"/>
      <c r="G557" s="79"/>
      <c r="H557" s="79"/>
      <c r="I557" s="79"/>
      <c r="J557" s="81"/>
      <c r="K557" s="136"/>
      <c r="L557" s="79"/>
      <c r="M557" s="79"/>
      <c r="N557" s="79"/>
      <c r="O557" s="79"/>
      <c r="P557" s="79"/>
      <c r="Q557" s="79"/>
      <c r="R557" s="79"/>
      <c r="S557" s="79"/>
      <c r="T557" s="79"/>
      <c r="U557" s="79"/>
      <c r="V557" s="79"/>
      <c r="W557" s="81"/>
    </row>
    <row r="558">
      <c r="B558" s="135"/>
      <c r="C558" s="81"/>
      <c r="D558" s="103" t="str">
        <f t="shared" si="19"/>
        <v>£</v>
      </c>
      <c r="E558" s="84"/>
      <c r="F558" s="83"/>
      <c r="G558" s="79"/>
      <c r="H558" s="79"/>
      <c r="I558" s="79"/>
      <c r="J558" s="81"/>
      <c r="K558" s="136"/>
      <c r="L558" s="79"/>
      <c r="M558" s="79"/>
      <c r="N558" s="79"/>
      <c r="O558" s="79"/>
      <c r="P558" s="79"/>
      <c r="Q558" s="79"/>
      <c r="R558" s="79"/>
      <c r="S558" s="79"/>
      <c r="T558" s="79"/>
      <c r="U558" s="79"/>
      <c r="V558" s="79"/>
      <c r="W558" s="81"/>
    </row>
    <row r="559">
      <c r="B559" s="135"/>
      <c r="C559" s="81"/>
      <c r="D559" s="103" t="str">
        <f t="shared" si="19"/>
        <v>£</v>
      </c>
      <c r="E559" s="84"/>
      <c r="F559" s="83"/>
      <c r="G559" s="79"/>
      <c r="H559" s="79"/>
      <c r="I559" s="79"/>
      <c r="J559" s="81"/>
      <c r="K559" s="136"/>
      <c r="L559" s="79"/>
      <c r="M559" s="79"/>
      <c r="N559" s="79"/>
      <c r="O559" s="79"/>
      <c r="P559" s="79"/>
      <c r="Q559" s="79"/>
      <c r="R559" s="79"/>
      <c r="S559" s="79"/>
      <c r="T559" s="79"/>
      <c r="U559" s="79"/>
      <c r="V559" s="79"/>
      <c r="W559" s="81"/>
    </row>
    <row r="560">
      <c r="B560" s="135"/>
      <c r="C560" s="81"/>
      <c r="D560" s="103" t="str">
        <f t="shared" si="19"/>
        <v>£</v>
      </c>
      <c r="E560" s="84"/>
      <c r="F560" s="83"/>
      <c r="G560" s="79"/>
      <c r="H560" s="79"/>
      <c r="I560" s="79"/>
      <c r="J560" s="81"/>
      <c r="K560" s="136"/>
      <c r="L560" s="79"/>
      <c r="M560" s="79"/>
      <c r="N560" s="79"/>
      <c r="O560" s="79"/>
      <c r="P560" s="79"/>
      <c r="Q560" s="79"/>
      <c r="R560" s="79"/>
      <c r="S560" s="79"/>
      <c r="T560" s="79"/>
      <c r="U560" s="79"/>
      <c r="V560" s="79"/>
      <c r="W560" s="81"/>
    </row>
    <row r="561">
      <c r="B561" s="135"/>
      <c r="C561" s="81"/>
      <c r="D561" s="103" t="str">
        <f t="shared" si="19"/>
        <v>£</v>
      </c>
      <c r="E561" s="84"/>
      <c r="F561" s="83"/>
      <c r="G561" s="79"/>
      <c r="H561" s="79"/>
      <c r="I561" s="79"/>
      <c r="J561" s="81"/>
      <c r="K561" s="136"/>
      <c r="L561" s="79"/>
      <c r="M561" s="79"/>
      <c r="N561" s="79"/>
      <c r="O561" s="79"/>
      <c r="P561" s="79"/>
      <c r="Q561" s="79"/>
      <c r="R561" s="79"/>
      <c r="S561" s="79"/>
      <c r="T561" s="79"/>
      <c r="U561" s="79"/>
      <c r="V561" s="79"/>
      <c r="W561" s="81"/>
    </row>
    <row r="562">
      <c r="B562" s="135"/>
      <c r="C562" s="81"/>
      <c r="D562" s="103" t="str">
        <f t="shared" si="19"/>
        <v>£</v>
      </c>
      <c r="E562" s="84"/>
      <c r="F562" s="83"/>
      <c r="G562" s="79"/>
      <c r="H562" s="79"/>
      <c r="I562" s="79"/>
      <c r="J562" s="81"/>
      <c r="K562" s="136"/>
      <c r="L562" s="79"/>
      <c r="M562" s="79"/>
      <c r="N562" s="79"/>
      <c r="O562" s="79"/>
      <c r="P562" s="79"/>
      <c r="Q562" s="79"/>
      <c r="R562" s="79"/>
      <c r="S562" s="79"/>
      <c r="T562" s="79"/>
      <c r="U562" s="79"/>
      <c r="V562" s="79"/>
      <c r="W562" s="81"/>
    </row>
    <row r="563">
      <c r="B563" s="135"/>
      <c r="C563" s="81"/>
      <c r="D563" s="103" t="str">
        <f t="shared" si="19"/>
        <v>£</v>
      </c>
      <c r="E563" s="84"/>
      <c r="F563" s="83"/>
      <c r="G563" s="79"/>
      <c r="H563" s="79"/>
      <c r="I563" s="79"/>
      <c r="J563" s="81"/>
      <c r="K563" s="136"/>
      <c r="L563" s="79"/>
      <c r="M563" s="79"/>
      <c r="N563" s="79"/>
      <c r="O563" s="79"/>
      <c r="P563" s="79"/>
      <c r="Q563" s="79"/>
      <c r="R563" s="79"/>
      <c r="S563" s="79"/>
      <c r="T563" s="79"/>
      <c r="U563" s="79"/>
      <c r="V563" s="79"/>
      <c r="W563" s="81"/>
    </row>
    <row r="564">
      <c r="B564" s="135"/>
      <c r="C564" s="81"/>
      <c r="D564" s="103" t="str">
        <f t="shared" si="19"/>
        <v>£</v>
      </c>
      <c r="E564" s="84"/>
      <c r="F564" s="83"/>
      <c r="G564" s="79"/>
      <c r="H564" s="79"/>
      <c r="I564" s="79"/>
      <c r="J564" s="81"/>
      <c r="K564" s="136"/>
      <c r="L564" s="79"/>
      <c r="M564" s="79"/>
      <c r="N564" s="79"/>
      <c r="O564" s="79"/>
      <c r="P564" s="79"/>
      <c r="Q564" s="79"/>
      <c r="R564" s="79"/>
      <c r="S564" s="79"/>
      <c r="T564" s="79"/>
      <c r="U564" s="79"/>
      <c r="V564" s="79"/>
      <c r="W564" s="81"/>
    </row>
    <row r="565">
      <c r="B565" s="135"/>
      <c r="C565" s="81"/>
      <c r="D565" s="103" t="str">
        <f t="shared" si="19"/>
        <v>£</v>
      </c>
      <c r="E565" s="84"/>
      <c r="F565" s="83"/>
      <c r="G565" s="79"/>
      <c r="H565" s="79"/>
      <c r="I565" s="79"/>
      <c r="J565" s="81"/>
      <c r="K565" s="136"/>
      <c r="L565" s="79"/>
      <c r="M565" s="79"/>
      <c r="N565" s="79"/>
      <c r="O565" s="79"/>
      <c r="P565" s="79"/>
      <c r="Q565" s="79"/>
      <c r="R565" s="79"/>
      <c r="S565" s="79"/>
      <c r="T565" s="79"/>
      <c r="U565" s="79"/>
      <c r="V565" s="79"/>
      <c r="W565" s="81"/>
    </row>
    <row r="566">
      <c r="B566" s="135"/>
      <c r="C566" s="81"/>
      <c r="D566" s="103" t="str">
        <f t="shared" si="19"/>
        <v>£</v>
      </c>
      <c r="E566" s="84"/>
      <c r="F566" s="83"/>
      <c r="G566" s="79"/>
      <c r="H566" s="79"/>
      <c r="I566" s="79"/>
      <c r="J566" s="81"/>
      <c r="K566" s="136"/>
      <c r="L566" s="79"/>
      <c r="M566" s="79"/>
      <c r="N566" s="79"/>
      <c r="O566" s="79"/>
      <c r="P566" s="79"/>
      <c r="Q566" s="79"/>
      <c r="R566" s="79"/>
      <c r="S566" s="79"/>
      <c r="T566" s="79"/>
      <c r="U566" s="79"/>
      <c r="V566" s="79"/>
      <c r="W566" s="81"/>
    </row>
    <row r="567">
      <c r="B567" s="135"/>
      <c r="C567" s="81"/>
      <c r="D567" s="103" t="str">
        <f t="shared" si="19"/>
        <v>£</v>
      </c>
      <c r="E567" s="84"/>
      <c r="F567" s="83"/>
      <c r="G567" s="79"/>
      <c r="H567" s="79"/>
      <c r="I567" s="79"/>
      <c r="J567" s="81"/>
      <c r="K567" s="136"/>
      <c r="L567" s="79"/>
      <c r="M567" s="79"/>
      <c r="N567" s="79"/>
      <c r="O567" s="79"/>
      <c r="P567" s="79"/>
      <c r="Q567" s="79"/>
      <c r="R567" s="79"/>
      <c r="S567" s="79"/>
      <c r="T567" s="79"/>
      <c r="U567" s="79"/>
      <c r="V567" s="79"/>
      <c r="W567" s="81"/>
    </row>
    <row r="568">
      <c r="B568" s="135"/>
      <c r="C568" s="81"/>
      <c r="D568" s="103" t="str">
        <f t="shared" si="19"/>
        <v>£</v>
      </c>
      <c r="E568" s="84"/>
      <c r="F568" s="83"/>
      <c r="G568" s="79"/>
      <c r="H568" s="79"/>
      <c r="I568" s="79"/>
      <c r="J568" s="81"/>
      <c r="K568" s="136"/>
      <c r="L568" s="79"/>
      <c r="M568" s="79"/>
      <c r="N568" s="79"/>
      <c r="O568" s="79"/>
      <c r="P568" s="79"/>
      <c r="Q568" s="79"/>
      <c r="R568" s="79"/>
      <c r="S568" s="79"/>
      <c r="T568" s="79"/>
      <c r="U568" s="79"/>
      <c r="V568" s="79"/>
      <c r="W568" s="81"/>
    </row>
    <row r="569">
      <c r="B569" s="135"/>
      <c r="C569" s="81"/>
      <c r="D569" s="103" t="str">
        <f t="shared" si="19"/>
        <v>£</v>
      </c>
      <c r="E569" s="84"/>
      <c r="F569" s="83"/>
      <c r="G569" s="79"/>
      <c r="H569" s="79"/>
      <c r="I569" s="79"/>
      <c r="J569" s="81"/>
      <c r="K569" s="136"/>
      <c r="L569" s="79"/>
      <c r="M569" s="79"/>
      <c r="N569" s="79"/>
      <c r="O569" s="79"/>
      <c r="P569" s="79"/>
      <c r="Q569" s="79"/>
      <c r="R569" s="79"/>
      <c r="S569" s="79"/>
      <c r="T569" s="79"/>
      <c r="U569" s="79"/>
      <c r="V569" s="79"/>
      <c r="W569" s="81"/>
    </row>
    <row r="570">
      <c r="B570" s="135"/>
      <c r="C570" s="81"/>
      <c r="D570" s="103" t="str">
        <f t="shared" si="19"/>
        <v>£</v>
      </c>
      <c r="E570" s="84"/>
      <c r="F570" s="83"/>
      <c r="G570" s="79"/>
      <c r="H570" s="79"/>
      <c r="I570" s="79"/>
      <c r="J570" s="81"/>
      <c r="K570" s="136"/>
      <c r="L570" s="79"/>
      <c r="M570" s="79"/>
      <c r="N570" s="79"/>
      <c r="O570" s="79"/>
      <c r="P570" s="79"/>
      <c r="Q570" s="79"/>
      <c r="R570" s="79"/>
      <c r="S570" s="79"/>
      <c r="T570" s="79"/>
      <c r="U570" s="79"/>
      <c r="V570" s="79"/>
      <c r="W570" s="81"/>
    </row>
    <row r="571">
      <c r="B571" s="135"/>
      <c r="C571" s="81"/>
      <c r="D571" s="103" t="str">
        <f t="shared" si="19"/>
        <v>£</v>
      </c>
      <c r="E571" s="84"/>
      <c r="F571" s="83"/>
      <c r="G571" s="79"/>
      <c r="H571" s="79"/>
      <c r="I571" s="79"/>
      <c r="J571" s="81"/>
      <c r="K571" s="136"/>
      <c r="L571" s="79"/>
      <c r="M571" s="79"/>
      <c r="N571" s="79"/>
      <c r="O571" s="79"/>
      <c r="P571" s="79"/>
      <c r="Q571" s="79"/>
      <c r="R571" s="79"/>
      <c r="S571" s="79"/>
      <c r="T571" s="79"/>
      <c r="U571" s="79"/>
      <c r="V571" s="79"/>
      <c r="W571" s="81"/>
    </row>
    <row r="572">
      <c r="B572" s="135"/>
      <c r="C572" s="81"/>
      <c r="D572" s="103" t="str">
        <f t="shared" si="19"/>
        <v>£</v>
      </c>
      <c r="E572" s="84"/>
      <c r="F572" s="83"/>
      <c r="G572" s="79"/>
      <c r="H572" s="79"/>
      <c r="I572" s="79"/>
      <c r="J572" s="81"/>
      <c r="K572" s="136"/>
      <c r="L572" s="79"/>
      <c r="M572" s="79"/>
      <c r="N572" s="79"/>
      <c r="O572" s="79"/>
      <c r="P572" s="79"/>
      <c r="Q572" s="79"/>
      <c r="R572" s="79"/>
      <c r="S572" s="79"/>
      <c r="T572" s="79"/>
      <c r="U572" s="79"/>
      <c r="V572" s="79"/>
      <c r="W572" s="81"/>
    </row>
    <row r="573">
      <c r="B573" s="135"/>
      <c r="C573" s="81"/>
      <c r="D573" s="103" t="str">
        <f t="shared" si="19"/>
        <v>£</v>
      </c>
      <c r="E573" s="84"/>
      <c r="F573" s="83"/>
      <c r="G573" s="79"/>
      <c r="H573" s="79"/>
      <c r="I573" s="79"/>
      <c r="J573" s="81"/>
      <c r="K573" s="136"/>
      <c r="L573" s="79"/>
      <c r="M573" s="79"/>
      <c r="N573" s="79"/>
      <c r="O573" s="79"/>
      <c r="P573" s="79"/>
      <c r="Q573" s="79"/>
      <c r="R573" s="79"/>
      <c r="S573" s="79"/>
      <c r="T573" s="79"/>
      <c r="U573" s="79"/>
      <c r="V573" s="79"/>
      <c r="W573" s="81"/>
    </row>
    <row r="574">
      <c r="B574" s="135"/>
      <c r="C574" s="81"/>
      <c r="D574" s="103" t="str">
        <f t="shared" si="19"/>
        <v>£</v>
      </c>
      <c r="E574" s="84"/>
      <c r="F574" s="83"/>
      <c r="G574" s="79"/>
      <c r="H574" s="79"/>
      <c r="I574" s="79"/>
      <c r="J574" s="81"/>
      <c r="K574" s="136"/>
      <c r="L574" s="79"/>
      <c r="M574" s="79"/>
      <c r="N574" s="79"/>
      <c r="O574" s="79"/>
      <c r="P574" s="79"/>
      <c r="Q574" s="79"/>
      <c r="R574" s="79"/>
      <c r="S574" s="79"/>
      <c r="T574" s="79"/>
      <c r="U574" s="79"/>
      <c r="V574" s="79"/>
      <c r="W574" s="81"/>
    </row>
    <row r="575">
      <c r="B575" s="135"/>
      <c r="C575" s="81"/>
      <c r="D575" s="103" t="str">
        <f t="shared" si="19"/>
        <v>£</v>
      </c>
      <c r="E575" s="84"/>
      <c r="F575" s="83"/>
      <c r="G575" s="79"/>
      <c r="H575" s="79"/>
      <c r="I575" s="79"/>
      <c r="J575" s="81"/>
      <c r="K575" s="136"/>
      <c r="L575" s="79"/>
      <c r="M575" s="79"/>
      <c r="N575" s="79"/>
      <c r="O575" s="79"/>
      <c r="P575" s="79"/>
      <c r="Q575" s="79"/>
      <c r="R575" s="79"/>
      <c r="S575" s="79"/>
      <c r="T575" s="79"/>
      <c r="U575" s="79"/>
      <c r="V575" s="79"/>
      <c r="W575" s="81"/>
    </row>
    <row r="576">
      <c r="B576" s="135"/>
      <c r="C576" s="81"/>
      <c r="D576" s="103" t="str">
        <f t="shared" si="19"/>
        <v>£</v>
      </c>
      <c r="E576" s="84"/>
      <c r="F576" s="83"/>
      <c r="G576" s="79"/>
      <c r="H576" s="79"/>
      <c r="I576" s="79"/>
      <c r="J576" s="81"/>
      <c r="K576" s="136"/>
      <c r="L576" s="79"/>
      <c r="M576" s="79"/>
      <c r="N576" s="79"/>
      <c r="O576" s="79"/>
      <c r="P576" s="79"/>
      <c r="Q576" s="79"/>
      <c r="R576" s="79"/>
      <c r="S576" s="79"/>
      <c r="T576" s="79"/>
      <c r="U576" s="79"/>
      <c r="V576" s="79"/>
      <c r="W576" s="81"/>
    </row>
    <row r="577">
      <c r="B577" s="135"/>
      <c r="C577" s="81"/>
      <c r="D577" s="103" t="str">
        <f t="shared" si="19"/>
        <v>£</v>
      </c>
      <c r="E577" s="84"/>
      <c r="F577" s="83"/>
      <c r="G577" s="79"/>
      <c r="H577" s="79"/>
      <c r="I577" s="79"/>
      <c r="J577" s="81"/>
      <c r="K577" s="136"/>
      <c r="L577" s="79"/>
      <c r="M577" s="79"/>
      <c r="N577" s="79"/>
      <c r="O577" s="79"/>
      <c r="P577" s="79"/>
      <c r="Q577" s="79"/>
      <c r="R577" s="79"/>
      <c r="S577" s="79"/>
      <c r="T577" s="79"/>
      <c r="U577" s="79"/>
      <c r="V577" s="79"/>
      <c r="W577" s="81"/>
    </row>
    <row r="578">
      <c r="B578" s="135"/>
      <c r="C578" s="81"/>
      <c r="D578" s="103" t="str">
        <f t="shared" si="19"/>
        <v>£</v>
      </c>
      <c r="E578" s="84"/>
      <c r="F578" s="83"/>
      <c r="G578" s="79"/>
      <c r="H578" s="79"/>
      <c r="I578" s="79"/>
      <c r="J578" s="81"/>
      <c r="K578" s="136"/>
      <c r="L578" s="79"/>
      <c r="M578" s="79"/>
      <c r="N578" s="79"/>
      <c r="O578" s="79"/>
      <c r="P578" s="79"/>
      <c r="Q578" s="79"/>
      <c r="R578" s="79"/>
      <c r="S578" s="79"/>
      <c r="T578" s="79"/>
      <c r="U578" s="79"/>
      <c r="V578" s="79"/>
      <c r="W578" s="81"/>
    </row>
    <row r="579">
      <c r="B579" s="135"/>
      <c r="C579" s="81"/>
      <c r="D579" s="103" t="str">
        <f t="shared" si="19"/>
        <v>£</v>
      </c>
      <c r="E579" s="84"/>
      <c r="F579" s="83"/>
      <c r="G579" s="79"/>
      <c r="H579" s="79"/>
      <c r="I579" s="79"/>
      <c r="J579" s="81"/>
      <c r="K579" s="136"/>
      <c r="L579" s="79"/>
      <c r="M579" s="79"/>
      <c r="N579" s="79"/>
      <c r="O579" s="79"/>
      <c r="P579" s="79"/>
      <c r="Q579" s="79"/>
      <c r="R579" s="79"/>
      <c r="S579" s="79"/>
      <c r="T579" s="79"/>
      <c r="U579" s="79"/>
      <c r="V579" s="79"/>
      <c r="W579" s="81"/>
    </row>
    <row r="580">
      <c r="B580" s="135"/>
      <c r="C580" s="81"/>
      <c r="D580" s="103" t="str">
        <f t="shared" si="19"/>
        <v>£</v>
      </c>
      <c r="E580" s="84"/>
      <c r="F580" s="83"/>
      <c r="G580" s="79"/>
      <c r="H580" s="79"/>
      <c r="I580" s="79"/>
      <c r="J580" s="81"/>
      <c r="K580" s="136"/>
      <c r="L580" s="79"/>
      <c r="M580" s="79"/>
      <c r="N580" s="79"/>
      <c r="O580" s="79"/>
      <c r="P580" s="79"/>
      <c r="Q580" s="79"/>
      <c r="R580" s="79"/>
      <c r="S580" s="79"/>
      <c r="T580" s="79"/>
      <c r="U580" s="79"/>
      <c r="V580" s="79"/>
      <c r="W580" s="81"/>
    </row>
    <row r="581">
      <c r="B581" s="135"/>
      <c r="C581" s="81"/>
      <c r="D581" s="103" t="str">
        <f t="shared" si="19"/>
        <v>£</v>
      </c>
      <c r="E581" s="84"/>
      <c r="F581" s="83"/>
      <c r="G581" s="79"/>
      <c r="H581" s="79"/>
      <c r="I581" s="79"/>
      <c r="J581" s="81"/>
      <c r="K581" s="136"/>
      <c r="L581" s="79"/>
      <c r="M581" s="79"/>
      <c r="N581" s="79"/>
      <c r="O581" s="79"/>
      <c r="P581" s="79"/>
      <c r="Q581" s="79"/>
      <c r="R581" s="79"/>
      <c r="S581" s="79"/>
      <c r="T581" s="79"/>
      <c r="U581" s="79"/>
      <c r="V581" s="79"/>
      <c r="W581" s="81"/>
    </row>
    <row r="582">
      <c r="B582" s="135"/>
      <c r="C582" s="81"/>
      <c r="D582" s="103" t="str">
        <f t="shared" si="19"/>
        <v>£</v>
      </c>
      <c r="E582" s="84"/>
      <c r="F582" s="83"/>
      <c r="G582" s="79"/>
      <c r="H582" s="79"/>
      <c r="I582" s="79"/>
      <c r="J582" s="81"/>
      <c r="K582" s="136"/>
      <c r="L582" s="79"/>
      <c r="M582" s="79"/>
      <c r="N582" s="79"/>
      <c r="O582" s="79"/>
      <c r="P582" s="79"/>
      <c r="Q582" s="79"/>
      <c r="R582" s="79"/>
      <c r="S582" s="79"/>
      <c r="T582" s="79"/>
      <c r="U582" s="79"/>
      <c r="V582" s="79"/>
      <c r="W582" s="81"/>
    </row>
    <row r="583">
      <c r="B583" s="135"/>
      <c r="C583" s="81"/>
      <c r="D583" s="103" t="str">
        <f t="shared" si="19"/>
        <v>£</v>
      </c>
      <c r="E583" s="84"/>
      <c r="F583" s="83"/>
      <c r="G583" s="79"/>
      <c r="H583" s="79"/>
      <c r="I583" s="79"/>
      <c r="J583" s="81"/>
      <c r="K583" s="136"/>
      <c r="L583" s="79"/>
      <c r="M583" s="79"/>
      <c r="N583" s="79"/>
      <c r="O583" s="79"/>
      <c r="P583" s="79"/>
      <c r="Q583" s="79"/>
      <c r="R583" s="79"/>
      <c r="S583" s="79"/>
      <c r="T583" s="79"/>
      <c r="U583" s="79"/>
      <c r="V583" s="79"/>
      <c r="W583" s="81"/>
    </row>
    <row r="584">
      <c r="B584" s="135"/>
      <c r="C584" s="81"/>
      <c r="D584" s="103" t="str">
        <f t="shared" si="19"/>
        <v>£</v>
      </c>
      <c r="E584" s="84"/>
      <c r="F584" s="83"/>
      <c r="G584" s="79"/>
      <c r="H584" s="79"/>
      <c r="I584" s="79"/>
      <c r="J584" s="81"/>
      <c r="K584" s="136"/>
      <c r="L584" s="79"/>
      <c r="M584" s="79"/>
      <c r="N584" s="79"/>
      <c r="O584" s="79"/>
      <c r="P584" s="79"/>
      <c r="Q584" s="79"/>
      <c r="R584" s="79"/>
      <c r="S584" s="79"/>
      <c r="T584" s="79"/>
      <c r="U584" s="79"/>
      <c r="V584" s="79"/>
      <c r="W584" s="81"/>
    </row>
    <row r="585">
      <c r="B585" s="135"/>
      <c r="C585" s="81"/>
      <c r="D585" s="103" t="str">
        <f t="shared" si="19"/>
        <v>£</v>
      </c>
      <c r="E585" s="84"/>
      <c r="F585" s="83"/>
      <c r="G585" s="79"/>
      <c r="H585" s="79"/>
      <c r="I585" s="79"/>
      <c r="J585" s="81"/>
      <c r="K585" s="136"/>
      <c r="L585" s="79"/>
      <c r="M585" s="79"/>
      <c r="N585" s="79"/>
      <c r="O585" s="79"/>
      <c r="P585" s="79"/>
      <c r="Q585" s="79"/>
      <c r="R585" s="79"/>
      <c r="S585" s="79"/>
      <c r="T585" s="79"/>
      <c r="U585" s="79"/>
      <c r="V585" s="79"/>
      <c r="W585" s="81"/>
    </row>
    <row r="586">
      <c r="B586" s="135"/>
      <c r="C586" s="81"/>
      <c r="D586" s="103" t="str">
        <f t="shared" si="19"/>
        <v>£</v>
      </c>
      <c r="E586" s="84"/>
      <c r="F586" s="83"/>
      <c r="G586" s="79"/>
      <c r="H586" s="79"/>
      <c r="I586" s="79"/>
      <c r="J586" s="81"/>
      <c r="K586" s="136"/>
      <c r="L586" s="79"/>
      <c r="M586" s="79"/>
      <c r="N586" s="79"/>
      <c r="O586" s="79"/>
      <c r="P586" s="79"/>
      <c r="Q586" s="79"/>
      <c r="R586" s="79"/>
      <c r="S586" s="79"/>
      <c r="T586" s="79"/>
      <c r="U586" s="79"/>
      <c r="V586" s="79"/>
      <c r="W586" s="81"/>
    </row>
    <row r="587">
      <c r="B587" s="135"/>
      <c r="C587" s="81"/>
      <c r="D587" s="103" t="str">
        <f t="shared" si="19"/>
        <v>£</v>
      </c>
      <c r="E587" s="84"/>
      <c r="F587" s="83"/>
      <c r="G587" s="79"/>
      <c r="H587" s="79"/>
      <c r="I587" s="79"/>
      <c r="J587" s="81"/>
      <c r="K587" s="136"/>
      <c r="L587" s="79"/>
      <c r="M587" s="79"/>
      <c r="N587" s="79"/>
      <c r="O587" s="79"/>
      <c r="P587" s="79"/>
      <c r="Q587" s="79"/>
      <c r="R587" s="79"/>
      <c r="S587" s="79"/>
      <c r="T587" s="79"/>
      <c r="U587" s="79"/>
      <c r="V587" s="79"/>
      <c r="W587" s="81"/>
    </row>
    <row r="588">
      <c r="B588" s="135"/>
      <c r="C588" s="81"/>
      <c r="D588" s="103" t="str">
        <f t="shared" si="19"/>
        <v>£</v>
      </c>
      <c r="E588" s="84"/>
      <c r="F588" s="83"/>
      <c r="G588" s="79"/>
      <c r="H588" s="79"/>
      <c r="I588" s="79"/>
      <c r="J588" s="81"/>
      <c r="K588" s="136"/>
      <c r="L588" s="79"/>
      <c r="M588" s="79"/>
      <c r="N588" s="79"/>
      <c r="O588" s="79"/>
      <c r="P588" s="79"/>
      <c r="Q588" s="79"/>
      <c r="R588" s="79"/>
      <c r="S588" s="79"/>
      <c r="T588" s="79"/>
      <c r="U588" s="79"/>
      <c r="V588" s="79"/>
      <c r="W588" s="81"/>
    </row>
    <row r="589">
      <c r="B589" s="135"/>
      <c r="C589" s="81"/>
      <c r="D589" s="103" t="str">
        <f t="shared" si="19"/>
        <v>£</v>
      </c>
      <c r="E589" s="84"/>
      <c r="F589" s="83"/>
      <c r="G589" s="79"/>
      <c r="H589" s="79"/>
      <c r="I589" s="79"/>
      <c r="J589" s="81"/>
      <c r="K589" s="136"/>
      <c r="L589" s="79"/>
      <c r="M589" s="79"/>
      <c r="N589" s="79"/>
      <c r="O589" s="79"/>
      <c r="P589" s="79"/>
      <c r="Q589" s="79"/>
      <c r="R589" s="79"/>
      <c r="S589" s="79"/>
      <c r="T589" s="79"/>
      <c r="U589" s="79"/>
      <c r="V589" s="79"/>
      <c r="W589" s="81"/>
    </row>
    <row r="590">
      <c r="B590" s="135"/>
      <c r="C590" s="81"/>
      <c r="D590" s="103" t="str">
        <f t="shared" si="19"/>
        <v>£</v>
      </c>
      <c r="E590" s="84"/>
      <c r="F590" s="83"/>
      <c r="G590" s="79"/>
      <c r="H590" s="79"/>
      <c r="I590" s="79"/>
      <c r="J590" s="81"/>
      <c r="K590" s="136"/>
      <c r="L590" s="79"/>
      <c r="M590" s="79"/>
      <c r="N590" s="79"/>
      <c r="O590" s="79"/>
      <c r="P590" s="79"/>
      <c r="Q590" s="79"/>
      <c r="R590" s="79"/>
      <c r="S590" s="79"/>
      <c r="T590" s="79"/>
      <c r="U590" s="79"/>
      <c r="V590" s="79"/>
      <c r="W590" s="81"/>
    </row>
    <row r="591">
      <c r="B591" s="135"/>
      <c r="C591" s="81"/>
      <c r="D591" s="103" t="str">
        <f t="shared" si="19"/>
        <v>£</v>
      </c>
      <c r="E591" s="84"/>
      <c r="F591" s="83"/>
      <c r="G591" s="79"/>
      <c r="H591" s="79"/>
      <c r="I591" s="79"/>
      <c r="J591" s="81"/>
      <c r="K591" s="136"/>
      <c r="L591" s="79"/>
      <c r="M591" s="79"/>
      <c r="N591" s="79"/>
      <c r="O591" s="79"/>
      <c r="P591" s="79"/>
      <c r="Q591" s="79"/>
      <c r="R591" s="79"/>
      <c r="S591" s="79"/>
      <c r="T591" s="79"/>
      <c r="U591" s="79"/>
      <c r="V591" s="79"/>
      <c r="W591" s="81"/>
    </row>
    <row r="592">
      <c r="B592" s="135"/>
      <c r="C592" s="81"/>
      <c r="D592" s="103" t="str">
        <f t="shared" si="19"/>
        <v>£</v>
      </c>
      <c r="E592" s="84"/>
      <c r="F592" s="83"/>
      <c r="G592" s="79"/>
      <c r="H592" s="79"/>
      <c r="I592" s="79"/>
      <c r="J592" s="81"/>
      <c r="K592" s="136"/>
      <c r="L592" s="79"/>
      <c r="M592" s="79"/>
      <c r="N592" s="79"/>
      <c r="O592" s="79"/>
      <c r="P592" s="79"/>
      <c r="Q592" s="79"/>
      <c r="R592" s="79"/>
      <c r="S592" s="79"/>
      <c r="T592" s="79"/>
      <c r="U592" s="79"/>
      <c r="V592" s="79"/>
      <c r="W592" s="81"/>
    </row>
    <row r="593">
      <c r="B593" s="135"/>
      <c r="C593" s="81"/>
      <c r="D593" s="103" t="str">
        <f t="shared" si="19"/>
        <v>£</v>
      </c>
      <c r="E593" s="84"/>
      <c r="F593" s="83"/>
      <c r="G593" s="79"/>
      <c r="H593" s="79"/>
      <c r="I593" s="79"/>
      <c r="J593" s="81"/>
      <c r="K593" s="136"/>
      <c r="L593" s="79"/>
      <c r="M593" s="79"/>
      <c r="N593" s="79"/>
      <c r="O593" s="79"/>
      <c r="P593" s="79"/>
      <c r="Q593" s="79"/>
      <c r="R593" s="79"/>
      <c r="S593" s="79"/>
      <c r="T593" s="79"/>
      <c r="U593" s="79"/>
      <c r="V593" s="79"/>
      <c r="W593" s="81"/>
    </row>
    <row r="594">
      <c r="B594" s="135"/>
      <c r="C594" s="81"/>
      <c r="D594" s="103" t="str">
        <f t="shared" si="19"/>
        <v>£</v>
      </c>
      <c r="E594" s="84"/>
      <c r="F594" s="83"/>
      <c r="G594" s="79"/>
      <c r="H594" s="79"/>
      <c r="I594" s="79"/>
      <c r="J594" s="81"/>
      <c r="K594" s="136"/>
      <c r="L594" s="79"/>
      <c r="M594" s="79"/>
      <c r="N594" s="79"/>
      <c r="O594" s="79"/>
      <c r="P594" s="79"/>
      <c r="Q594" s="79"/>
      <c r="R594" s="79"/>
      <c r="S594" s="79"/>
      <c r="T594" s="79"/>
      <c r="U594" s="79"/>
      <c r="V594" s="79"/>
      <c r="W594" s="81"/>
    </row>
    <row r="595">
      <c r="B595" s="135"/>
      <c r="C595" s="81"/>
      <c r="D595" s="103" t="str">
        <f t="shared" si="19"/>
        <v>£</v>
      </c>
      <c r="E595" s="84"/>
      <c r="F595" s="83"/>
      <c r="G595" s="79"/>
      <c r="H595" s="79"/>
      <c r="I595" s="79"/>
      <c r="J595" s="81"/>
      <c r="K595" s="136"/>
      <c r="L595" s="79"/>
      <c r="M595" s="79"/>
      <c r="N595" s="79"/>
      <c r="O595" s="79"/>
      <c r="P595" s="79"/>
      <c r="Q595" s="79"/>
      <c r="R595" s="79"/>
      <c r="S595" s="79"/>
      <c r="T595" s="79"/>
      <c r="U595" s="79"/>
      <c r="V595" s="79"/>
      <c r="W595" s="81"/>
    </row>
    <row r="596">
      <c r="B596" s="135"/>
      <c r="C596" s="81"/>
      <c r="D596" s="103" t="str">
        <f t="shared" si="19"/>
        <v>£</v>
      </c>
      <c r="E596" s="84"/>
      <c r="F596" s="83"/>
      <c r="G596" s="79"/>
      <c r="H596" s="79"/>
      <c r="I596" s="79"/>
      <c r="J596" s="81"/>
      <c r="K596" s="136"/>
      <c r="L596" s="79"/>
      <c r="M596" s="79"/>
      <c r="N596" s="79"/>
      <c r="O596" s="79"/>
      <c r="P596" s="79"/>
      <c r="Q596" s="79"/>
      <c r="R596" s="79"/>
      <c r="S596" s="79"/>
      <c r="T596" s="79"/>
      <c r="U596" s="79"/>
      <c r="V596" s="79"/>
      <c r="W596" s="81"/>
    </row>
    <row r="597">
      <c r="B597" s="135"/>
      <c r="C597" s="81"/>
      <c r="D597" s="103" t="str">
        <f t="shared" si="19"/>
        <v>£</v>
      </c>
      <c r="E597" s="84"/>
      <c r="F597" s="83"/>
      <c r="G597" s="79"/>
      <c r="H597" s="79"/>
      <c r="I597" s="79"/>
      <c r="J597" s="81"/>
      <c r="K597" s="136"/>
      <c r="L597" s="79"/>
      <c r="M597" s="79"/>
      <c r="N597" s="79"/>
      <c r="O597" s="79"/>
      <c r="P597" s="79"/>
      <c r="Q597" s="79"/>
      <c r="R597" s="79"/>
      <c r="S597" s="79"/>
      <c r="T597" s="79"/>
      <c r="U597" s="79"/>
      <c r="V597" s="79"/>
      <c r="W597" s="81"/>
    </row>
    <row r="598">
      <c r="B598" s="135"/>
      <c r="C598" s="81"/>
      <c r="D598" s="103" t="str">
        <f t="shared" si="19"/>
        <v>£</v>
      </c>
      <c r="E598" s="84"/>
      <c r="F598" s="83"/>
      <c r="G598" s="79"/>
      <c r="H598" s="79"/>
      <c r="I598" s="79"/>
      <c r="J598" s="81"/>
      <c r="K598" s="136"/>
      <c r="L598" s="79"/>
      <c r="M598" s="79"/>
      <c r="N598" s="79"/>
      <c r="O598" s="79"/>
      <c r="P598" s="79"/>
      <c r="Q598" s="79"/>
      <c r="R598" s="79"/>
      <c r="S598" s="79"/>
      <c r="T598" s="79"/>
      <c r="U598" s="79"/>
      <c r="V598" s="79"/>
      <c r="W598" s="81"/>
    </row>
    <row r="599">
      <c r="B599" s="135"/>
      <c r="C599" s="81"/>
      <c r="D599" s="103" t="str">
        <f t="shared" si="19"/>
        <v>£</v>
      </c>
      <c r="E599" s="84"/>
      <c r="F599" s="83"/>
      <c r="G599" s="79"/>
      <c r="H599" s="79"/>
      <c r="I599" s="79"/>
      <c r="J599" s="81"/>
      <c r="K599" s="136"/>
      <c r="L599" s="79"/>
      <c r="M599" s="79"/>
      <c r="N599" s="79"/>
      <c r="O599" s="79"/>
      <c r="P599" s="79"/>
      <c r="Q599" s="79"/>
      <c r="R599" s="79"/>
      <c r="S599" s="79"/>
      <c r="T599" s="79"/>
      <c r="U599" s="79"/>
      <c r="V599" s="79"/>
      <c r="W599" s="81"/>
    </row>
    <row r="600">
      <c r="B600" s="135"/>
      <c r="C600" s="81"/>
      <c r="D600" s="103" t="str">
        <f t="shared" si="19"/>
        <v>£</v>
      </c>
      <c r="E600" s="84"/>
      <c r="F600" s="83"/>
      <c r="G600" s="79"/>
      <c r="H600" s="79"/>
      <c r="I600" s="79"/>
      <c r="J600" s="81"/>
      <c r="K600" s="136"/>
      <c r="L600" s="79"/>
      <c r="M600" s="79"/>
      <c r="N600" s="79"/>
      <c r="O600" s="79"/>
      <c r="P600" s="79"/>
      <c r="Q600" s="79"/>
      <c r="R600" s="79"/>
      <c r="S600" s="79"/>
      <c r="T600" s="79"/>
      <c r="U600" s="79"/>
      <c r="V600" s="79"/>
      <c r="W600" s="81"/>
    </row>
    <row r="601">
      <c r="B601" s="135"/>
      <c r="C601" s="81"/>
      <c r="D601" s="103" t="str">
        <f t="shared" si="19"/>
        <v>£</v>
      </c>
      <c r="E601" s="84"/>
      <c r="F601" s="83"/>
      <c r="G601" s="79"/>
      <c r="H601" s="79"/>
      <c r="I601" s="79"/>
      <c r="J601" s="81"/>
      <c r="K601" s="136"/>
      <c r="L601" s="79"/>
      <c r="M601" s="79"/>
      <c r="N601" s="79"/>
      <c r="O601" s="79"/>
      <c r="P601" s="79"/>
      <c r="Q601" s="79"/>
      <c r="R601" s="79"/>
      <c r="S601" s="79"/>
      <c r="T601" s="79"/>
      <c r="U601" s="79"/>
      <c r="V601" s="79"/>
      <c r="W601" s="81"/>
    </row>
    <row r="602">
      <c r="B602" s="135"/>
      <c r="C602" s="81"/>
      <c r="D602" s="103" t="str">
        <f t="shared" si="19"/>
        <v>£</v>
      </c>
      <c r="E602" s="84"/>
      <c r="F602" s="83"/>
      <c r="G602" s="79"/>
      <c r="H602" s="79"/>
      <c r="I602" s="79"/>
      <c r="J602" s="81"/>
      <c r="K602" s="136"/>
      <c r="L602" s="79"/>
      <c r="M602" s="79"/>
      <c r="N602" s="79"/>
      <c r="O602" s="79"/>
      <c r="P602" s="79"/>
      <c r="Q602" s="79"/>
      <c r="R602" s="79"/>
      <c r="S602" s="79"/>
      <c r="T602" s="79"/>
      <c r="U602" s="79"/>
      <c r="V602" s="79"/>
      <c r="W602" s="81"/>
    </row>
    <row r="603">
      <c r="B603" s="135"/>
      <c r="C603" s="81"/>
      <c r="D603" s="103" t="str">
        <f t="shared" si="19"/>
        <v>£</v>
      </c>
      <c r="E603" s="84"/>
      <c r="F603" s="83"/>
      <c r="G603" s="79"/>
      <c r="H603" s="79"/>
      <c r="I603" s="79"/>
      <c r="J603" s="81"/>
      <c r="K603" s="136"/>
      <c r="L603" s="79"/>
      <c r="M603" s="79"/>
      <c r="N603" s="79"/>
      <c r="O603" s="79"/>
      <c r="P603" s="79"/>
      <c r="Q603" s="79"/>
      <c r="R603" s="79"/>
      <c r="S603" s="79"/>
      <c r="T603" s="79"/>
      <c r="U603" s="79"/>
      <c r="V603" s="79"/>
      <c r="W603" s="81"/>
    </row>
    <row r="604">
      <c r="B604" s="135"/>
      <c r="C604" s="81"/>
      <c r="D604" s="103" t="str">
        <f t="shared" si="19"/>
        <v>£</v>
      </c>
      <c r="E604" s="84"/>
      <c r="F604" s="83"/>
      <c r="G604" s="79"/>
      <c r="H604" s="79"/>
      <c r="I604" s="79"/>
      <c r="J604" s="81"/>
      <c r="K604" s="136"/>
      <c r="L604" s="79"/>
      <c r="M604" s="79"/>
      <c r="N604" s="79"/>
      <c r="O604" s="79"/>
      <c r="P604" s="79"/>
      <c r="Q604" s="79"/>
      <c r="R604" s="79"/>
      <c r="S604" s="79"/>
      <c r="T604" s="79"/>
      <c r="U604" s="79"/>
      <c r="V604" s="79"/>
      <c r="W604" s="81"/>
    </row>
    <row r="605">
      <c r="B605" s="135"/>
      <c r="C605" s="81"/>
      <c r="D605" s="103" t="str">
        <f t="shared" si="19"/>
        <v>£</v>
      </c>
      <c r="E605" s="84"/>
      <c r="F605" s="83"/>
      <c r="G605" s="79"/>
      <c r="H605" s="79"/>
      <c r="I605" s="79"/>
      <c r="J605" s="81"/>
      <c r="K605" s="136"/>
      <c r="L605" s="79"/>
      <c r="M605" s="79"/>
      <c r="N605" s="79"/>
      <c r="O605" s="79"/>
      <c r="P605" s="79"/>
      <c r="Q605" s="79"/>
      <c r="R605" s="79"/>
      <c r="S605" s="79"/>
      <c r="T605" s="79"/>
      <c r="U605" s="79"/>
      <c r="V605" s="79"/>
      <c r="W605" s="81"/>
    </row>
    <row r="606">
      <c r="B606" s="135"/>
      <c r="C606" s="81"/>
      <c r="D606" s="103" t="str">
        <f t="shared" si="19"/>
        <v>£</v>
      </c>
      <c r="E606" s="84"/>
      <c r="F606" s="83"/>
      <c r="G606" s="79"/>
      <c r="H606" s="79"/>
      <c r="I606" s="79"/>
      <c r="J606" s="81"/>
      <c r="K606" s="136"/>
      <c r="L606" s="79"/>
      <c r="M606" s="79"/>
      <c r="N606" s="79"/>
      <c r="O606" s="79"/>
      <c r="P606" s="79"/>
      <c r="Q606" s="79"/>
      <c r="R606" s="79"/>
      <c r="S606" s="79"/>
      <c r="T606" s="79"/>
      <c r="U606" s="79"/>
      <c r="V606" s="79"/>
      <c r="W606" s="81"/>
    </row>
    <row r="607">
      <c r="B607" s="135"/>
      <c r="C607" s="81"/>
      <c r="D607" s="103" t="str">
        <f t="shared" si="19"/>
        <v>£</v>
      </c>
      <c r="E607" s="84"/>
      <c r="F607" s="83"/>
      <c r="G607" s="79"/>
      <c r="H607" s="79"/>
      <c r="I607" s="79"/>
      <c r="J607" s="81"/>
      <c r="K607" s="136"/>
      <c r="L607" s="79"/>
      <c r="M607" s="79"/>
      <c r="N607" s="79"/>
      <c r="O607" s="79"/>
      <c r="P607" s="79"/>
      <c r="Q607" s="79"/>
      <c r="R607" s="79"/>
      <c r="S607" s="79"/>
      <c r="T607" s="79"/>
      <c r="U607" s="79"/>
      <c r="V607" s="79"/>
      <c r="W607" s="81"/>
    </row>
    <row r="608">
      <c r="B608" s="135"/>
      <c r="C608" s="81"/>
      <c r="D608" s="103" t="str">
        <f t="shared" si="19"/>
        <v>£</v>
      </c>
      <c r="E608" s="84"/>
      <c r="F608" s="83"/>
      <c r="G608" s="79"/>
      <c r="H608" s="79"/>
      <c r="I608" s="79"/>
      <c r="J608" s="81"/>
      <c r="K608" s="136"/>
      <c r="L608" s="79"/>
      <c r="M608" s="79"/>
      <c r="N608" s="79"/>
      <c r="O608" s="79"/>
      <c r="P608" s="79"/>
      <c r="Q608" s="79"/>
      <c r="R608" s="79"/>
      <c r="S608" s="79"/>
      <c r="T608" s="79"/>
      <c r="U608" s="79"/>
      <c r="V608" s="79"/>
      <c r="W608" s="81"/>
    </row>
    <row r="609">
      <c r="B609" s="135"/>
      <c r="C609" s="81"/>
      <c r="D609" s="103" t="str">
        <f t="shared" si="19"/>
        <v>£</v>
      </c>
      <c r="E609" s="84"/>
      <c r="F609" s="83"/>
      <c r="G609" s="79"/>
      <c r="H609" s="79"/>
      <c r="I609" s="79"/>
      <c r="J609" s="81"/>
      <c r="K609" s="136"/>
      <c r="L609" s="79"/>
      <c r="M609" s="79"/>
      <c r="N609" s="79"/>
      <c r="O609" s="79"/>
      <c r="P609" s="79"/>
      <c r="Q609" s="79"/>
      <c r="R609" s="79"/>
      <c r="S609" s="79"/>
      <c r="T609" s="79"/>
      <c r="U609" s="79"/>
      <c r="V609" s="79"/>
      <c r="W609" s="81"/>
    </row>
    <row r="610">
      <c r="B610" s="135"/>
      <c r="C610" s="81"/>
      <c r="D610" s="103" t="str">
        <f t="shared" si="19"/>
        <v>£</v>
      </c>
      <c r="E610" s="84"/>
      <c r="F610" s="83"/>
      <c r="G610" s="79"/>
      <c r="H610" s="79"/>
      <c r="I610" s="79"/>
      <c r="J610" s="81"/>
      <c r="K610" s="136"/>
      <c r="L610" s="79"/>
      <c r="M610" s="79"/>
      <c r="N610" s="79"/>
      <c r="O610" s="79"/>
      <c r="P610" s="79"/>
      <c r="Q610" s="79"/>
      <c r="R610" s="79"/>
      <c r="S610" s="79"/>
      <c r="T610" s="79"/>
      <c r="U610" s="79"/>
      <c r="V610" s="79"/>
      <c r="W610" s="81"/>
    </row>
    <row r="611">
      <c r="B611" s="135"/>
      <c r="C611" s="81"/>
      <c r="D611" s="103" t="str">
        <f t="shared" si="19"/>
        <v>£</v>
      </c>
      <c r="E611" s="84"/>
      <c r="F611" s="83"/>
      <c r="G611" s="79"/>
      <c r="H611" s="79"/>
      <c r="I611" s="79"/>
      <c r="J611" s="81"/>
      <c r="K611" s="136"/>
      <c r="L611" s="79"/>
      <c r="M611" s="79"/>
      <c r="N611" s="79"/>
      <c r="O611" s="79"/>
      <c r="P611" s="79"/>
      <c r="Q611" s="79"/>
      <c r="R611" s="79"/>
      <c r="S611" s="79"/>
      <c r="T611" s="79"/>
      <c r="U611" s="79"/>
      <c r="V611" s="79"/>
      <c r="W611" s="81"/>
    </row>
    <row r="612">
      <c r="B612" s="135"/>
      <c r="C612" s="81"/>
      <c r="D612" s="103" t="str">
        <f t="shared" si="19"/>
        <v>£</v>
      </c>
      <c r="E612" s="84"/>
      <c r="F612" s="83"/>
      <c r="G612" s="79"/>
      <c r="H612" s="79"/>
      <c r="I612" s="79"/>
      <c r="J612" s="81"/>
      <c r="K612" s="136"/>
      <c r="L612" s="79"/>
      <c r="M612" s="79"/>
      <c r="N612" s="79"/>
      <c r="O612" s="79"/>
      <c r="P612" s="79"/>
      <c r="Q612" s="79"/>
      <c r="R612" s="79"/>
      <c r="S612" s="79"/>
      <c r="T612" s="79"/>
      <c r="U612" s="79"/>
      <c r="V612" s="79"/>
      <c r="W612" s="81"/>
    </row>
    <row r="613">
      <c r="B613" s="135"/>
      <c r="C613" s="81"/>
      <c r="D613" s="103" t="str">
        <f t="shared" si="19"/>
        <v>£</v>
      </c>
      <c r="E613" s="84"/>
      <c r="F613" s="83"/>
      <c r="G613" s="79"/>
      <c r="H613" s="79"/>
      <c r="I613" s="79"/>
      <c r="J613" s="81"/>
      <c r="K613" s="136"/>
      <c r="L613" s="79"/>
      <c r="M613" s="79"/>
      <c r="N613" s="79"/>
      <c r="O613" s="79"/>
      <c r="P613" s="79"/>
      <c r="Q613" s="79"/>
      <c r="R613" s="79"/>
      <c r="S613" s="79"/>
      <c r="T613" s="79"/>
      <c r="U613" s="79"/>
      <c r="V613" s="79"/>
      <c r="W613" s="81"/>
    </row>
    <row r="614">
      <c r="B614" s="135"/>
      <c r="C614" s="81"/>
      <c r="D614" s="103" t="str">
        <f t="shared" si="19"/>
        <v>£</v>
      </c>
      <c r="E614" s="84"/>
      <c r="F614" s="83"/>
      <c r="G614" s="79"/>
      <c r="H614" s="79"/>
      <c r="I614" s="79"/>
      <c r="J614" s="81"/>
      <c r="K614" s="136"/>
      <c r="L614" s="79"/>
      <c r="M614" s="79"/>
      <c r="N614" s="79"/>
      <c r="O614" s="79"/>
      <c r="P614" s="79"/>
      <c r="Q614" s="79"/>
      <c r="R614" s="79"/>
      <c r="S614" s="79"/>
      <c r="T614" s="79"/>
      <c r="U614" s="79"/>
      <c r="V614" s="79"/>
      <c r="W614" s="81"/>
    </row>
    <row r="615">
      <c r="B615" s="135"/>
      <c r="C615" s="81"/>
      <c r="D615" s="103" t="str">
        <f t="shared" si="19"/>
        <v>£</v>
      </c>
      <c r="E615" s="84"/>
      <c r="F615" s="83"/>
      <c r="G615" s="79"/>
      <c r="H615" s="79"/>
      <c r="I615" s="79"/>
      <c r="J615" s="81"/>
      <c r="K615" s="136"/>
      <c r="L615" s="79"/>
      <c r="M615" s="79"/>
      <c r="N615" s="79"/>
      <c r="O615" s="79"/>
      <c r="P615" s="79"/>
      <c r="Q615" s="79"/>
      <c r="R615" s="79"/>
      <c r="S615" s="79"/>
      <c r="T615" s="79"/>
      <c r="U615" s="79"/>
      <c r="V615" s="79"/>
      <c r="W615" s="81"/>
    </row>
    <row r="616">
      <c r="B616" s="135"/>
      <c r="C616" s="81"/>
      <c r="D616" s="103" t="str">
        <f t="shared" si="19"/>
        <v>£</v>
      </c>
      <c r="E616" s="84"/>
      <c r="F616" s="83"/>
      <c r="G616" s="79"/>
      <c r="H616" s="79"/>
      <c r="I616" s="79"/>
      <c r="J616" s="81"/>
      <c r="K616" s="136"/>
      <c r="L616" s="79"/>
      <c r="M616" s="79"/>
      <c r="N616" s="79"/>
      <c r="O616" s="79"/>
      <c r="P616" s="79"/>
      <c r="Q616" s="79"/>
      <c r="R616" s="79"/>
      <c r="S616" s="79"/>
      <c r="T616" s="79"/>
      <c r="U616" s="79"/>
      <c r="V616" s="79"/>
      <c r="W616" s="81"/>
    </row>
    <row r="617">
      <c r="B617" s="135"/>
      <c r="C617" s="81"/>
      <c r="D617" s="103" t="str">
        <f t="shared" si="19"/>
        <v>£</v>
      </c>
      <c r="E617" s="84"/>
      <c r="F617" s="83"/>
      <c r="G617" s="79"/>
      <c r="H617" s="79"/>
      <c r="I617" s="79"/>
      <c r="J617" s="81"/>
      <c r="K617" s="136"/>
      <c r="L617" s="79"/>
      <c r="M617" s="79"/>
      <c r="N617" s="79"/>
      <c r="O617" s="79"/>
      <c r="P617" s="79"/>
      <c r="Q617" s="79"/>
      <c r="R617" s="79"/>
      <c r="S617" s="79"/>
      <c r="T617" s="79"/>
      <c r="U617" s="79"/>
      <c r="V617" s="79"/>
      <c r="W617" s="81"/>
    </row>
    <row r="618">
      <c r="B618" s="135"/>
      <c r="C618" s="81"/>
      <c r="D618" s="103" t="str">
        <f t="shared" si="19"/>
        <v>£</v>
      </c>
      <c r="E618" s="84"/>
      <c r="F618" s="83"/>
      <c r="G618" s="79"/>
      <c r="H618" s="79"/>
      <c r="I618" s="79"/>
      <c r="J618" s="81"/>
      <c r="K618" s="136"/>
      <c r="L618" s="79"/>
      <c r="M618" s="79"/>
      <c r="N618" s="79"/>
      <c r="O618" s="79"/>
      <c r="P618" s="79"/>
      <c r="Q618" s="79"/>
      <c r="R618" s="79"/>
      <c r="S618" s="79"/>
      <c r="T618" s="79"/>
      <c r="U618" s="79"/>
      <c r="V618" s="79"/>
      <c r="W618" s="81"/>
    </row>
    <row r="619">
      <c r="B619" s="135"/>
      <c r="C619" s="81"/>
      <c r="D619" s="103" t="str">
        <f t="shared" si="19"/>
        <v>£</v>
      </c>
      <c r="E619" s="84"/>
      <c r="F619" s="83"/>
      <c r="G619" s="79"/>
      <c r="H619" s="79"/>
      <c r="I619" s="79"/>
      <c r="J619" s="81"/>
      <c r="K619" s="136"/>
      <c r="L619" s="79"/>
      <c r="M619" s="79"/>
      <c r="N619" s="79"/>
      <c r="O619" s="79"/>
      <c r="P619" s="79"/>
      <c r="Q619" s="79"/>
      <c r="R619" s="79"/>
      <c r="S619" s="79"/>
      <c r="T619" s="79"/>
      <c r="U619" s="79"/>
      <c r="V619" s="79"/>
      <c r="W619" s="81"/>
    </row>
    <row r="620">
      <c r="B620" s="135"/>
      <c r="C620" s="81"/>
      <c r="D620" s="103" t="str">
        <f t="shared" si="19"/>
        <v>£</v>
      </c>
      <c r="E620" s="84"/>
      <c r="F620" s="83"/>
      <c r="G620" s="79"/>
      <c r="H620" s="79"/>
      <c r="I620" s="79"/>
      <c r="J620" s="81"/>
      <c r="K620" s="136"/>
      <c r="L620" s="79"/>
      <c r="M620" s="79"/>
      <c r="N620" s="79"/>
      <c r="O620" s="79"/>
      <c r="P620" s="79"/>
      <c r="Q620" s="79"/>
      <c r="R620" s="79"/>
      <c r="S620" s="79"/>
      <c r="T620" s="79"/>
      <c r="U620" s="79"/>
      <c r="V620" s="79"/>
      <c r="W620" s="81"/>
    </row>
    <row r="621">
      <c r="B621" s="135"/>
      <c r="C621" s="81"/>
      <c r="D621" s="103" t="str">
        <f t="shared" si="19"/>
        <v>£</v>
      </c>
      <c r="E621" s="84"/>
      <c r="F621" s="83"/>
      <c r="G621" s="79"/>
      <c r="H621" s="79"/>
      <c r="I621" s="79"/>
      <c r="J621" s="81"/>
      <c r="K621" s="136"/>
      <c r="L621" s="79"/>
      <c r="M621" s="79"/>
      <c r="N621" s="79"/>
      <c r="O621" s="79"/>
      <c r="P621" s="79"/>
      <c r="Q621" s="79"/>
      <c r="R621" s="79"/>
      <c r="S621" s="79"/>
      <c r="T621" s="79"/>
      <c r="U621" s="79"/>
      <c r="V621" s="79"/>
      <c r="W621" s="81"/>
    </row>
    <row r="622">
      <c r="B622" s="135"/>
      <c r="C622" s="81"/>
      <c r="D622" s="103" t="str">
        <f t="shared" si="19"/>
        <v>£</v>
      </c>
      <c r="E622" s="84"/>
      <c r="F622" s="83"/>
      <c r="G622" s="79"/>
      <c r="H622" s="79"/>
      <c r="I622" s="79"/>
      <c r="J622" s="81"/>
      <c r="K622" s="136"/>
      <c r="L622" s="79"/>
      <c r="M622" s="79"/>
      <c r="N622" s="79"/>
      <c r="O622" s="79"/>
      <c r="P622" s="79"/>
      <c r="Q622" s="79"/>
      <c r="R622" s="79"/>
      <c r="S622" s="79"/>
      <c r="T622" s="79"/>
      <c r="U622" s="79"/>
      <c r="V622" s="79"/>
      <c r="W622" s="81"/>
    </row>
    <row r="623">
      <c r="B623" s="135"/>
      <c r="C623" s="81"/>
      <c r="D623" s="103" t="str">
        <f t="shared" si="19"/>
        <v>£</v>
      </c>
      <c r="E623" s="84"/>
      <c r="F623" s="83"/>
      <c r="G623" s="79"/>
      <c r="H623" s="79"/>
      <c r="I623" s="79"/>
      <c r="J623" s="81"/>
      <c r="K623" s="136"/>
      <c r="L623" s="79"/>
      <c r="M623" s="79"/>
      <c r="N623" s="79"/>
      <c r="O623" s="79"/>
      <c r="P623" s="79"/>
      <c r="Q623" s="79"/>
      <c r="R623" s="79"/>
      <c r="S623" s="79"/>
      <c r="T623" s="79"/>
      <c r="U623" s="79"/>
      <c r="V623" s="79"/>
      <c r="W623" s="81"/>
    </row>
    <row r="624">
      <c r="B624" s="135"/>
      <c r="C624" s="81"/>
      <c r="D624" s="103" t="str">
        <f t="shared" si="19"/>
        <v>£</v>
      </c>
      <c r="E624" s="84"/>
      <c r="F624" s="83"/>
      <c r="G624" s="79"/>
      <c r="H624" s="79"/>
      <c r="I624" s="79"/>
      <c r="J624" s="81"/>
      <c r="K624" s="136"/>
      <c r="L624" s="79"/>
      <c r="M624" s="79"/>
      <c r="N624" s="79"/>
      <c r="O624" s="79"/>
      <c r="P624" s="79"/>
      <c r="Q624" s="79"/>
      <c r="R624" s="79"/>
      <c r="S624" s="79"/>
      <c r="T624" s="79"/>
      <c r="U624" s="79"/>
      <c r="V624" s="79"/>
      <c r="W624" s="81"/>
    </row>
    <row r="625">
      <c r="B625" s="135"/>
      <c r="C625" s="81"/>
      <c r="D625" s="103" t="str">
        <f t="shared" si="19"/>
        <v>£</v>
      </c>
      <c r="E625" s="84"/>
      <c r="F625" s="83"/>
      <c r="G625" s="79"/>
      <c r="H625" s="79"/>
      <c r="I625" s="79"/>
      <c r="J625" s="81"/>
      <c r="K625" s="136"/>
      <c r="L625" s="79"/>
      <c r="M625" s="79"/>
      <c r="N625" s="79"/>
      <c r="O625" s="79"/>
      <c r="P625" s="79"/>
      <c r="Q625" s="79"/>
      <c r="R625" s="79"/>
      <c r="S625" s="79"/>
      <c r="T625" s="79"/>
      <c r="U625" s="79"/>
      <c r="V625" s="79"/>
      <c r="W625" s="81"/>
    </row>
    <row r="626">
      <c r="B626" s="135"/>
      <c r="C626" s="81"/>
      <c r="D626" s="103" t="str">
        <f t="shared" si="19"/>
        <v>£</v>
      </c>
      <c r="E626" s="84"/>
      <c r="F626" s="83"/>
      <c r="G626" s="79"/>
      <c r="H626" s="79"/>
      <c r="I626" s="79"/>
      <c r="J626" s="81"/>
      <c r="K626" s="136"/>
      <c r="L626" s="79"/>
      <c r="M626" s="79"/>
      <c r="N626" s="79"/>
      <c r="O626" s="79"/>
      <c r="P626" s="79"/>
      <c r="Q626" s="79"/>
      <c r="R626" s="79"/>
      <c r="S626" s="79"/>
      <c r="T626" s="79"/>
      <c r="U626" s="79"/>
      <c r="V626" s="79"/>
      <c r="W626" s="81"/>
    </row>
    <row r="627">
      <c r="B627" s="135"/>
      <c r="C627" s="81"/>
      <c r="D627" s="103" t="str">
        <f t="shared" si="19"/>
        <v>£</v>
      </c>
      <c r="E627" s="84"/>
      <c r="F627" s="83"/>
      <c r="G627" s="79"/>
      <c r="H627" s="79"/>
      <c r="I627" s="79"/>
      <c r="J627" s="81"/>
      <c r="K627" s="136"/>
      <c r="L627" s="79"/>
      <c r="M627" s="79"/>
      <c r="N627" s="79"/>
      <c r="O627" s="79"/>
      <c r="P627" s="79"/>
      <c r="Q627" s="79"/>
      <c r="R627" s="79"/>
      <c r="S627" s="79"/>
      <c r="T627" s="79"/>
      <c r="U627" s="79"/>
      <c r="V627" s="79"/>
      <c r="W627" s="81"/>
    </row>
    <row r="628">
      <c r="B628" s="135"/>
      <c r="C628" s="81"/>
      <c r="D628" s="103" t="str">
        <f t="shared" si="19"/>
        <v>£</v>
      </c>
      <c r="E628" s="84"/>
      <c r="F628" s="83"/>
      <c r="G628" s="79"/>
      <c r="H628" s="79"/>
      <c r="I628" s="79"/>
      <c r="J628" s="81"/>
      <c r="K628" s="136"/>
      <c r="L628" s="79"/>
      <c r="M628" s="79"/>
      <c r="N628" s="79"/>
      <c r="O628" s="79"/>
      <c r="P628" s="79"/>
      <c r="Q628" s="79"/>
      <c r="R628" s="79"/>
      <c r="S628" s="79"/>
      <c r="T628" s="79"/>
      <c r="U628" s="79"/>
      <c r="V628" s="79"/>
      <c r="W628" s="81"/>
    </row>
    <row r="629">
      <c r="B629" s="135"/>
      <c r="C629" s="81"/>
      <c r="D629" s="103" t="str">
        <f t="shared" si="19"/>
        <v>£</v>
      </c>
      <c r="E629" s="84"/>
      <c r="F629" s="83"/>
      <c r="G629" s="79"/>
      <c r="H629" s="79"/>
      <c r="I629" s="79"/>
      <c r="J629" s="81"/>
      <c r="K629" s="136"/>
      <c r="L629" s="79"/>
      <c r="M629" s="79"/>
      <c r="N629" s="79"/>
      <c r="O629" s="79"/>
      <c r="P629" s="79"/>
      <c r="Q629" s="79"/>
      <c r="R629" s="79"/>
      <c r="S629" s="79"/>
      <c r="T629" s="79"/>
      <c r="U629" s="79"/>
      <c r="V629" s="79"/>
      <c r="W629" s="81"/>
    </row>
    <row r="630">
      <c r="B630" s="135"/>
      <c r="C630" s="81"/>
      <c r="D630" s="103" t="str">
        <f t="shared" si="19"/>
        <v>£</v>
      </c>
      <c r="E630" s="84"/>
      <c r="F630" s="83"/>
      <c r="G630" s="79"/>
      <c r="H630" s="79"/>
      <c r="I630" s="79"/>
      <c r="J630" s="81"/>
      <c r="K630" s="136"/>
      <c r="L630" s="79"/>
      <c r="M630" s="79"/>
      <c r="N630" s="79"/>
      <c r="O630" s="79"/>
      <c r="P630" s="79"/>
      <c r="Q630" s="79"/>
      <c r="R630" s="79"/>
      <c r="S630" s="79"/>
      <c r="T630" s="79"/>
      <c r="U630" s="79"/>
      <c r="V630" s="79"/>
      <c r="W630" s="81"/>
    </row>
    <row r="631">
      <c r="B631" s="135"/>
      <c r="C631" s="81"/>
      <c r="D631" s="103" t="str">
        <f t="shared" si="19"/>
        <v>£</v>
      </c>
      <c r="E631" s="84"/>
      <c r="F631" s="83"/>
      <c r="G631" s="79"/>
      <c r="H631" s="79"/>
      <c r="I631" s="79"/>
      <c r="J631" s="81"/>
      <c r="K631" s="136"/>
      <c r="L631" s="79"/>
      <c r="M631" s="79"/>
      <c r="N631" s="79"/>
      <c r="O631" s="79"/>
      <c r="P631" s="79"/>
      <c r="Q631" s="79"/>
      <c r="R631" s="79"/>
      <c r="S631" s="79"/>
      <c r="T631" s="79"/>
      <c r="U631" s="79"/>
      <c r="V631" s="79"/>
      <c r="W631" s="81"/>
    </row>
    <row r="632">
      <c r="B632" s="135"/>
      <c r="C632" s="81"/>
      <c r="D632" s="103" t="str">
        <f t="shared" si="19"/>
        <v>£</v>
      </c>
      <c r="E632" s="84"/>
      <c r="F632" s="83"/>
      <c r="G632" s="79"/>
      <c r="H632" s="79"/>
      <c r="I632" s="79"/>
      <c r="J632" s="81"/>
      <c r="K632" s="136"/>
      <c r="L632" s="79"/>
      <c r="M632" s="79"/>
      <c r="N632" s="79"/>
      <c r="O632" s="79"/>
      <c r="P632" s="79"/>
      <c r="Q632" s="79"/>
      <c r="R632" s="79"/>
      <c r="S632" s="79"/>
      <c r="T632" s="79"/>
      <c r="U632" s="79"/>
      <c r="V632" s="79"/>
      <c r="W632" s="81"/>
    </row>
    <row r="633">
      <c r="B633" s="135"/>
      <c r="C633" s="81"/>
      <c r="D633" s="103" t="str">
        <f t="shared" si="19"/>
        <v>£</v>
      </c>
      <c r="E633" s="84"/>
      <c r="F633" s="83"/>
      <c r="G633" s="79"/>
      <c r="H633" s="79"/>
      <c r="I633" s="79"/>
      <c r="J633" s="81"/>
      <c r="K633" s="136"/>
      <c r="L633" s="79"/>
      <c r="M633" s="79"/>
      <c r="N633" s="79"/>
      <c r="O633" s="79"/>
      <c r="P633" s="79"/>
      <c r="Q633" s="79"/>
      <c r="R633" s="79"/>
      <c r="S633" s="79"/>
      <c r="T633" s="79"/>
      <c r="U633" s="79"/>
      <c r="V633" s="79"/>
      <c r="W633" s="81"/>
    </row>
    <row r="634">
      <c r="B634" s="135"/>
      <c r="C634" s="81"/>
      <c r="D634" s="103" t="str">
        <f t="shared" si="19"/>
        <v>£</v>
      </c>
      <c r="E634" s="84"/>
      <c r="F634" s="83"/>
      <c r="G634" s="79"/>
      <c r="H634" s="79"/>
      <c r="I634" s="79"/>
      <c r="J634" s="81"/>
      <c r="K634" s="136"/>
      <c r="L634" s="79"/>
      <c r="M634" s="79"/>
      <c r="N634" s="79"/>
      <c r="O634" s="79"/>
      <c r="P634" s="79"/>
      <c r="Q634" s="79"/>
      <c r="R634" s="79"/>
      <c r="S634" s="79"/>
      <c r="T634" s="79"/>
      <c r="U634" s="79"/>
      <c r="V634" s="79"/>
      <c r="W634" s="81"/>
    </row>
    <row r="635">
      <c r="B635" s="135"/>
      <c r="C635" s="81"/>
      <c r="D635" s="103" t="str">
        <f t="shared" si="19"/>
        <v>£</v>
      </c>
      <c r="E635" s="84"/>
      <c r="F635" s="83"/>
      <c r="G635" s="79"/>
      <c r="H635" s="79"/>
      <c r="I635" s="79"/>
      <c r="J635" s="81"/>
      <c r="K635" s="136"/>
      <c r="L635" s="79"/>
      <c r="M635" s="79"/>
      <c r="N635" s="79"/>
      <c r="O635" s="79"/>
      <c r="P635" s="79"/>
      <c r="Q635" s="79"/>
      <c r="R635" s="79"/>
      <c r="S635" s="79"/>
      <c r="T635" s="79"/>
      <c r="U635" s="79"/>
      <c r="V635" s="79"/>
      <c r="W635" s="81"/>
    </row>
    <row r="636">
      <c r="B636" s="135"/>
      <c r="C636" s="81"/>
      <c r="D636" s="103" t="str">
        <f t="shared" si="19"/>
        <v>£</v>
      </c>
      <c r="E636" s="84"/>
      <c r="F636" s="83"/>
      <c r="G636" s="79"/>
      <c r="H636" s="79"/>
      <c r="I636" s="79"/>
      <c r="J636" s="81"/>
      <c r="K636" s="136"/>
      <c r="L636" s="79"/>
      <c r="M636" s="79"/>
      <c r="N636" s="79"/>
      <c r="O636" s="79"/>
      <c r="P636" s="79"/>
      <c r="Q636" s="79"/>
      <c r="R636" s="79"/>
      <c r="S636" s="79"/>
      <c r="T636" s="79"/>
      <c r="U636" s="79"/>
      <c r="V636" s="79"/>
      <c r="W636" s="81"/>
    </row>
    <row r="637">
      <c r="B637" s="135"/>
      <c r="C637" s="81"/>
      <c r="D637" s="103" t="str">
        <f t="shared" si="19"/>
        <v>£</v>
      </c>
      <c r="E637" s="84"/>
      <c r="F637" s="83"/>
      <c r="G637" s="79"/>
      <c r="H637" s="79"/>
      <c r="I637" s="79"/>
      <c r="J637" s="81"/>
      <c r="K637" s="136"/>
      <c r="L637" s="79"/>
      <c r="M637" s="79"/>
      <c r="N637" s="79"/>
      <c r="O637" s="79"/>
      <c r="P637" s="79"/>
      <c r="Q637" s="79"/>
      <c r="R637" s="79"/>
      <c r="S637" s="79"/>
      <c r="T637" s="79"/>
      <c r="U637" s="79"/>
      <c r="V637" s="79"/>
      <c r="W637" s="81"/>
    </row>
    <row r="638">
      <c r="B638" s="135"/>
      <c r="C638" s="81"/>
      <c r="D638" s="103" t="str">
        <f t="shared" si="19"/>
        <v>£</v>
      </c>
      <c r="E638" s="84"/>
      <c r="F638" s="83"/>
      <c r="G638" s="79"/>
      <c r="H638" s="79"/>
      <c r="I638" s="79"/>
      <c r="J638" s="81"/>
      <c r="K638" s="136"/>
      <c r="L638" s="79"/>
      <c r="M638" s="79"/>
      <c r="N638" s="79"/>
      <c r="O638" s="79"/>
      <c r="P638" s="79"/>
      <c r="Q638" s="79"/>
      <c r="R638" s="79"/>
      <c r="S638" s="79"/>
      <c r="T638" s="79"/>
      <c r="U638" s="79"/>
      <c r="V638" s="79"/>
      <c r="W638" s="81"/>
    </row>
    <row r="639">
      <c r="B639" s="135"/>
      <c r="C639" s="81"/>
      <c r="D639" s="103" t="str">
        <f t="shared" si="19"/>
        <v>£</v>
      </c>
      <c r="E639" s="84"/>
      <c r="F639" s="83"/>
      <c r="G639" s="79"/>
      <c r="H639" s="79"/>
      <c r="I639" s="79"/>
      <c r="J639" s="81"/>
      <c r="K639" s="136"/>
      <c r="L639" s="79"/>
      <c r="M639" s="79"/>
      <c r="N639" s="79"/>
      <c r="O639" s="79"/>
      <c r="P639" s="79"/>
      <c r="Q639" s="79"/>
      <c r="R639" s="79"/>
      <c r="S639" s="79"/>
      <c r="T639" s="79"/>
      <c r="U639" s="79"/>
      <c r="V639" s="79"/>
      <c r="W639" s="81"/>
    </row>
    <row r="640">
      <c r="B640" s="135"/>
      <c r="C640" s="81"/>
      <c r="D640" s="103" t="str">
        <f t="shared" si="19"/>
        <v>£</v>
      </c>
      <c r="E640" s="84"/>
      <c r="F640" s="83"/>
      <c r="G640" s="79"/>
      <c r="H640" s="79"/>
      <c r="I640" s="79"/>
      <c r="J640" s="81"/>
      <c r="K640" s="136"/>
      <c r="L640" s="79"/>
      <c r="M640" s="79"/>
      <c r="N640" s="79"/>
      <c r="O640" s="79"/>
      <c r="P640" s="79"/>
      <c r="Q640" s="79"/>
      <c r="R640" s="79"/>
      <c r="S640" s="79"/>
      <c r="T640" s="79"/>
      <c r="U640" s="79"/>
      <c r="V640" s="79"/>
      <c r="W640" s="81"/>
    </row>
    <row r="641">
      <c r="B641" s="135"/>
      <c r="C641" s="81"/>
      <c r="D641" s="103" t="str">
        <f t="shared" si="19"/>
        <v>£</v>
      </c>
      <c r="E641" s="84"/>
      <c r="F641" s="83"/>
      <c r="G641" s="79"/>
      <c r="H641" s="79"/>
      <c r="I641" s="79"/>
      <c r="J641" s="81"/>
      <c r="K641" s="136"/>
      <c r="L641" s="79"/>
      <c r="M641" s="79"/>
      <c r="N641" s="79"/>
      <c r="O641" s="79"/>
      <c r="P641" s="79"/>
      <c r="Q641" s="79"/>
      <c r="R641" s="79"/>
      <c r="S641" s="79"/>
      <c r="T641" s="79"/>
      <c r="U641" s="79"/>
      <c r="V641" s="79"/>
      <c r="W641" s="81"/>
    </row>
    <row r="642">
      <c r="B642" s="135"/>
      <c r="C642" s="81"/>
      <c r="D642" s="103" t="str">
        <f t="shared" si="19"/>
        <v>£</v>
      </c>
      <c r="E642" s="84"/>
      <c r="F642" s="83"/>
      <c r="G642" s="79"/>
      <c r="H642" s="79"/>
      <c r="I642" s="79"/>
      <c r="J642" s="81"/>
      <c r="K642" s="136"/>
      <c r="L642" s="79"/>
      <c r="M642" s="79"/>
      <c r="N642" s="79"/>
      <c r="O642" s="79"/>
      <c r="P642" s="79"/>
      <c r="Q642" s="79"/>
      <c r="R642" s="79"/>
      <c r="S642" s="79"/>
      <c r="T642" s="79"/>
      <c r="U642" s="79"/>
      <c r="V642" s="79"/>
      <c r="W642" s="81"/>
    </row>
    <row r="643">
      <c r="B643" s="135"/>
      <c r="C643" s="81"/>
      <c r="D643" s="103" t="str">
        <f t="shared" si="19"/>
        <v>£</v>
      </c>
      <c r="E643" s="84"/>
      <c r="F643" s="83"/>
      <c r="G643" s="79"/>
      <c r="H643" s="79"/>
      <c r="I643" s="79"/>
      <c r="J643" s="81"/>
      <c r="K643" s="136"/>
      <c r="L643" s="79"/>
      <c r="M643" s="79"/>
      <c r="N643" s="79"/>
      <c r="O643" s="79"/>
      <c r="P643" s="79"/>
      <c r="Q643" s="79"/>
      <c r="R643" s="79"/>
      <c r="S643" s="79"/>
      <c r="T643" s="79"/>
      <c r="U643" s="79"/>
      <c r="V643" s="79"/>
      <c r="W643" s="81"/>
    </row>
    <row r="644">
      <c r="B644" s="135"/>
      <c r="C644" s="81"/>
      <c r="D644" s="103" t="str">
        <f t="shared" si="19"/>
        <v>£</v>
      </c>
      <c r="E644" s="84"/>
      <c r="F644" s="83"/>
      <c r="G644" s="79"/>
      <c r="H644" s="79"/>
      <c r="I644" s="79"/>
      <c r="J644" s="81"/>
      <c r="K644" s="136"/>
      <c r="L644" s="79"/>
      <c r="M644" s="79"/>
      <c r="N644" s="79"/>
      <c r="O644" s="79"/>
      <c r="P644" s="79"/>
      <c r="Q644" s="79"/>
      <c r="R644" s="79"/>
      <c r="S644" s="79"/>
      <c r="T644" s="79"/>
      <c r="U644" s="79"/>
      <c r="V644" s="79"/>
      <c r="W644" s="81"/>
    </row>
    <row r="645">
      <c r="B645" s="135"/>
      <c r="C645" s="81"/>
      <c r="D645" s="103" t="str">
        <f t="shared" si="19"/>
        <v>£</v>
      </c>
      <c r="E645" s="84"/>
      <c r="F645" s="83"/>
      <c r="G645" s="79"/>
      <c r="H645" s="79"/>
      <c r="I645" s="79"/>
      <c r="J645" s="81"/>
      <c r="K645" s="136"/>
      <c r="L645" s="79"/>
      <c r="M645" s="79"/>
      <c r="N645" s="79"/>
      <c r="O645" s="79"/>
      <c r="P645" s="79"/>
      <c r="Q645" s="79"/>
      <c r="R645" s="79"/>
      <c r="S645" s="79"/>
      <c r="T645" s="79"/>
      <c r="U645" s="79"/>
      <c r="V645" s="79"/>
      <c r="W645" s="81"/>
    </row>
    <row r="646">
      <c r="B646" s="135"/>
      <c r="C646" s="81"/>
      <c r="D646" s="103" t="str">
        <f t="shared" si="19"/>
        <v>£</v>
      </c>
      <c r="E646" s="84"/>
      <c r="F646" s="83"/>
      <c r="G646" s="79"/>
      <c r="H646" s="79"/>
      <c r="I646" s="79"/>
      <c r="J646" s="81"/>
      <c r="K646" s="136"/>
      <c r="L646" s="79"/>
      <c r="M646" s="79"/>
      <c r="N646" s="79"/>
      <c r="O646" s="79"/>
      <c r="P646" s="79"/>
      <c r="Q646" s="79"/>
      <c r="R646" s="79"/>
      <c r="S646" s="79"/>
      <c r="T646" s="79"/>
      <c r="U646" s="79"/>
      <c r="V646" s="79"/>
      <c r="W646" s="81"/>
    </row>
    <row r="647">
      <c r="B647" s="135"/>
      <c r="C647" s="81"/>
      <c r="D647" s="103" t="str">
        <f t="shared" si="19"/>
        <v>£</v>
      </c>
      <c r="E647" s="84"/>
      <c r="F647" s="83"/>
      <c r="G647" s="79"/>
      <c r="H647" s="79"/>
      <c r="I647" s="79"/>
      <c r="J647" s="81"/>
      <c r="K647" s="136"/>
      <c r="L647" s="79"/>
      <c r="M647" s="79"/>
      <c r="N647" s="79"/>
      <c r="O647" s="79"/>
      <c r="P647" s="79"/>
      <c r="Q647" s="79"/>
      <c r="R647" s="79"/>
      <c r="S647" s="79"/>
      <c r="T647" s="79"/>
      <c r="U647" s="79"/>
      <c r="V647" s="79"/>
      <c r="W647" s="81"/>
    </row>
    <row r="648">
      <c r="B648" s="135"/>
      <c r="C648" s="81"/>
      <c r="D648" s="103" t="str">
        <f t="shared" si="19"/>
        <v>£</v>
      </c>
      <c r="E648" s="84"/>
      <c r="F648" s="83"/>
      <c r="G648" s="79"/>
      <c r="H648" s="79"/>
      <c r="I648" s="79"/>
      <c r="J648" s="81"/>
      <c r="K648" s="136"/>
      <c r="L648" s="79"/>
      <c r="M648" s="79"/>
      <c r="N648" s="79"/>
      <c r="O648" s="79"/>
      <c r="P648" s="79"/>
      <c r="Q648" s="79"/>
      <c r="R648" s="79"/>
      <c r="S648" s="79"/>
      <c r="T648" s="79"/>
      <c r="U648" s="79"/>
      <c r="V648" s="79"/>
      <c r="W648" s="81"/>
    </row>
    <row r="649">
      <c r="B649" s="135"/>
      <c r="C649" s="81"/>
      <c r="D649" s="103" t="str">
        <f t="shared" si="19"/>
        <v>£</v>
      </c>
      <c r="E649" s="84"/>
      <c r="F649" s="83"/>
      <c r="G649" s="79"/>
      <c r="H649" s="79"/>
      <c r="I649" s="79"/>
      <c r="J649" s="81"/>
      <c r="K649" s="136"/>
      <c r="L649" s="79"/>
      <c r="M649" s="79"/>
      <c r="N649" s="79"/>
      <c r="O649" s="79"/>
      <c r="P649" s="79"/>
      <c r="Q649" s="79"/>
      <c r="R649" s="79"/>
      <c r="S649" s="79"/>
      <c r="T649" s="79"/>
      <c r="U649" s="79"/>
      <c r="V649" s="79"/>
      <c r="W649" s="81"/>
    </row>
    <row r="650">
      <c r="B650" s="135"/>
      <c r="C650" s="81"/>
      <c r="D650" s="103" t="str">
        <f t="shared" si="19"/>
        <v>£</v>
      </c>
      <c r="E650" s="84"/>
      <c r="F650" s="83"/>
      <c r="G650" s="79"/>
      <c r="H650" s="79"/>
      <c r="I650" s="79"/>
      <c r="J650" s="81"/>
      <c r="K650" s="136"/>
      <c r="L650" s="79"/>
      <c r="M650" s="79"/>
      <c r="N650" s="79"/>
      <c r="O650" s="79"/>
      <c r="P650" s="79"/>
      <c r="Q650" s="79"/>
      <c r="R650" s="79"/>
      <c r="S650" s="79"/>
      <c r="T650" s="79"/>
      <c r="U650" s="79"/>
      <c r="V650" s="79"/>
      <c r="W650" s="81"/>
    </row>
    <row r="651">
      <c r="B651" s="135"/>
      <c r="C651" s="81"/>
      <c r="D651" s="103" t="str">
        <f t="shared" si="19"/>
        <v>£</v>
      </c>
      <c r="E651" s="84"/>
      <c r="F651" s="83"/>
      <c r="G651" s="79"/>
      <c r="H651" s="79"/>
      <c r="I651" s="79"/>
      <c r="J651" s="81"/>
      <c r="K651" s="136"/>
      <c r="L651" s="79"/>
      <c r="M651" s="79"/>
      <c r="N651" s="79"/>
      <c r="O651" s="79"/>
      <c r="P651" s="79"/>
      <c r="Q651" s="79"/>
      <c r="R651" s="79"/>
      <c r="S651" s="79"/>
      <c r="T651" s="79"/>
      <c r="U651" s="79"/>
      <c r="V651" s="79"/>
      <c r="W651" s="81"/>
    </row>
    <row r="652">
      <c r="B652" s="135"/>
      <c r="C652" s="81"/>
      <c r="D652" s="103" t="str">
        <f t="shared" si="19"/>
        <v>£</v>
      </c>
      <c r="E652" s="84"/>
      <c r="F652" s="83"/>
      <c r="G652" s="79"/>
      <c r="H652" s="79"/>
      <c r="I652" s="79"/>
      <c r="J652" s="81"/>
      <c r="K652" s="136"/>
      <c r="L652" s="79"/>
      <c r="M652" s="79"/>
      <c r="N652" s="79"/>
      <c r="O652" s="79"/>
      <c r="P652" s="79"/>
      <c r="Q652" s="79"/>
      <c r="R652" s="79"/>
      <c r="S652" s="79"/>
      <c r="T652" s="79"/>
      <c r="U652" s="79"/>
      <c r="V652" s="79"/>
      <c r="W652" s="81"/>
    </row>
    <row r="653">
      <c r="B653" s="135"/>
      <c r="C653" s="81"/>
      <c r="D653" s="103" t="str">
        <f t="shared" si="19"/>
        <v>£</v>
      </c>
      <c r="E653" s="84"/>
      <c r="F653" s="83"/>
      <c r="G653" s="79"/>
      <c r="H653" s="79"/>
      <c r="I653" s="79"/>
      <c r="J653" s="81"/>
      <c r="K653" s="136"/>
      <c r="L653" s="79"/>
      <c r="M653" s="79"/>
      <c r="N653" s="79"/>
      <c r="O653" s="79"/>
      <c r="P653" s="79"/>
      <c r="Q653" s="79"/>
      <c r="R653" s="79"/>
      <c r="S653" s="79"/>
      <c r="T653" s="79"/>
      <c r="U653" s="79"/>
      <c r="V653" s="79"/>
      <c r="W653" s="81"/>
    </row>
    <row r="654">
      <c r="B654" s="135"/>
      <c r="C654" s="81"/>
      <c r="D654" s="103" t="str">
        <f t="shared" si="19"/>
        <v>£</v>
      </c>
      <c r="E654" s="84"/>
      <c r="F654" s="83"/>
      <c r="G654" s="79"/>
      <c r="H654" s="79"/>
      <c r="I654" s="79"/>
      <c r="J654" s="81"/>
      <c r="K654" s="136"/>
      <c r="L654" s="79"/>
      <c r="M654" s="79"/>
      <c r="N654" s="79"/>
      <c r="O654" s="79"/>
      <c r="P654" s="79"/>
      <c r="Q654" s="79"/>
      <c r="R654" s="79"/>
      <c r="S654" s="79"/>
      <c r="T654" s="79"/>
      <c r="U654" s="79"/>
      <c r="V654" s="79"/>
      <c r="W654" s="81"/>
    </row>
    <row r="655">
      <c r="B655" s="135"/>
      <c r="C655" s="81"/>
      <c r="D655" s="103" t="str">
        <f t="shared" si="19"/>
        <v>£</v>
      </c>
      <c r="E655" s="84"/>
      <c r="F655" s="83"/>
      <c r="G655" s="79"/>
      <c r="H655" s="79"/>
      <c r="I655" s="79"/>
      <c r="J655" s="81"/>
      <c r="K655" s="136"/>
      <c r="L655" s="79"/>
      <c r="M655" s="79"/>
      <c r="N655" s="79"/>
      <c r="O655" s="79"/>
      <c r="P655" s="79"/>
      <c r="Q655" s="79"/>
      <c r="R655" s="79"/>
      <c r="S655" s="79"/>
      <c r="T655" s="79"/>
      <c r="U655" s="79"/>
      <c r="V655" s="79"/>
      <c r="W655" s="81"/>
    </row>
    <row r="656">
      <c r="B656" s="135"/>
      <c r="C656" s="81"/>
      <c r="D656" s="103" t="str">
        <f t="shared" si="19"/>
        <v>£</v>
      </c>
      <c r="E656" s="84"/>
      <c r="F656" s="83"/>
      <c r="G656" s="79"/>
      <c r="H656" s="79"/>
      <c r="I656" s="79"/>
      <c r="J656" s="81"/>
      <c r="K656" s="136"/>
      <c r="L656" s="79"/>
      <c r="M656" s="79"/>
      <c r="N656" s="79"/>
      <c r="O656" s="79"/>
      <c r="P656" s="79"/>
      <c r="Q656" s="79"/>
      <c r="R656" s="79"/>
      <c r="S656" s="79"/>
      <c r="T656" s="79"/>
      <c r="U656" s="79"/>
      <c r="V656" s="79"/>
      <c r="W656" s="81"/>
    </row>
    <row r="657">
      <c r="B657" s="135"/>
      <c r="C657" s="81"/>
      <c r="D657" s="103" t="str">
        <f t="shared" si="19"/>
        <v>£</v>
      </c>
      <c r="E657" s="84"/>
      <c r="F657" s="83"/>
      <c r="G657" s="79"/>
      <c r="H657" s="79"/>
      <c r="I657" s="79"/>
      <c r="J657" s="81"/>
      <c r="K657" s="136"/>
      <c r="L657" s="79"/>
      <c r="M657" s="79"/>
      <c r="N657" s="79"/>
      <c r="O657" s="79"/>
      <c r="P657" s="79"/>
      <c r="Q657" s="79"/>
      <c r="R657" s="79"/>
      <c r="S657" s="79"/>
      <c r="T657" s="79"/>
      <c r="U657" s="79"/>
      <c r="V657" s="79"/>
      <c r="W657" s="81"/>
    </row>
    <row r="658">
      <c r="B658" s="135"/>
      <c r="C658" s="81"/>
      <c r="D658" s="103" t="str">
        <f t="shared" si="19"/>
        <v>£</v>
      </c>
      <c r="E658" s="84"/>
      <c r="F658" s="83"/>
      <c r="G658" s="79"/>
      <c r="H658" s="79"/>
      <c r="I658" s="79"/>
      <c r="J658" s="81"/>
      <c r="K658" s="136"/>
      <c r="L658" s="79"/>
      <c r="M658" s="79"/>
      <c r="N658" s="79"/>
      <c r="O658" s="79"/>
      <c r="P658" s="79"/>
      <c r="Q658" s="79"/>
      <c r="R658" s="79"/>
      <c r="S658" s="79"/>
      <c r="T658" s="79"/>
      <c r="U658" s="79"/>
      <c r="V658" s="79"/>
      <c r="W658" s="81"/>
    </row>
    <row r="659">
      <c r="B659" s="135"/>
      <c r="C659" s="81"/>
      <c r="D659" s="103" t="str">
        <f t="shared" si="19"/>
        <v>£</v>
      </c>
      <c r="E659" s="84"/>
      <c r="F659" s="83"/>
      <c r="G659" s="79"/>
      <c r="H659" s="79"/>
      <c r="I659" s="79"/>
      <c r="J659" s="81"/>
      <c r="K659" s="136"/>
      <c r="L659" s="79"/>
      <c r="M659" s="79"/>
      <c r="N659" s="79"/>
      <c r="O659" s="79"/>
      <c r="P659" s="79"/>
      <c r="Q659" s="79"/>
      <c r="R659" s="79"/>
      <c r="S659" s="79"/>
      <c r="T659" s="79"/>
      <c r="U659" s="79"/>
      <c r="V659" s="79"/>
      <c r="W659" s="81"/>
    </row>
    <row r="660">
      <c r="B660" s="135"/>
      <c r="C660" s="81"/>
      <c r="D660" s="103" t="str">
        <f t="shared" si="19"/>
        <v>£</v>
      </c>
      <c r="E660" s="84"/>
      <c r="F660" s="83"/>
      <c r="G660" s="79"/>
      <c r="H660" s="79"/>
      <c r="I660" s="79"/>
      <c r="J660" s="81"/>
      <c r="K660" s="136"/>
      <c r="L660" s="79"/>
      <c r="M660" s="79"/>
      <c r="N660" s="79"/>
      <c r="O660" s="79"/>
      <c r="P660" s="79"/>
      <c r="Q660" s="79"/>
      <c r="R660" s="79"/>
      <c r="S660" s="79"/>
      <c r="T660" s="79"/>
      <c r="U660" s="79"/>
      <c r="V660" s="79"/>
      <c r="W660" s="81"/>
    </row>
    <row r="661">
      <c r="B661" s="135"/>
      <c r="C661" s="81"/>
      <c r="D661" s="103" t="str">
        <f t="shared" si="19"/>
        <v>£</v>
      </c>
      <c r="E661" s="84"/>
      <c r="F661" s="83"/>
      <c r="G661" s="79"/>
      <c r="H661" s="79"/>
      <c r="I661" s="79"/>
      <c r="J661" s="81"/>
      <c r="K661" s="136"/>
      <c r="L661" s="79"/>
      <c r="M661" s="79"/>
      <c r="N661" s="79"/>
      <c r="O661" s="79"/>
      <c r="P661" s="79"/>
      <c r="Q661" s="79"/>
      <c r="R661" s="79"/>
      <c r="S661" s="79"/>
      <c r="T661" s="79"/>
      <c r="U661" s="79"/>
      <c r="V661" s="79"/>
      <c r="W661" s="81"/>
    </row>
    <row r="662">
      <c r="B662" s="135"/>
      <c r="C662" s="81"/>
      <c r="D662" s="103" t="str">
        <f t="shared" si="19"/>
        <v>£</v>
      </c>
      <c r="E662" s="84"/>
      <c r="F662" s="83"/>
      <c r="G662" s="79"/>
      <c r="H662" s="79"/>
      <c r="I662" s="79"/>
      <c r="J662" s="81"/>
      <c r="K662" s="136"/>
      <c r="L662" s="79"/>
      <c r="M662" s="79"/>
      <c r="N662" s="79"/>
      <c r="O662" s="79"/>
      <c r="P662" s="79"/>
      <c r="Q662" s="79"/>
      <c r="R662" s="79"/>
      <c r="S662" s="79"/>
      <c r="T662" s="79"/>
      <c r="U662" s="79"/>
      <c r="V662" s="79"/>
      <c r="W662" s="81"/>
    </row>
    <row r="663">
      <c r="B663" s="135"/>
      <c r="C663" s="81"/>
      <c r="D663" s="103" t="str">
        <f t="shared" si="19"/>
        <v>£</v>
      </c>
      <c r="E663" s="84"/>
      <c r="F663" s="83"/>
      <c r="G663" s="79"/>
      <c r="H663" s="79"/>
      <c r="I663" s="79"/>
      <c r="J663" s="81"/>
      <c r="K663" s="136"/>
      <c r="L663" s="79"/>
      <c r="M663" s="79"/>
      <c r="N663" s="79"/>
      <c r="O663" s="79"/>
      <c r="P663" s="79"/>
      <c r="Q663" s="79"/>
      <c r="R663" s="79"/>
      <c r="S663" s="79"/>
      <c r="T663" s="79"/>
      <c r="U663" s="79"/>
      <c r="V663" s="79"/>
      <c r="W663" s="81"/>
    </row>
    <row r="664">
      <c r="B664" s="135"/>
      <c r="C664" s="81"/>
      <c r="D664" s="103" t="str">
        <f t="shared" si="19"/>
        <v>£</v>
      </c>
      <c r="E664" s="84"/>
      <c r="F664" s="83"/>
      <c r="G664" s="79"/>
      <c r="H664" s="79"/>
      <c r="I664" s="79"/>
      <c r="J664" s="81"/>
      <c r="K664" s="136"/>
      <c r="L664" s="79"/>
      <c r="M664" s="79"/>
      <c r="N664" s="79"/>
      <c r="O664" s="79"/>
      <c r="P664" s="79"/>
      <c r="Q664" s="79"/>
      <c r="R664" s="79"/>
      <c r="S664" s="79"/>
      <c r="T664" s="79"/>
      <c r="U664" s="79"/>
      <c r="V664" s="79"/>
      <c r="W664" s="81"/>
    </row>
    <row r="665">
      <c r="B665" s="135"/>
      <c r="C665" s="81"/>
      <c r="D665" s="103" t="str">
        <f t="shared" si="19"/>
        <v>£</v>
      </c>
      <c r="E665" s="84"/>
      <c r="F665" s="83"/>
      <c r="G665" s="79"/>
      <c r="H665" s="79"/>
      <c r="I665" s="79"/>
      <c r="J665" s="81"/>
      <c r="K665" s="136"/>
      <c r="L665" s="79"/>
      <c r="M665" s="79"/>
      <c r="N665" s="79"/>
      <c r="O665" s="79"/>
      <c r="P665" s="79"/>
      <c r="Q665" s="79"/>
      <c r="R665" s="79"/>
      <c r="S665" s="79"/>
      <c r="T665" s="79"/>
      <c r="U665" s="79"/>
      <c r="V665" s="79"/>
      <c r="W665" s="81"/>
    </row>
    <row r="666">
      <c r="B666" s="135"/>
      <c r="C666" s="81"/>
      <c r="D666" s="103" t="str">
        <f t="shared" si="19"/>
        <v>£</v>
      </c>
      <c r="E666" s="84"/>
      <c r="F666" s="83"/>
      <c r="G666" s="79"/>
      <c r="H666" s="79"/>
      <c r="I666" s="79"/>
      <c r="J666" s="81"/>
      <c r="K666" s="136"/>
      <c r="L666" s="79"/>
      <c r="M666" s="79"/>
      <c r="N666" s="79"/>
      <c r="O666" s="79"/>
      <c r="P666" s="79"/>
      <c r="Q666" s="79"/>
      <c r="R666" s="79"/>
      <c r="S666" s="79"/>
      <c r="T666" s="79"/>
      <c r="U666" s="79"/>
      <c r="V666" s="79"/>
      <c r="W666" s="81"/>
    </row>
    <row r="667">
      <c r="B667" s="135"/>
      <c r="C667" s="81"/>
      <c r="D667" s="103" t="str">
        <f t="shared" si="19"/>
        <v>£</v>
      </c>
      <c r="E667" s="84"/>
      <c r="F667" s="83"/>
      <c r="G667" s="79"/>
      <c r="H667" s="79"/>
      <c r="I667" s="79"/>
      <c r="J667" s="81"/>
      <c r="K667" s="136"/>
      <c r="L667" s="79"/>
      <c r="M667" s="79"/>
      <c r="N667" s="79"/>
      <c r="O667" s="79"/>
      <c r="P667" s="79"/>
      <c r="Q667" s="79"/>
      <c r="R667" s="79"/>
      <c r="S667" s="79"/>
      <c r="T667" s="79"/>
      <c r="U667" s="79"/>
      <c r="V667" s="79"/>
      <c r="W667" s="81"/>
    </row>
    <row r="668">
      <c r="B668" s="135"/>
      <c r="C668" s="81"/>
      <c r="D668" s="103" t="str">
        <f t="shared" si="19"/>
        <v>£</v>
      </c>
      <c r="E668" s="84"/>
      <c r="F668" s="83"/>
      <c r="G668" s="79"/>
      <c r="H668" s="79"/>
      <c r="I668" s="79"/>
      <c r="J668" s="81"/>
      <c r="K668" s="136"/>
      <c r="L668" s="79"/>
      <c r="M668" s="79"/>
      <c r="N668" s="79"/>
      <c r="O668" s="79"/>
      <c r="P668" s="79"/>
      <c r="Q668" s="79"/>
      <c r="R668" s="79"/>
      <c r="S668" s="79"/>
      <c r="T668" s="79"/>
      <c r="U668" s="79"/>
      <c r="V668" s="79"/>
      <c r="W668" s="81"/>
    </row>
    <row r="669">
      <c r="B669" s="135"/>
      <c r="C669" s="81"/>
      <c r="D669" s="103" t="str">
        <f t="shared" si="19"/>
        <v>£</v>
      </c>
      <c r="E669" s="84"/>
      <c r="F669" s="83"/>
      <c r="G669" s="79"/>
      <c r="H669" s="79"/>
      <c r="I669" s="79"/>
      <c r="J669" s="81"/>
      <c r="K669" s="136"/>
      <c r="L669" s="79"/>
      <c r="M669" s="79"/>
      <c r="N669" s="79"/>
      <c r="O669" s="79"/>
      <c r="P669" s="79"/>
      <c r="Q669" s="79"/>
      <c r="R669" s="79"/>
      <c r="S669" s="79"/>
      <c r="T669" s="79"/>
      <c r="U669" s="79"/>
      <c r="V669" s="79"/>
      <c r="W669" s="81"/>
    </row>
    <row r="670">
      <c r="B670" s="135"/>
      <c r="C670" s="81"/>
      <c r="D670" s="103" t="str">
        <f t="shared" si="19"/>
        <v>£</v>
      </c>
      <c r="E670" s="84"/>
      <c r="F670" s="83"/>
      <c r="G670" s="79"/>
      <c r="H670" s="79"/>
      <c r="I670" s="79"/>
      <c r="J670" s="81"/>
      <c r="K670" s="136"/>
      <c r="L670" s="79"/>
      <c r="M670" s="79"/>
      <c r="N670" s="79"/>
      <c r="O670" s="79"/>
      <c r="P670" s="79"/>
      <c r="Q670" s="79"/>
      <c r="R670" s="79"/>
      <c r="S670" s="79"/>
      <c r="T670" s="79"/>
      <c r="U670" s="79"/>
      <c r="V670" s="79"/>
      <c r="W670" s="81"/>
    </row>
    <row r="671">
      <c r="B671" s="135"/>
      <c r="C671" s="81"/>
      <c r="D671" s="103" t="str">
        <f t="shared" si="19"/>
        <v>£</v>
      </c>
      <c r="E671" s="84"/>
      <c r="F671" s="83"/>
      <c r="G671" s="79"/>
      <c r="H671" s="79"/>
      <c r="I671" s="79"/>
      <c r="J671" s="81"/>
      <c r="K671" s="136"/>
      <c r="L671" s="79"/>
      <c r="M671" s="79"/>
      <c r="N671" s="79"/>
      <c r="O671" s="79"/>
      <c r="P671" s="79"/>
      <c r="Q671" s="79"/>
      <c r="R671" s="79"/>
      <c r="S671" s="79"/>
      <c r="T671" s="79"/>
      <c r="U671" s="79"/>
      <c r="V671" s="79"/>
      <c r="W671" s="81"/>
    </row>
    <row r="672">
      <c r="B672" s="135"/>
      <c r="C672" s="81"/>
      <c r="D672" s="103" t="str">
        <f t="shared" si="19"/>
        <v>£</v>
      </c>
      <c r="E672" s="84"/>
      <c r="F672" s="83"/>
      <c r="G672" s="79"/>
      <c r="H672" s="79"/>
      <c r="I672" s="79"/>
      <c r="J672" s="81"/>
      <c r="K672" s="136"/>
      <c r="L672" s="79"/>
      <c r="M672" s="79"/>
      <c r="N672" s="79"/>
      <c r="O672" s="79"/>
      <c r="P672" s="79"/>
      <c r="Q672" s="79"/>
      <c r="R672" s="79"/>
      <c r="S672" s="79"/>
      <c r="T672" s="79"/>
      <c r="U672" s="79"/>
      <c r="V672" s="79"/>
      <c r="W672" s="81"/>
    </row>
    <row r="673">
      <c r="B673" s="135"/>
      <c r="C673" s="81"/>
      <c r="D673" s="103" t="str">
        <f t="shared" si="19"/>
        <v>£</v>
      </c>
      <c r="E673" s="84"/>
      <c r="F673" s="83"/>
      <c r="G673" s="79"/>
      <c r="H673" s="79"/>
      <c r="I673" s="79"/>
      <c r="J673" s="81"/>
      <c r="K673" s="136"/>
      <c r="L673" s="79"/>
      <c r="M673" s="79"/>
      <c r="N673" s="79"/>
      <c r="O673" s="79"/>
      <c r="P673" s="79"/>
      <c r="Q673" s="79"/>
      <c r="R673" s="79"/>
      <c r="S673" s="79"/>
      <c r="T673" s="79"/>
      <c r="U673" s="79"/>
      <c r="V673" s="79"/>
      <c r="W673" s="81"/>
    </row>
    <row r="674">
      <c r="B674" s="135"/>
      <c r="C674" s="81"/>
      <c r="D674" s="103" t="str">
        <f t="shared" si="19"/>
        <v>£</v>
      </c>
      <c r="E674" s="84"/>
      <c r="F674" s="83"/>
      <c r="G674" s="79"/>
      <c r="H674" s="79"/>
      <c r="I674" s="79"/>
      <c r="J674" s="81"/>
      <c r="K674" s="136"/>
      <c r="L674" s="79"/>
      <c r="M674" s="79"/>
      <c r="N674" s="79"/>
      <c r="O674" s="79"/>
      <c r="P674" s="79"/>
      <c r="Q674" s="79"/>
      <c r="R674" s="79"/>
      <c r="S674" s="79"/>
      <c r="T674" s="79"/>
      <c r="U674" s="79"/>
      <c r="V674" s="79"/>
      <c r="W674" s="81"/>
    </row>
    <row r="675">
      <c r="B675" s="135"/>
      <c r="C675" s="81"/>
      <c r="D675" s="103" t="str">
        <f t="shared" si="19"/>
        <v>£</v>
      </c>
      <c r="E675" s="84"/>
      <c r="F675" s="83"/>
      <c r="G675" s="79"/>
      <c r="H675" s="79"/>
      <c r="I675" s="79"/>
      <c r="J675" s="81"/>
      <c r="K675" s="136"/>
      <c r="L675" s="79"/>
      <c r="M675" s="79"/>
      <c r="N675" s="79"/>
      <c r="O675" s="79"/>
      <c r="P675" s="79"/>
      <c r="Q675" s="79"/>
      <c r="R675" s="79"/>
      <c r="S675" s="79"/>
      <c r="T675" s="79"/>
      <c r="U675" s="79"/>
      <c r="V675" s="79"/>
      <c r="W675" s="81"/>
    </row>
    <row r="676">
      <c r="B676" s="135"/>
      <c r="C676" s="81"/>
      <c r="D676" s="103" t="str">
        <f t="shared" si="19"/>
        <v>£</v>
      </c>
      <c r="E676" s="84"/>
      <c r="F676" s="83"/>
      <c r="G676" s="79"/>
      <c r="H676" s="79"/>
      <c r="I676" s="79"/>
      <c r="J676" s="81"/>
      <c r="K676" s="136"/>
      <c r="L676" s="79"/>
      <c r="M676" s="79"/>
      <c r="N676" s="79"/>
      <c r="O676" s="79"/>
      <c r="P676" s="79"/>
      <c r="Q676" s="79"/>
      <c r="R676" s="79"/>
      <c r="S676" s="79"/>
      <c r="T676" s="79"/>
      <c r="U676" s="79"/>
      <c r="V676" s="79"/>
      <c r="W676" s="81"/>
    </row>
    <row r="677">
      <c r="B677" s="135"/>
      <c r="C677" s="81"/>
      <c r="D677" s="103" t="str">
        <f t="shared" si="19"/>
        <v>£</v>
      </c>
      <c r="E677" s="84"/>
      <c r="F677" s="83"/>
      <c r="G677" s="79"/>
      <c r="H677" s="79"/>
      <c r="I677" s="79"/>
      <c r="J677" s="81"/>
      <c r="K677" s="136"/>
      <c r="L677" s="79"/>
      <c r="M677" s="79"/>
      <c r="N677" s="79"/>
      <c r="O677" s="79"/>
      <c r="P677" s="79"/>
      <c r="Q677" s="79"/>
      <c r="R677" s="79"/>
      <c r="S677" s="79"/>
      <c r="T677" s="79"/>
      <c r="U677" s="79"/>
      <c r="V677" s="79"/>
      <c r="W677" s="81"/>
    </row>
    <row r="678">
      <c r="B678" s="135"/>
      <c r="C678" s="81"/>
      <c r="D678" s="103" t="str">
        <f t="shared" si="19"/>
        <v>£</v>
      </c>
      <c r="E678" s="84"/>
      <c r="F678" s="83"/>
      <c r="G678" s="79"/>
      <c r="H678" s="79"/>
      <c r="I678" s="79"/>
      <c r="J678" s="81"/>
      <c r="K678" s="136"/>
      <c r="L678" s="79"/>
      <c r="M678" s="79"/>
      <c r="N678" s="79"/>
      <c r="O678" s="79"/>
      <c r="P678" s="79"/>
      <c r="Q678" s="79"/>
      <c r="R678" s="79"/>
      <c r="S678" s="79"/>
      <c r="T678" s="79"/>
      <c r="U678" s="79"/>
      <c r="V678" s="79"/>
      <c r="W678" s="81"/>
    </row>
    <row r="679">
      <c r="B679" s="135"/>
      <c r="C679" s="81"/>
      <c r="D679" s="103" t="str">
        <f t="shared" si="19"/>
        <v>£</v>
      </c>
      <c r="E679" s="84"/>
      <c r="F679" s="83"/>
      <c r="G679" s="79"/>
      <c r="H679" s="79"/>
      <c r="I679" s="79"/>
      <c r="J679" s="81"/>
      <c r="K679" s="136"/>
      <c r="L679" s="79"/>
      <c r="M679" s="79"/>
      <c r="N679" s="79"/>
      <c r="O679" s="79"/>
      <c r="P679" s="79"/>
      <c r="Q679" s="79"/>
      <c r="R679" s="79"/>
      <c r="S679" s="79"/>
      <c r="T679" s="79"/>
      <c r="U679" s="79"/>
      <c r="V679" s="79"/>
      <c r="W679" s="81"/>
    </row>
    <row r="680">
      <c r="B680" s="135"/>
      <c r="C680" s="81"/>
      <c r="D680" s="103" t="str">
        <f t="shared" si="19"/>
        <v>£</v>
      </c>
      <c r="E680" s="84"/>
      <c r="F680" s="83"/>
      <c r="G680" s="79"/>
      <c r="H680" s="79"/>
      <c r="I680" s="79"/>
      <c r="J680" s="81"/>
      <c r="K680" s="136"/>
      <c r="L680" s="79"/>
      <c r="M680" s="79"/>
      <c r="N680" s="79"/>
      <c r="O680" s="79"/>
      <c r="P680" s="79"/>
      <c r="Q680" s="79"/>
      <c r="R680" s="79"/>
      <c r="S680" s="79"/>
      <c r="T680" s="79"/>
      <c r="U680" s="79"/>
      <c r="V680" s="79"/>
      <c r="W680" s="81"/>
    </row>
    <row r="681">
      <c r="B681" s="135"/>
      <c r="C681" s="81"/>
      <c r="D681" s="103" t="str">
        <f t="shared" si="19"/>
        <v>£</v>
      </c>
      <c r="E681" s="84"/>
      <c r="F681" s="83"/>
      <c r="G681" s="79"/>
      <c r="H681" s="79"/>
      <c r="I681" s="79"/>
      <c r="J681" s="81"/>
      <c r="K681" s="136"/>
      <c r="L681" s="79"/>
      <c r="M681" s="79"/>
      <c r="N681" s="79"/>
      <c r="O681" s="79"/>
      <c r="P681" s="79"/>
      <c r="Q681" s="79"/>
      <c r="R681" s="79"/>
      <c r="S681" s="79"/>
      <c r="T681" s="79"/>
      <c r="U681" s="79"/>
      <c r="V681" s="79"/>
      <c r="W681" s="81"/>
    </row>
    <row r="682">
      <c r="B682" s="135"/>
      <c r="C682" s="81"/>
      <c r="D682" s="103" t="str">
        <f t="shared" si="19"/>
        <v>£</v>
      </c>
      <c r="E682" s="84"/>
      <c r="F682" s="83"/>
      <c r="G682" s="79"/>
      <c r="H682" s="79"/>
      <c r="I682" s="79"/>
      <c r="J682" s="81"/>
      <c r="K682" s="136"/>
      <c r="L682" s="79"/>
      <c r="M682" s="79"/>
      <c r="N682" s="79"/>
      <c r="O682" s="79"/>
      <c r="P682" s="79"/>
      <c r="Q682" s="79"/>
      <c r="R682" s="79"/>
      <c r="S682" s="79"/>
      <c r="T682" s="79"/>
      <c r="U682" s="79"/>
      <c r="V682" s="79"/>
      <c r="W682" s="81"/>
    </row>
    <row r="683">
      <c r="B683" s="135"/>
      <c r="C683" s="81"/>
      <c r="D683" s="103" t="str">
        <f t="shared" si="19"/>
        <v>£</v>
      </c>
      <c r="E683" s="84"/>
      <c r="F683" s="83"/>
      <c r="G683" s="79"/>
      <c r="H683" s="79"/>
      <c r="I683" s="79"/>
      <c r="J683" s="81"/>
      <c r="K683" s="136"/>
      <c r="L683" s="79"/>
      <c r="M683" s="79"/>
      <c r="N683" s="79"/>
      <c r="O683" s="79"/>
      <c r="P683" s="79"/>
      <c r="Q683" s="79"/>
      <c r="R683" s="79"/>
      <c r="S683" s="79"/>
      <c r="T683" s="79"/>
      <c r="U683" s="79"/>
      <c r="V683" s="79"/>
      <c r="W683" s="81"/>
    </row>
    <row r="684">
      <c r="B684" s="135"/>
      <c r="C684" s="81"/>
      <c r="D684" s="103" t="str">
        <f t="shared" si="19"/>
        <v>£</v>
      </c>
      <c r="E684" s="84"/>
      <c r="F684" s="83"/>
      <c r="G684" s="79"/>
      <c r="H684" s="79"/>
      <c r="I684" s="79"/>
      <c r="J684" s="81"/>
      <c r="K684" s="136"/>
      <c r="L684" s="79"/>
      <c r="M684" s="79"/>
      <c r="N684" s="79"/>
      <c r="O684" s="79"/>
      <c r="P684" s="79"/>
      <c r="Q684" s="79"/>
      <c r="R684" s="79"/>
      <c r="S684" s="79"/>
      <c r="T684" s="79"/>
      <c r="U684" s="79"/>
      <c r="V684" s="79"/>
      <c r="W684" s="81"/>
    </row>
    <row r="685">
      <c r="B685" s="135"/>
      <c r="C685" s="81"/>
      <c r="D685" s="103" t="str">
        <f t="shared" si="19"/>
        <v>£</v>
      </c>
      <c r="E685" s="84"/>
      <c r="F685" s="83"/>
      <c r="G685" s="79"/>
      <c r="H685" s="79"/>
      <c r="I685" s="79"/>
      <c r="J685" s="81"/>
      <c r="K685" s="136"/>
      <c r="L685" s="79"/>
      <c r="M685" s="79"/>
      <c r="N685" s="79"/>
      <c r="O685" s="79"/>
      <c r="P685" s="79"/>
      <c r="Q685" s="79"/>
      <c r="R685" s="79"/>
      <c r="S685" s="79"/>
      <c r="T685" s="79"/>
      <c r="U685" s="79"/>
      <c r="V685" s="79"/>
      <c r="W685" s="81"/>
    </row>
    <row r="686">
      <c r="B686" s="135"/>
      <c r="C686" s="81"/>
      <c r="D686" s="103" t="str">
        <f t="shared" si="19"/>
        <v>£</v>
      </c>
      <c r="E686" s="84"/>
      <c r="F686" s="83"/>
      <c r="G686" s="79"/>
      <c r="H686" s="79"/>
      <c r="I686" s="79"/>
      <c r="J686" s="81"/>
      <c r="K686" s="136"/>
      <c r="L686" s="79"/>
      <c r="M686" s="79"/>
      <c r="N686" s="79"/>
      <c r="O686" s="79"/>
      <c r="P686" s="79"/>
      <c r="Q686" s="79"/>
      <c r="R686" s="79"/>
      <c r="S686" s="79"/>
      <c r="T686" s="79"/>
      <c r="U686" s="79"/>
      <c r="V686" s="79"/>
      <c r="W686" s="81"/>
    </row>
    <row r="687">
      <c r="B687" s="135"/>
      <c r="C687" s="81"/>
      <c r="D687" s="103" t="str">
        <f t="shared" si="19"/>
        <v>£</v>
      </c>
      <c r="E687" s="84"/>
      <c r="F687" s="83"/>
      <c r="G687" s="79"/>
      <c r="H687" s="79"/>
      <c r="I687" s="79"/>
      <c r="J687" s="81"/>
      <c r="K687" s="136"/>
      <c r="L687" s="79"/>
      <c r="M687" s="79"/>
      <c r="N687" s="79"/>
      <c r="O687" s="79"/>
      <c r="P687" s="79"/>
      <c r="Q687" s="79"/>
      <c r="R687" s="79"/>
      <c r="S687" s="79"/>
      <c r="T687" s="79"/>
      <c r="U687" s="79"/>
      <c r="V687" s="79"/>
      <c r="W687" s="81"/>
    </row>
    <row r="688">
      <c r="B688" s="135"/>
      <c r="C688" s="81"/>
      <c r="D688" s="103" t="str">
        <f t="shared" si="19"/>
        <v>£</v>
      </c>
      <c r="E688" s="84"/>
      <c r="F688" s="83"/>
      <c r="G688" s="79"/>
      <c r="H688" s="79"/>
      <c r="I688" s="79"/>
      <c r="J688" s="81"/>
      <c r="K688" s="136"/>
      <c r="L688" s="79"/>
      <c r="M688" s="79"/>
      <c r="N688" s="79"/>
      <c r="O688" s="79"/>
      <c r="P688" s="79"/>
      <c r="Q688" s="79"/>
      <c r="R688" s="79"/>
      <c r="S688" s="79"/>
      <c r="T688" s="79"/>
      <c r="U688" s="79"/>
      <c r="V688" s="79"/>
      <c r="W688" s="81"/>
    </row>
    <row r="689">
      <c r="B689" s="135"/>
      <c r="C689" s="81"/>
      <c r="D689" s="103" t="str">
        <f t="shared" si="19"/>
        <v>£</v>
      </c>
      <c r="E689" s="84"/>
      <c r="F689" s="83"/>
      <c r="G689" s="79"/>
      <c r="H689" s="79"/>
      <c r="I689" s="79"/>
      <c r="J689" s="81"/>
      <c r="K689" s="136"/>
      <c r="L689" s="79"/>
      <c r="M689" s="79"/>
      <c r="N689" s="79"/>
      <c r="O689" s="79"/>
      <c r="P689" s="79"/>
      <c r="Q689" s="79"/>
      <c r="R689" s="79"/>
      <c r="S689" s="79"/>
      <c r="T689" s="79"/>
      <c r="U689" s="79"/>
      <c r="V689" s="79"/>
      <c r="W689" s="81"/>
    </row>
    <row r="690">
      <c r="B690" s="135"/>
      <c r="C690" s="81"/>
      <c r="D690" s="103" t="str">
        <f t="shared" si="19"/>
        <v>£</v>
      </c>
      <c r="E690" s="84"/>
      <c r="F690" s="83"/>
      <c r="G690" s="79"/>
      <c r="H690" s="79"/>
      <c r="I690" s="79"/>
      <c r="J690" s="81"/>
      <c r="K690" s="136"/>
      <c r="L690" s="79"/>
      <c r="M690" s="79"/>
      <c r="N690" s="79"/>
      <c r="O690" s="79"/>
      <c r="P690" s="79"/>
      <c r="Q690" s="79"/>
      <c r="R690" s="79"/>
      <c r="S690" s="79"/>
      <c r="T690" s="79"/>
      <c r="U690" s="79"/>
      <c r="V690" s="79"/>
      <c r="W690" s="81"/>
    </row>
    <row r="691">
      <c r="B691" s="135"/>
      <c r="C691" s="81"/>
      <c r="D691" s="103" t="str">
        <f t="shared" si="19"/>
        <v>£</v>
      </c>
      <c r="E691" s="84"/>
      <c r="F691" s="83"/>
      <c r="G691" s="79"/>
      <c r="H691" s="79"/>
      <c r="I691" s="79"/>
      <c r="J691" s="81"/>
      <c r="K691" s="136"/>
      <c r="L691" s="79"/>
      <c r="M691" s="79"/>
      <c r="N691" s="79"/>
      <c r="O691" s="79"/>
      <c r="P691" s="79"/>
      <c r="Q691" s="79"/>
      <c r="R691" s="79"/>
      <c r="S691" s="79"/>
      <c r="T691" s="79"/>
      <c r="U691" s="79"/>
      <c r="V691" s="79"/>
      <c r="W691" s="81"/>
    </row>
    <row r="692">
      <c r="B692" s="135"/>
      <c r="C692" s="81"/>
      <c r="D692" s="103" t="str">
        <f t="shared" si="19"/>
        <v>£</v>
      </c>
      <c r="E692" s="84"/>
      <c r="F692" s="83"/>
      <c r="G692" s="79"/>
      <c r="H692" s="79"/>
      <c r="I692" s="79"/>
      <c r="J692" s="81"/>
      <c r="K692" s="136"/>
      <c r="L692" s="79"/>
      <c r="M692" s="79"/>
      <c r="N692" s="79"/>
      <c r="O692" s="79"/>
      <c r="P692" s="79"/>
      <c r="Q692" s="79"/>
      <c r="R692" s="79"/>
      <c r="S692" s="79"/>
      <c r="T692" s="79"/>
      <c r="U692" s="79"/>
      <c r="V692" s="79"/>
      <c r="W692" s="81"/>
    </row>
    <row r="693">
      <c r="B693" s="135"/>
      <c r="C693" s="81"/>
      <c r="D693" s="103" t="str">
        <f t="shared" si="19"/>
        <v>£</v>
      </c>
      <c r="E693" s="84"/>
      <c r="F693" s="83"/>
      <c r="G693" s="79"/>
      <c r="H693" s="79"/>
      <c r="I693" s="79"/>
      <c r="J693" s="81"/>
      <c r="K693" s="136"/>
      <c r="L693" s="79"/>
      <c r="M693" s="79"/>
      <c r="N693" s="79"/>
      <c r="O693" s="79"/>
      <c r="P693" s="79"/>
      <c r="Q693" s="79"/>
      <c r="R693" s="79"/>
      <c r="S693" s="79"/>
      <c r="T693" s="79"/>
      <c r="U693" s="79"/>
      <c r="V693" s="79"/>
      <c r="W693" s="81"/>
    </row>
    <row r="694">
      <c r="B694" s="135"/>
      <c r="C694" s="81"/>
      <c r="D694" s="103" t="str">
        <f t="shared" si="19"/>
        <v>£</v>
      </c>
      <c r="E694" s="84"/>
      <c r="F694" s="83"/>
      <c r="G694" s="79"/>
      <c r="H694" s="79"/>
      <c r="I694" s="79"/>
      <c r="J694" s="81"/>
      <c r="K694" s="136"/>
      <c r="L694" s="79"/>
      <c r="M694" s="79"/>
      <c r="N694" s="79"/>
      <c r="O694" s="79"/>
      <c r="P694" s="79"/>
      <c r="Q694" s="79"/>
      <c r="R694" s="79"/>
      <c r="S694" s="79"/>
      <c r="T694" s="79"/>
      <c r="U694" s="79"/>
      <c r="V694" s="79"/>
      <c r="W694" s="81"/>
    </row>
    <row r="695">
      <c r="B695" s="135"/>
      <c r="C695" s="81"/>
      <c r="D695" s="103" t="str">
        <f t="shared" si="19"/>
        <v>£</v>
      </c>
      <c r="E695" s="84"/>
      <c r="F695" s="83"/>
      <c r="G695" s="79"/>
      <c r="H695" s="79"/>
      <c r="I695" s="79"/>
      <c r="J695" s="81"/>
      <c r="K695" s="136"/>
      <c r="L695" s="79"/>
      <c r="M695" s="79"/>
      <c r="N695" s="79"/>
      <c r="O695" s="79"/>
      <c r="P695" s="79"/>
      <c r="Q695" s="79"/>
      <c r="R695" s="79"/>
      <c r="S695" s="79"/>
      <c r="T695" s="79"/>
      <c r="U695" s="79"/>
      <c r="V695" s="79"/>
      <c r="W695" s="81"/>
    </row>
    <row r="696">
      <c r="B696" s="135"/>
      <c r="C696" s="81"/>
      <c r="D696" s="103" t="str">
        <f t="shared" si="19"/>
        <v>£</v>
      </c>
      <c r="E696" s="84"/>
      <c r="F696" s="83"/>
      <c r="G696" s="79"/>
      <c r="H696" s="79"/>
      <c r="I696" s="79"/>
      <c r="J696" s="81"/>
      <c r="K696" s="136"/>
      <c r="L696" s="79"/>
      <c r="M696" s="79"/>
      <c r="N696" s="79"/>
      <c r="O696" s="79"/>
      <c r="P696" s="79"/>
      <c r="Q696" s="79"/>
      <c r="R696" s="79"/>
      <c r="S696" s="79"/>
      <c r="T696" s="79"/>
      <c r="U696" s="79"/>
      <c r="V696" s="79"/>
      <c r="W696" s="81"/>
    </row>
    <row r="697">
      <c r="B697" s="135"/>
      <c r="C697" s="81"/>
      <c r="D697" s="103" t="str">
        <f t="shared" si="19"/>
        <v>£</v>
      </c>
      <c r="E697" s="84"/>
      <c r="F697" s="83"/>
      <c r="G697" s="79"/>
      <c r="H697" s="79"/>
      <c r="I697" s="79"/>
      <c r="J697" s="81"/>
      <c r="K697" s="136"/>
      <c r="L697" s="79"/>
      <c r="M697" s="79"/>
      <c r="N697" s="79"/>
      <c r="O697" s="79"/>
      <c r="P697" s="79"/>
      <c r="Q697" s="79"/>
      <c r="R697" s="79"/>
      <c r="S697" s="79"/>
      <c r="T697" s="79"/>
      <c r="U697" s="79"/>
      <c r="V697" s="79"/>
      <c r="W697" s="81"/>
    </row>
    <row r="698">
      <c r="B698" s="135"/>
      <c r="C698" s="81"/>
      <c r="D698" s="103" t="str">
        <f t="shared" si="19"/>
        <v>£</v>
      </c>
      <c r="E698" s="84"/>
      <c r="F698" s="83"/>
      <c r="G698" s="79"/>
      <c r="H698" s="79"/>
      <c r="I698" s="79"/>
      <c r="J698" s="81"/>
      <c r="K698" s="136"/>
      <c r="L698" s="79"/>
      <c r="M698" s="79"/>
      <c r="N698" s="79"/>
      <c r="O698" s="79"/>
      <c r="P698" s="79"/>
      <c r="Q698" s="79"/>
      <c r="R698" s="79"/>
      <c r="S698" s="79"/>
      <c r="T698" s="79"/>
      <c r="U698" s="79"/>
      <c r="V698" s="79"/>
      <c r="W698" s="81"/>
    </row>
    <row r="699">
      <c r="B699" s="135"/>
      <c r="C699" s="81"/>
      <c r="D699" s="103" t="str">
        <f t="shared" si="19"/>
        <v>£</v>
      </c>
      <c r="E699" s="84"/>
      <c r="F699" s="83"/>
      <c r="G699" s="79"/>
      <c r="H699" s="79"/>
      <c r="I699" s="79"/>
      <c r="J699" s="81"/>
      <c r="K699" s="136"/>
      <c r="L699" s="79"/>
      <c r="M699" s="79"/>
      <c r="N699" s="79"/>
      <c r="O699" s="79"/>
      <c r="P699" s="79"/>
      <c r="Q699" s="79"/>
      <c r="R699" s="79"/>
      <c r="S699" s="79"/>
      <c r="T699" s="79"/>
      <c r="U699" s="79"/>
      <c r="V699" s="79"/>
      <c r="W699" s="81"/>
    </row>
    <row r="700">
      <c r="B700" s="135"/>
      <c r="C700" s="81"/>
      <c r="D700" s="103" t="str">
        <f t="shared" si="19"/>
        <v>£</v>
      </c>
      <c r="E700" s="84"/>
      <c r="F700" s="83"/>
      <c r="G700" s="79"/>
      <c r="H700" s="79"/>
      <c r="I700" s="79"/>
      <c r="J700" s="81"/>
      <c r="K700" s="136"/>
      <c r="L700" s="79"/>
      <c r="M700" s="79"/>
      <c r="N700" s="79"/>
      <c r="O700" s="79"/>
      <c r="P700" s="79"/>
      <c r="Q700" s="79"/>
      <c r="R700" s="79"/>
      <c r="S700" s="79"/>
      <c r="T700" s="79"/>
      <c r="U700" s="79"/>
      <c r="V700" s="79"/>
      <c r="W700" s="81"/>
    </row>
    <row r="701">
      <c r="B701" s="135"/>
      <c r="C701" s="81"/>
      <c r="D701" s="103" t="str">
        <f t="shared" si="19"/>
        <v>£</v>
      </c>
      <c r="E701" s="84"/>
      <c r="F701" s="83"/>
      <c r="G701" s="79"/>
      <c r="H701" s="79"/>
      <c r="I701" s="79"/>
      <c r="J701" s="81"/>
      <c r="K701" s="136"/>
      <c r="L701" s="79"/>
      <c r="M701" s="79"/>
      <c r="N701" s="79"/>
      <c r="O701" s="79"/>
      <c r="P701" s="79"/>
      <c r="Q701" s="79"/>
      <c r="R701" s="79"/>
      <c r="S701" s="79"/>
      <c r="T701" s="79"/>
      <c r="U701" s="79"/>
      <c r="V701" s="79"/>
      <c r="W701" s="81"/>
    </row>
    <row r="702">
      <c r="B702" s="135"/>
      <c r="C702" s="81"/>
      <c r="D702" s="103" t="str">
        <f t="shared" si="19"/>
        <v>£</v>
      </c>
      <c r="E702" s="84"/>
      <c r="F702" s="83"/>
      <c r="G702" s="79"/>
      <c r="H702" s="79"/>
      <c r="I702" s="79"/>
      <c r="J702" s="81"/>
      <c r="K702" s="136"/>
      <c r="L702" s="79"/>
      <c r="M702" s="79"/>
      <c r="N702" s="79"/>
      <c r="O702" s="79"/>
      <c r="P702" s="79"/>
      <c r="Q702" s="79"/>
      <c r="R702" s="79"/>
      <c r="S702" s="79"/>
      <c r="T702" s="79"/>
      <c r="U702" s="79"/>
      <c r="V702" s="79"/>
      <c r="W702" s="81"/>
    </row>
    <row r="703">
      <c r="B703" s="135"/>
      <c r="C703" s="81"/>
      <c r="D703" s="103" t="str">
        <f t="shared" si="19"/>
        <v>£</v>
      </c>
      <c r="E703" s="84"/>
      <c r="F703" s="83"/>
      <c r="G703" s="79"/>
      <c r="H703" s="79"/>
      <c r="I703" s="79"/>
      <c r="J703" s="81"/>
      <c r="K703" s="136"/>
      <c r="L703" s="79"/>
      <c r="M703" s="79"/>
      <c r="N703" s="79"/>
      <c r="O703" s="79"/>
      <c r="P703" s="79"/>
      <c r="Q703" s="79"/>
      <c r="R703" s="79"/>
      <c r="S703" s="79"/>
      <c r="T703" s="79"/>
      <c r="U703" s="79"/>
      <c r="V703" s="79"/>
      <c r="W703" s="81"/>
    </row>
    <row r="704">
      <c r="B704" s="135"/>
      <c r="C704" s="81"/>
      <c r="D704" s="103" t="str">
        <f t="shared" si="19"/>
        <v>£</v>
      </c>
      <c r="E704" s="84"/>
      <c r="F704" s="83"/>
      <c r="G704" s="79"/>
      <c r="H704" s="79"/>
      <c r="I704" s="79"/>
      <c r="J704" s="81"/>
      <c r="K704" s="136"/>
      <c r="L704" s="79"/>
      <c r="M704" s="79"/>
      <c r="N704" s="79"/>
      <c r="O704" s="79"/>
      <c r="P704" s="79"/>
      <c r="Q704" s="79"/>
      <c r="R704" s="79"/>
      <c r="S704" s="79"/>
      <c r="T704" s="79"/>
      <c r="U704" s="79"/>
      <c r="V704" s="79"/>
      <c r="W704" s="81"/>
    </row>
    <row r="705">
      <c r="B705" s="135"/>
      <c r="C705" s="81"/>
      <c r="D705" s="103" t="str">
        <f t="shared" si="19"/>
        <v>£</v>
      </c>
      <c r="E705" s="84"/>
      <c r="F705" s="83"/>
      <c r="G705" s="79"/>
      <c r="H705" s="79"/>
      <c r="I705" s="79"/>
      <c r="J705" s="81"/>
      <c r="K705" s="136"/>
      <c r="L705" s="79"/>
      <c r="M705" s="79"/>
      <c r="N705" s="79"/>
      <c r="O705" s="79"/>
      <c r="P705" s="79"/>
      <c r="Q705" s="79"/>
      <c r="R705" s="79"/>
      <c r="S705" s="79"/>
      <c r="T705" s="79"/>
      <c r="U705" s="79"/>
      <c r="V705" s="79"/>
      <c r="W705" s="81"/>
    </row>
    <row r="706">
      <c r="B706" s="135"/>
      <c r="C706" s="81"/>
      <c r="D706" s="103" t="str">
        <f t="shared" si="19"/>
        <v>£</v>
      </c>
      <c r="E706" s="84"/>
      <c r="F706" s="83"/>
      <c r="G706" s="79"/>
      <c r="H706" s="79"/>
      <c r="I706" s="79"/>
      <c r="J706" s="81"/>
      <c r="K706" s="136"/>
      <c r="L706" s="79"/>
      <c r="M706" s="79"/>
      <c r="N706" s="79"/>
      <c r="O706" s="79"/>
      <c r="P706" s="79"/>
      <c r="Q706" s="79"/>
      <c r="R706" s="79"/>
      <c r="S706" s="79"/>
      <c r="T706" s="79"/>
      <c r="U706" s="79"/>
      <c r="V706" s="79"/>
      <c r="W706" s="81"/>
    </row>
    <row r="707">
      <c r="B707" s="135"/>
      <c r="C707" s="81"/>
      <c r="D707" s="103" t="str">
        <f t="shared" si="19"/>
        <v>£</v>
      </c>
      <c r="E707" s="84"/>
      <c r="F707" s="83"/>
      <c r="G707" s="79"/>
      <c r="H707" s="79"/>
      <c r="I707" s="79"/>
      <c r="J707" s="81"/>
      <c r="K707" s="136"/>
      <c r="L707" s="79"/>
      <c r="M707" s="79"/>
      <c r="N707" s="79"/>
      <c r="O707" s="79"/>
      <c r="P707" s="79"/>
      <c r="Q707" s="79"/>
      <c r="R707" s="79"/>
      <c r="S707" s="79"/>
      <c r="T707" s="79"/>
      <c r="U707" s="79"/>
      <c r="V707" s="79"/>
      <c r="W707" s="81"/>
    </row>
    <row r="708">
      <c r="B708" s="135"/>
      <c r="C708" s="81"/>
      <c r="D708" s="103" t="str">
        <f t="shared" si="19"/>
        <v>£</v>
      </c>
      <c r="E708" s="84"/>
      <c r="F708" s="83"/>
      <c r="G708" s="79"/>
      <c r="H708" s="79"/>
      <c r="I708" s="79"/>
      <c r="J708" s="81"/>
      <c r="K708" s="136"/>
      <c r="L708" s="79"/>
      <c r="M708" s="79"/>
      <c r="N708" s="79"/>
      <c r="O708" s="79"/>
      <c r="P708" s="79"/>
      <c r="Q708" s="79"/>
      <c r="R708" s="79"/>
      <c r="S708" s="79"/>
      <c r="T708" s="79"/>
      <c r="U708" s="79"/>
      <c r="V708" s="79"/>
      <c r="W708" s="81"/>
    </row>
    <row r="709">
      <c r="B709" s="135"/>
      <c r="C709" s="81"/>
      <c r="D709" s="103" t="str">
        <f t="shared" si="19"/>
        <v>£</v>
      </c>
      <c r="E709" s="84"/>
      <c r="F709" s="83"/>
      <c r="G709" s="79"/>
      <c r="H709" s="79"/>
      <c r="I709" s="79"/>
      <c r="J709" s="81"/>
      <c r="K709" s="136"/>
      <c r="L709" s="79"/>
      <c r="M709" s="79"/>
      <c r="N709" s="79"/>
      <c r="O709" s="79"/>
      <c r="P709" s="79"/>
      <c r="Q709" s="79"/>
      <c r="R709" s="79"/>
      <c r="S709" s="79"/>
      <c r="T709" s="79"/>
      <c r="U709" s="79"/>
      <c r="V709" s="79"/>
      <c r="W709" s="81"/>
    </row>
    <row r="710">
      <c r="B710" s="135"/>
      <c r="C710" s="81"/>
      <c r="D710" s="103" t="str">
        <f t="shared" si="19"/>
        <v>£</v>
      </c>
      <c r="E710" s="84"/>
      <c r="F710" s="83"/>
      <c r="G710" s="79"/>
      <c r="H710" s="79"/>
      <c r="I710" s="79"/>
      <c r="J710" s="81"/>
      <c r="K710" s="136"/>
      <c r="L710" s="79"/>
      <c r="M710" s="79"/>
      <c r="N710" s="79"/>
      <c r="O710" s="79"/>
      <c r="P710" s="79"/>
      <c r="Q710" s="79"/>
      <c r="R710" s="79"/>
      <c r="S710" s="79"/>
      <c r="T710" s="79"/>
      <c r="U710" s="79"/>
      <c r="V710" s="79"/>
      <c r="W710" s="81"/>
    </row>
    <row r="711">
      <c r="B711" s="135"/>
      <c r="C711" s="81"/>
      <c r="D711" s="103" t="str">
        <f t="shared" si="19"/>
        <v>£</v>
      </c>
      <c r="E711" s="84"/>
      <c r="F711" s="83"/>
      <c r="G711" s="79"/>
      <c r="H711" s="79"/>
      <c r="I711" s="79"/>
      <c r="J711" s="81"/>
      <c r="K711" s="136"/>
      <c r="L711" s="79"/>
      <c r="M711" s="79"/>
      <c r="N711" s="79"/>
      <c r="O711" s="79"/>
      <c r="P711" s="79"/>
      <c r="Q711" s="79"/>
      <c r="R711" s="79"/>
      <c r="S711" s="79"/>
      <c r="T711" s="79"/>
      <c r="U711" s="79"/>
      <c r="V711" s="79"/>
      <c r="W711" s="81"/>
    </row>
    <row r="712">
      <c r="B712" s="135"/>
      <c r="C712" s="81"/>
      <c r="D712" s="103" t="str">
        <f t="shared" si="19"/>
        <v>£</v>
      </c>
      <c r="E712" s="84"/>
      <c r="F712" s="83"/>
      <c r="G712" s="79"/>
      <c r="H712" s="79"/>
      <c r="I712" s="79"/>
      <c r="J712" s="81"/>
      <c r="K712" s="136"/>
      <c r="L712" s="79"/>
      <c r="M712" s="79"/>
      <c r="N712" s="79"/>
      <c r="O712" s="79"/>
      <c r="P712" s="79"/>
      <c r="Q712" s="79"/>
      <c r="R712" s="79"/>
      <c r="S712" s="79"/>
      <c r="T712" s="79"/>
      <c r="U712" s="79"/>
      <c r="V712" s="79"/>
      <c r="W712" s="81"/>
    </row>
    <row r="713">
      <c r="B713" s="135"/>
      <c r="C713" s="81"/>
      <c r="D713" s="103" t="str">
        <f t="shared" si="19"/>
        <v>£</v>
      </c>
      <c r="E713" s="84"/>
      <c r="F713" s="83"/>
      <c r="G713" s="79"/>
      <c r="H713" s="79"/>
      <c r="I713" s="79"/>
      <c r="J713" s="81"/>
      <c r="K713" s="136"/>
      <c r="L713" s="79"/>
      <c r="M713" s="79"/>
      <c r="N713" s="79"/>
      <c r="O713" s="79"/>
      <c r="P713" s="79"/>
      <c r="Q713" s="79"/>
      <c r="R713" s="79"/>
      <c r="S713" s="79"/>
      <c r="T713" s="79"/>
      <c r="U713" s="79"/>
      <c r="V713" s="79"/>
      <c r="W713" s="81"/>
    </row>
    <row r="714">
      <c r="B714" s="135"/>
      <c r="C714" s="81"/>
      <c r="D714" s="103" t="str">
        <f t="shared" si="19"/>
        <v>£</v>
      </c>
      <c r="E714" s="84"/>
      <c r="F714" s="83"/>
      <c r="G714" s="79"/>
      <c r="H714" s="79"/>
      <c r="I714" s="79"/>
      <c r="J714" s="81"/>
      <c r="K714" s="136"/>
      <c r="L714" s="79"/>
      <c r="M714" s="79"/>
      <c r="N714" s="79"/>
      <c r="O714" s="79"/>
      <c r="P714" s="79"/>
      <c r="Q714" s="79"/>
      <c r="R714" s="79"/>
      <c r="S714" s="79"/>
      <c r="T714" s="79"/>
      <c r="U714" s="79"/>
      <c r="V714" s="79"/>
      <c r="W714" s="81"/>
    </row>
    <row r="715">
      <c r="B715" s="135"/>
      <c r="C715" s="81"/>
      <c r="D715" s="103" t="str">
        <f t="shared" si="19"/>
        <v>£</v>
      </c>
      <c r="E715" s="84"/>
      <c r="F715" s="83"/>
      <c r="G715" s="79"/>
      <c r="H715" s="79"/>
      <c r="I715" s="79"/>
      <c r="J715" s="81"/>
      <c r="K715" s="136"/>
      <c r="L715" s="79"/>
      <c r="M715" s="79"/>
      <c r="N715" s="79"/>
      <c r="O715" s="79"/>
      <c r="P715" s="79"/>
      <c r="Q715" s="79"/>
      <c r="R715" s="79"/>
      <c r="S715" s="79"/>
      <c r="T715" s="79"/>
      <c r="U715" s="79"/>
      <c r="V715" s="79"/>
      <c r="W715" s="81"/>
    </row>
    <row r="716">
      <c r="B716" s="135"/>
      <c r="C716" s="81"/>
      <c r="D716" s="103" t="str">
        <f t="shared" si="19"/>
        <v>£</v>
      </c>
      <c r="E716" s="84"/>
      <c r="F716" s="83"/>
      <c r="G716" s="79"/>
      <c r="H716" s="79"/>
      <c r="I716" s="79"/>
      <c r="J716" s="81"/>
      <c r="K716" s="136"/>
      <c r="L716" s="79"/>
      <c r="M716" s="79"/>
      <c r="N716" s="79"/>
      <c r="O716" s="79"/>
      <c r="P716" s="79"/>
      <c r="Q716" s="79"/>
      <c r="R716" s="79"/>
      <c r="S716" s="79"/>
      <c r="T716" s="79"/>
      <c r="U716" s="79"/>
      <c r="V716" s="79"/>
      <c r="W716" s="81"/>
    </row>
    <row r="717">
      <c r="B717" s="135"/>
      <c r="C717" s="81"/>
      <c r="D717" s="103" t="str">
        <f t="shared" si="19"/>
        <v>£</v>
      </c>
      <c r="E717" s="84"/>
      <c r="F717" s="83"/>
      <c r="G717" s="79"/>
      <c r="H717" s="79"/>
      <c r="I717" s="79"/>
      <c r="J717" s="81"/>
      <c r="K717" s="136"/>
      <c r="L717" s="79"/>
      <c r="M717" s="79"/>
      <c r="N717" s="79"/>
      <c r="O717" s="79"/>
      <c r="P717" s="79"/>
      <c r="Q717" s="79"/>
      <c r="R717" s="79"/>
      <c r="S717" s="79"/>
      <c r="T717" s="79"/>
      <c r="U717" s="79"/>
      <c r="V717" s="79"/>
      <c r="W717" s="81"/>
    </row>
    <row r="718">
      <c r="B718" s="135"/>
      <c r="C718" s="81"/>
      <c r="D718" s="103" t="str">
        <f t="shared" si="19"/>
        <v>£</v>
      </c>
      <c r="E718" s="84"/>
      <c r="F718" s="83"/>
      <c r="G718" s="79"/>
      <c r="H718" s="79"/>
      <c r="I718" s="79"/>
      <c r="J718" s="81"/>
      <c r="K718" s="136"/>
      <c r="L718" s="79"/>
      <c r="M718" s="79"/>
      <c r="N718" s="79"/>
      <c r="O718" s="79"/>
      <c r="P718" s="79"/>
      <c r="Q718" s="79"/>
      <c r="R718" s="79"/>
      <c r="S718" s="79"/>
      <c r="T718" s="79"/>
      <c r="U718" s="79"/>
      <c r="V718" s="79"/>
      <c r="W718" s="81"/>
    </row>
    <row r="719">
      <c r="B719" s="135"/>
      <c r="C719" s="81"/>
      <c r="D719" s="103" t="str">
        <f t="shared" si="19"/>
        <v>£</v>
      </c>
      <c r="E719" s="84"/>
      <c r="F719" s="83"/>
      <c r="G719" s="79"/>
      <c r="H719" s="79"/>
      <c r="I719" s="79"/>
      <c r="J719" s="81"/>
      <c r="K719" s="136"/>
      <c r="L719" s="79"/>
      <c r="M719" s="79"/>
      <c r="N719" s="79"/>
      <c r="O719" s="79"/>
      <c r="P719" s="79"/>
      <c r="Q719" s="79"/>
      <c r="R719" s="79"/>
      <c r="S719" s="79"/>
      <c r="T719" s="79"/>
      <c r="U719" s="79"/>
      <c r="V719" s="79"/>
      <c r="W719" s="81"/>
    </row>
    <row r="720">
      <c r="B720" s="135"/>
      <c r="C720" s="81"/>
      <c r="D720" s="103" t="str">
        <f t="shared" si="19"/>
        <v>£</v>
      </c>
      <c r="E720" s="84"/>
      <c r="F720" s="83"/>
      <c r="G720" s="79"/>
      <c r="H720" s="79"/>
      <c r="I720" s="79"/>
      <c r="J720" s="81"/>
      <c r="K720" s="136"/>
      <c r="L720" s="79"/>
      <c r="M720" s="79"/>
      <c r="N720" s="79"/>
      <c r="O720" s="79"/>
      <c r="P720" s="79"/>
      <c r="Q720" s="79"/>
      <c r="R720" s="79"/>
      <c r="S720" s="79"/>
      <c r="T720" s="79"/>
      <c r="U720" s="79"/>
      <c r="V720" s="79"/>
      <c r="W720" s="81"/>
    </row>
    <row r="721">
      <c r="B721" s="135"/>
      <c r="C721" s="81"/>
      <c r="D721" s="103" t="str">
        <f t="shared" si="19"/>
        <v>£</v>
      </c>
      <c r="E721" s="84"/>
      <c r="F721" s="83"/>
      <c r="G721" s="79"/>
      <c r="H721" s="79"/>
      <c r="I721" s="79"/>
      <c r="J721" s="81"/>
      <c r="K721" s="136"/>
      <c r="L721" s="79"/>
      <c r="M721" s="79"/>
      <c r="N721" s="79"/>
      <c r="O721" s="79"/>
      <c r="P721" s="79"/>
      <c r="Q721" s="79"/>
      <c r="R721" s="79"/>
      <c r="S721" s="79"/>
      <c r="T721" s="79"/>
      <c r="U721" s="79"/>
      <c r="V721" s="79"/>
      <c r="W721" s="81"/>
    </row>
    <row r="722">
      <c r="B722" s="135"/>
      <c r="C722" s="81"/>
      <c r="D722" s="103" t="str">
        <f t="shared" si="19"/>
        <v>£</v>
      </c>
      <c r="E722" s="84"/>
      <c r="F722" s="83"/>
      <c r="G722" s="79"/>
      <c r="H722" s="79"/>
      <c r="I722" s="79"/>
      <c r="J722" s="81"/>
      <c r="K722" s="136"/>
      <c r="L722" s="79"/>
      <c r="M722" s="79"/>
      <c r="N722" s="79"/>
      <c r="O722" s="79"/>
      <c r="P722" s="79"/>
      <c r="Q722" s="79"/>
      <c r="R722" s="79"/>
      <c r="S722" s="79"/>
      <c r="T722" s="79"/>
      <c r="U722" s="79"/>
      <c r="V722" s="79"/>
      <c r="W722" s="81"/>
    </row>
    <row r="723">
      <c r="B723" s="135"/>
      <c r="C723" s="81"/>
      <c r="D723" s="103" t="str">
        <f t="shared" si="19"/>
        <v>£</v>
      </c>
      <c r="E723" s="84"/>
      <c r="F723" s="83"/>
      <c r="G723" s="79"/>
      <c r="H723" s="79"/>
      <c r="I723" s="79"/>
      <c r="J723" s="81"/>
      <c r="K723" s="136"/>
      <c r="L723" s="79"/>
      <c r="M723" s="79"/>
      <c r="N723" s="79"/>
      <c r="O723" s="79"/>
      <c r="P723" s="79"/>
      <c r="Q723" s="79"/>
      <c r="R723" s="79"/>
      <c r="S723" s="79"/>
      <c r="T723" s="79"/>
      <c r="U723" s="79"/>
      <c r="V723" s="79"/>
      <c r="W723" s="81"/>
    </row>
    <row r="724">
      <c r="B724" s="135"/>
      <c r="C724" s="81"/>
      <c r="D724" s="103" t="str">
        <f t="shared" si="19"/>
        <v>£</v>
      </c>
      <c r="E724" s="84"/>
      <c r="F724" s="83"/>
      <c r="G724" s="79"/>
      <c r="H724" s="79"/>
      <c r="I724" s="79"/>
      <c r="J724" s="81"/>
      <c r="K724" s="136"/>
      <c r="L724" s="79"/>
      <c r="M724" s="79"/>
      <c r="N724" s="79"/>
      <c r="O724" s="79"/>
      <c r="P724" s="79"/>
      <c r="Q724" s="79"/>
      <c r="R724" s="79"/>
      <c r="S724" s="79"/>
      <c r="T724" s="79"/>
      <c r="U724" s="79"/>
      <c r="V724" s="79"/>
      <c r="W724" s="81"/>
    </row>
    <row r="725">
      <c r="B725" s="135"/>
      <c r="C725" s="81"/>
      <c r="D725" s="103" t="str">
        <f t="shared" si="19"/>
        <v>£</v>
      </c>
      <c r="E725" s="84"/>
      <c r="F725" s="83"/>
      <c r="G725" s="79"/>
      <c r="H725" s="79"/>
      <c r="I725" s="79"/>
      <c r="J725" s="81"/>
      <c r="K725" s="136"/>
      <c r="L725" s="79"/>
      <c r="M725" s="79"/>
      <c r="N725" s="79"/>
      <c r="O725" s="79"/>
      <c r="P725" s="79"/>
      <c r="Q725" s="79"/>
      <c r="R725" s="79"/>
      <c r="S725" s="79"/>
      <c r="T725" s="79"/>
      <c r="U725" s="79"/>
      <c r="V725" s="79"/>
      <c r="W725" s="81"/>
    </row>
    <row r="726">
      <c r="B726" s="135"/>
      <c r="C726" s="81"/>
      <c r="D726" s="103" t="str">
        <f t="shared" si="19"/>
        <v>£</v>
      </c>
      <c r="E726" s="84"/>
      <c r="F726" s="83"/>
      <c r="G726" s="79"/>
      <c r="H726" s="79"/>
      <c r="I726" s="79"/>
      <c r="J726" s="81"/>
      <c r="K726" s="136"/>
      <c r="L726" s="79"/>
      <c r="M726" s="79"/>
      <c r="N726" s="79"/>
      <c r="O726" s="79"/>
      <c r="P726" s="79"/>
      <c r="Q726" s="79"/>
      <c r="R726" s="79"/>
      <c r="S726" s="79"/>
      <c r="T726" s="79"/>
      <c r="U726" s="79"/>
      <c r="V726" s="79"/>
      <c r="W726" s="81"/>
    </row>
    <row r="727">
      <c r="B727" s="135"/>
      <c r="C727" s="81"/>
      <c r="D727" s="103" t="str">
        <f t="shared" si="19"/>
        <v>£</v>
      </c>
      <c r="E727" s="84"/>
      <c r="F727" s="83"/>
      <c r="G727" s="79"/>
      <c r="H727" s="79"/>
      <c r="I727" s="79"/>
      <c r="J727" s="81"/>
      <c r="K727" s="136"/>
      <c r="L727" s="79"/>
      <c r="M727" s="79"/>
      <c r="N727" s="79"/>
      <c r="O727" s="79"/>
      <c r="P727" s="79"/>
      <c r="Q727" s="79"/>
      <c r="R727" s="79"/>
      <c r="S727" s="79"/>
      <c r="T727" s="79"/>
      <c r="U727" s="79"/>
      <c r="V727" s="79"/>
      <c r="W727" s="81"/>
    </row>
    <row r="728">
      <c r="B728" s="135"/>
      <c r="C728" s="81"/>
      <c r="D728" s="103" t="str">
        <f t="shared" si="19"/>
        <v>£</v>
      </c>
      <c r="E728" s="84"/>
      <c r="F728" s="83"/>
      <c r="G728" s="79"/>
      <c r="H728" s="79"/>
      <c r="I728" s="79"/>
      <c r="J728" s="81"/>
      <c r="K728" s="136"/>
      <c r="L728" s="79"/>
      <c r="M728" s="79"/>
      <c r="N728" s="79"/>
      <c r="O728" s="79"/>
      <c r="P728" s="79"/>
      <c r="Q728" s="79"/>
      <c r="R728" s="79"/>
      <c r="S728" s="79"/>
      <c r="T728" s="79"/>
      <c r="U728" s="79"/>
      <c r="V728" s="79"/>
      <c r="W728" s="81"/>
    </row>
    <row r="729">
      <c r="B729" s="135"/>
      <c r="C729" s="81"/>
      <c r="D729" s="103" t="str">
        <f t="shared" si="19"/>
        <v>£</v>
      </c>
      <c r="E729" s="84"/>
      <c r="F729" s="83"/>
      <c r="G729" s="79"/>
      <c r="H729" s="79"/>
      <c r="I729" s="79"/>
      <c r="J729" s="81"/>
      <c r="K729" s="136"/>
      <c r="L729" s="79"/>
      <c r="M729" s="79"/>
      <c r="N729" s="79"/>
      <c r="O729" s="79"/>
      <c r="P729" s="79"/>
      <c r="Q729" s="79"/>
      <c r="R729" s="79"/>
      <c r="S729" s="79"/>
      <c r="T729" s="79"/>
      <c r="U729" s="79"/>
      <c r="V729" s="79"/>
      <c r="W729" s="81"/>
    </row>
    <row r="730">
      <c r="B730" s="135"/>
      <c r="C730" s="81"/>
      <c r="D730" s="103" t="str">
        <f t="shared" si="19"/>
        <v>£</v>
      </c>
      <c r="E730" s="84"/>
      <c r="F730" s="83"/>
      <c r="G730" s="79"/>
      <c r="H730" s="79"/>
      <c r="I730" s="79"/>
      <c r="J730" s="81"/>
      <c r="K730" s="136"/>
      <c r="L730" s="79"/>
      <c r="M730" s="79"/>
      <c r="N730" s="79"/>
      <c r="O730" s="79"/>
      <c r="P730" s="79"/>
      <c r="Q730" s="79"/>
      <c r="R730" s="79"/>
      <c r="S730" s="79"/>
      <c r="T730" s="79"/>
      <c r="U730" s="79"/>
      <c r="V730" s="79"/>
      <c r="W730" s="81"/>
    </row>
    <row r="731">
      <c r="B731" s="135"/>
      <c r="C731" s="81"/>
      <c r="D731" s="103" t="str">
        <f t="shared" si="19"/>
        <v>£</v>
      </c>
      <c r="E731" s="84"/>
      <c r="F731" s="83"/>
      <c r="G731" s="79"/>
      <c r="H731" s="79"/>
      <c r="I731" s="79"/>
      <c r="J731" s="81"/>
      <c r="K731" s="136"/>
      <c r="L731" s="79"/>
      <c r="M731" s="79"/>
      <c r="N731" s="79"/>
      <c r="O731" s="79"/>
      <c r="P731" s="79"/>
      <c r="Q731" s="79"/>
      <c r="R731" s="79"/>
      <c r="S731" s="79"/>
      <c r="T731" s="79"/>
      <c r="U731" s="79"/>
      <c r="V731" s="79"/>
      <c r="W731" s="81"/>
    </row>
    <row r="732">
      <c r="B732" s="135"/>
      <c r="C732" s="81"/>
      <c r="D732" s="103" t="str">
        <f t="shared" si="19"/>
        <v>£</v>
      </c>
      <c r="E732" s="84"/>
      <c r="F732" s="83"/>
      <c r="G732" s="79"/>
      <c r="H732" s="79"/>
      <c r="I732" s="79"/>
      <c r="J732" s="81"/>
      <c r="K732" s="136"/>
      <c r="L732" s="79"/>
      <c r="M732" s="79"/>
      <c r="N732" s="79"/>
      <c r="O732" s="79"/>
      <c r="P732" s="79"/>
      <c r="Q732" s="79"/>
      <c r="R732" s="79"/>
      <c r="S732" s="79"/>
      <c r="T732" s="79"/>
      <c r="U732" s="79"/>
      <c r="V732" s="79"/>
      <c r="W732" s="81"/>
    </row>
    <row r="733">
      <c r="B733" s="135"/>
      <c r="C733" s="81"/>
      <c r="D733" s="103" t="str">
        <f t="shared" si="19"/>
        <v>£</v>
      </c>
      <c r="E733" s="84"/>
      <c r="F733" s="83"/>
      <c r="G733" s="79"/>
      <c r="H733" s="79"/>
      <c r="I733" s="79"/>
      <c r="J733" s="81"/>
      <c r="K733" s="136"/>
      <c r="L733" s="79"/>
      <c r="M733" s="79"/>
      <c r="N733" s="79"/>
      <c r="O733" s="79"/>
      <c r="P733" s="79"/>
      <c r="Q733" s="79"/>
      <c r="R733" s="79"/>
      <c r="S733" s="79"/>
      <c r="T733" s="79"/>
      <c r="U733" s="79"/>
      <c r="V733" s="79"/>
      <c r="W733" s="81"/>
    </row>
    <row r="734">
      <c r="B734" s="135"/>
      <c r="C734" s="81"/>
      <c r="D734" s="103" t="str">
        <f t="shared" si="19"/>
        <v>£</v>
      </c>
      <c r="E734" s="84"/>
      <c r="F734" s="83"/>
      <c r="G734" s="79"/>
      <c r="H734" s="79"/>
      <c r="I734" s="79"/>
      <c r="J734" s="81"/>
      <c r="K734" s="136"/>
      <c r="L734" s="79"/>
      <c r="M734" s="79"/>
      <c r="N734" s="79"/>
      <c r="O734" s="79"/>
      <c r="P734" s="79"/>
      <c r="Q734" s="79"/>
      <c r="R734" s="79"/>
      <c r="S734" s="79"/>
      <c r="T734" s="79"/>
      <c r="U734" s="79"/>
      <c r="V734" s="79"/>
      <c r="W734" s="81"/>
    </row>
    <row r="735">
      <c r="B735" s="135"/>
      <c r="C735" s="81"/>
      <c r="D735" s="103" t="str">
        <f t="shared" si="19"/>
        <v>£</v>
      </c>
      <c r="E735" s="84"/>
      <c r="F735" s="83"/>
      <c r="G735" s="79"/>
      <c r="H735" s="79"/>
      <c r="I735" s="79"/>
      <c r="J735" s="81"/>
      <c r="K735" s="136"/>
      <c r="L735" s="79"/>
      <c r="M735" s="79"/>
      <c r="N735" s="79"/>
      <c r="O735" s="79"/>
      <c r="P735" s="79"/>
      <c r="Q735" s="79"/>
      <c r="R735" s="79"/>
      <c r="S735" s="79"/>
      <c r="T735" s="79"/>
      <c r="U735" s="79"/>
      <c r="V735" s="79"/>
      <c r="W735" s="81"/>
    </row>
    <row r="736">
      <c r="B736" s="135"/>
      <c r="C736" s="81"/>
      <c r="D736" s="103" t="str">
        <f t="shared" si="19"/>
        <v>£</v>
      </c>
      <c r="E736" s="84"/>
      <c r="F736" s="83"/>
      <c r="G736" s="79"/>
      <c r="H736" s="79"/>
      <c r="I736" s="79"/>
      <c r="J736" s="81"/>
      <c r="K736" s="136"/>
      <c r="L736" s="79"/>
      <c r="M736" s="79"/>
      <c r="N736" s="79"/>
      <c r="O736" s="79"/>
      <c r="P736" s="79"/>
      <c r="Q736" s="79"/>
      <c r="R736" s="79"/>
      <c r="S736" s="79"/>
      <c r="T736" s="79"/>
      <c r="U736" s="79"/>
      <c r="V736" s="79"/>
      <c r="W736" s="81"/>
    </row>
    <row r="737">
      <c r="B737" s="135"/>
      <c r="C737" s="81"/>
      <c r="D737" s="103" t="str">
        <f t="shared" si="19"/>
        <v>£</v>
      </c>
      <c r="E737" s="84"/>
      <c r="F737" s="83"/>
      <c r="G737" s="79"/>
      <c r="H737" s="79"/>
      <c r="I737" s="79"/>
      <c r="J737" s="81"/>
      <c r="K737" s="136"/>
      <c r="L737" s="79"/>
      <c r="M737" s="79"/>
      <c r="N737" s="79"/>
      <c r="O737" s="79"/>
      <c r="P737" s="79"/>
      <c r="Q737" s="79"/>
      <c r="R737" s="79"/>
      <c r="S737" s="79"/>
      <c r="T737" s="79"/>
      <c r="U737" s="79"/>
      <c r="V737" s="79"/>
      <c r="W737" s="81"/>
    </row>
    <row r="738">
      <c r="B738" s="135"/>
      <c r="C738" s="81"/>
      <c r="D738" s="103" t="str">
        <f t="shared" si="19"/>
        <v>£</v>
      </c>
      <c r="E738" s="84"/>
      <c r="F738" s="83"/>
      <c r="G738" s="79"/>
      <c r="H738" s="79"/>
      <c r="I738" s="79"/>
      <c r="J738" s="81"/>
      <c r="K738" s="136"/>
      <c r="L738" s="79"/>
      <c r="M738" s="79"/>
      <c r="N738" s="79"/>
      <c r="O738" s="79"/>
      <c r="P738" s="79"/>
      <c r="Q738" s="79"/>
      <c r="R738" s="79"/>
      <c r="S738" s="79"/>
      <c r="T738" s="79"/>
      <c r="U738" s="79"/>
      <c r="V738" s="79"/>
      <c r="W738" s="81"/>
    </row>
    <row r="739">
      <c r="B739" s="135"/>
      <c r="C739" s="81"/>
      <c r="D739" s="103" t="str">
        <f t="shared" si="19"/>
        <v>£</v>
      </c>
      <c r="E739" s="84"/>
      <c r="F739" s="83"/>
      <c r="G739" s="79"/>
      <c r="H739" s="79"/>
      <c r="I739" s="79"/>
      <c r="J739" s="81"/>
      <c r="K739" s="136"/>
      <c r="L739" s="79"/>
      <c r="M739" s="79"/>
      <c r="N739" s="79"/>
      <c r="O739" s="79"/>
      <c r="P739" s="79"/>
      <c r="Q739" s="79"/>
      <c r="R739" s="79"/>
      <c r="S739" s="79"/>
      <c r="T739" s="79"/>
      <c r="U739" s="79"/>
      <c r="V739" s="79"/>
      <c r="W739" s="81"/>
    </row>
    <row r="740">
      <c r="B740" s="135"/>
      <c r="C740" s="81"/>
      <c r="D740" s="103" t="str">
        <f t="shared" si="19"/>
        <v>£</v>
      </c>
      <c r="E740" s="84"/>
      <c r="F740" s="83"/>
      <c r="G740" s="79"/>
      <c r="H740" s="79"/>
      <c r="I740" s="79"/>
      <c r="J740" s="81"/>
      <c r="K740" s="136"/>
      <c r="L740" s="79"/>
      <c r="M740" s="79"/>
      <c r="N740" s="79"/>
      <c r="O740" s="79"/>
      <c r="P740" s="79"/>
      <c r="Q740" s="79"/>
      <c r="R740" s="79"/>
      <c r="S740" s="79"/>
      <c r="T740" s="79"/>
      <c r="U740" s="79"/>
      <c r="V740" s="79"/>
      <c r="W740" s="81"/>
    </row>
    <row r="741">
      <c r="B741" s="135"/>
      <c r="C741" s="81"/>
      <c r="D741" s="103" t="str">
        <f t="shared" si="19"/>
        <v>£</v>
      </c>
      <c r="E741" s="84"/>
      <c r="F741" s="83"/>
      <c r="G741" s="79"/>
      <c r="H741" s="79"/>
      <c r="I741" s="79"/>
      <c r="J741" s="81"/>
      <c r="K741" s="136"/>
      <c r="L741" s="79"/>
      <c r="M741" s="79"/>
      <c r="N741" s="79"/>
      <c r="O741" s="79"/>
      <c r="P741" s="79"/>
      <c r="Q741" s="79"/>
      <c r="R741" s="79"/>
      <c r="S741" s="79"/>
      <c r="T741" s="79"/>
      <c r="U741" s="79"/>
      <c r="V741" s="79"/>
      <c r="W741" s="81"/>
    </row>
    <row r="742">
      <c r="B742" s="135"/>
      <c r="C742" s="81"/>
      <c r="D742" s="103" t="str">
        <f t="shared" si="19"/>
        <v>£</v>
      </c>
      <c r="E742" s="84"/>
      <c r="F742" s="83"/>
      <c r="G742" s="79"/>
      <c r="H742" s="79"/>
      <c r="I742" s="79"/>
      <c r="J742" s="81"/>
      <c r="K742" s="136"/>
      <c r="L742" s="79"/>
      <c r="M742" s="79"/>
      <c r="N742" s="79"/>
      <c r="O742" s="79"/>
      <c r="P742" s="79"/>
      <c r="Q742" s="79"/>
      <c r="R742" s="79"/>
      <c r="S742" s="79"/>
      <c r="T742" s="79"/>
      <c r="U742" s="79"/>
      <c r="V742" s="79"/>
      <c r="W742" s="81"/>
    </row>
    <row r="743">
      <c r="B743" s="135"/>
      <c r="C743" s="81"/>
      <c r="D743" s="103" t="str">
        <f t="shared" si="19"/>
        <v>£</v>
      </c>
      <c r="E743" s="84"/>
      <c r="F743" s="83"/>
      <c r="G743" s="79"/>
      <c r="H743" s="79"/>
      <c r="I743" s="79"/>
      <c r="J743" s="81"/>
      <c r="K743" s="136"/>
      <c r="L743" s="79"/>
      <c r="M743" s="79"/>
      <c r="N743" s="79"/>
      <c r="O743" s="79"/>
      <c r="P743" s="79"/>
      <c r="Q743" s="79"/>
      <c r="R743" s="79"/>
      <c r="S743" s="79"/>
      <c r="T743" s="79"/>
      <c r="U743" s="79"/>
      <c r="V743" s="79"/>
      <c r="W743" s="81"/>
    </row>
    <row r="744">
      <c r="B744" s="135"/>
      <c r="C744" s="81"/>
      <c r="D744" s="103" t="str">
        <f t="shared" si="19"/>
        <v>£</v>
      </c>
      <c r="E744" s="84"/>
      <c r="F744" s="83"/>
      <c r="G744" s="79"/>
      <c r="H744" s="79"/>
      <c r="I744" s="79"/>
      <c r="J744" s="81"/>
      <c r="K744" s="136"/>
      <c r="L744" s="79"/>
      <c r="M744" s="79"/>
      <c r="N744" s="79"/>
      <c r="O744" s="79"/>
      <c r="P744" s="79"/>
      <c r="Q744" s="79"/>
      <c r="R744" s="79"/>
      <c r="S744" s="79"/>
      <c r="T744" s="79"/>
      <c r="U744" s="79"/>
      <c r="V744" s="79"/>
      <c r="W744" s="81"/>
    </row>
    <row r="745">
      <c r="B745" s="135"/>
      <c r="C745" s="81"/>
      <c r="D745" s="103" t="str">
        <f t="shared" si="19"/>
        <v>£</v>
      </c>
      <c r="E745" s="84"/>
      <c r="F745" s="83"/>
      <c r="G745" s="79"/>
      <c r="H745" s="79"/>
      <c r="I745" s="79"/>
      <c r="J745" s="81"/>
      <c r="K745" s="136"/>
      <c r="L745" s="79"/>
      <c r="M745" s="79"/>
      <c r="N745" s="79"/>
      <c r="O745" s="79"/>
      <c r="P745" s="79"/>
      <c r="Q745" s="79"/>
      <c r="R745" s="79"/>
      <c r="S745" s="79"/>
      <c r="T745" s="79"/>
      <c r="U745" s="79"/>
      <c r="V745" s="79"/>
      <c r="W745" s="81"/>
    </row>
    <row r="746">
      <c r="B746" s="135"/>
      <c r="C746" s="81"/>
      <c r="D746" s="103" t="str">
        <f t="shared" si="19"/>
        <v>£</v>
      </c>
      <c r="E746" s="84"/>
      <c r="F746" s="83"/>
      <c r="G746" s="79"/>
      <c r="H746" s="79"/>
      <c r="I746" s="79"/>
      <c r="J746" s="81"/>
      <c r="K746" s="136"/>
      <c r="L746" s="79"/>
      <c r="M746" s="79"/>
      <c r="N746" s="79"/>
      <c r="O746" s="79"/>
      <c r="P746" s="79"/>
      <c r="Q746" s="79"/>
      <c r="R746" s="79"/>
      <c r="S746" s="79"/>
      <c r="T746" s="79"/>
      <c r="U746" s="79"/>
      <c r="V746" s="79"/>
      <c r="W746" s="81"/>
    </row>
    <row r="747">
      <c r="B747" s="135"/>
      <c r="C747" s="81"/>
      <c r="D747" s="103" t="str">
        <f t="shared" si="19"/>
        <v>£</v>
      </c>
      <c r="E747" s="84"/>
      <c r="F747" s="83"/>
      <c r="G747" s="79"/>
      <c r="H747" s="79"/>
      <c r="I747" s="79"/>
      <c r="J747" s="81"/>
      <c r="K747" s="136"/>
      <c r="L747" s="79"/>
      <c r="M747" s="79"/>
      <c r="N747" s="79"/>
      <c r="O747" s="79"/>
      <c r="P747" s="79"/>
      <c r="Q747" s="79"/>
      <c r="R747" s="79"/>
      <c r="S747" s="79"/>
      <c r="T747" s="79"/>
      <c r="U747" s="79"/>
      <c r="V747" s="79"/>
      <c r="W747" s="81"/>
    </row>
    <row r="748">
      <c r="B748" s="135"/>
      <c r="C748" s="81"/>
      <c r="D748" s="103" t="str">
        <f t="shared" si="19"/>
        <v>£</v>
      </c>
      <c r="E748" s="84"/>
      <c r="F748" s="83"/>
      <c r="G748" s="79"/>
      <c r="H748" s="79"/>
      <c r="I748" s="79"/>
      <c r="J748" s="81"/>
      <c r="K748" s="136"/>
      <c r="L748" s="79"/>
      <c r="M748" s="79"/>
      <c r="N748" s="79"/>
      <c r="O748" s="79"/>
      <c r="P748" s="79"/>
      <c r="Q748" s="79"/>
      <c r="R748" s="79"/>
      <c r="S748" s="79"/>
      <c r="T748" s="79"/>
      <c r="U748" s="79"/>
      <c r="V748" s="79"/>
      <c r="W748" s="81"/>
    </row>
    <row r="749">
      <c r="B749" s="135"/>
      <c r="C749" s="81"/>
      <c r="D749" s="103" t="str">
        <f t="shared" si="19"/>
        <v>£</v>
      </c>
      <c r="E749" s="84"/>
      <c r="F749" s="83"/>
      <c r="G749" s="79"/>
      <c r="H749" s="79"/>
      <c r="I749" s="79"/>
      <c r="J749" s="81"/>
      <c r="K749" s="136"/>
      <c r="L749" s="79"/>
      <c r="M749" s="79"/>
      <c r="N749" s="79"/>
      <c r="O749" s="79"/>
      <c r="P749" s="79"/>
      <c r="Q749" s="79"/>
      <c r="R749" s="79"/>
      <c r="S749" s="79"/>
      <c r="T749" s="79"/>
      <c r="U749" s="79"/>
      <c r="V749" s="79"/>
      <c r="W749" s="81"/>
    </row>
    <row r="750">
      <c r="B750" s="135"/>
      <c r="C750" s="81"/>
      <c r="D750" s="103" t="str">
        <f t="shared" si="19"/>
        <v>£</v>
      </c>
      <c r="E750" s="84"/>
      <c r="F750" s="83"/>
      <c r="G750" s="79"/>
      <c r="H750" s="79"/>
      <c r="I750" s="79"/>
      <c r="J750" s="81"/>
      <c r="K750" s="136"/>
      <c r="L750" s="79"/>
      <c r="M750" s="79"/>
      <c r="N750" s="79"/>
      <c r="O750" s="79"/>
      <c r="P750" s="79"/>
      <c r="Q750" s="79"/>
      <c r="R750" s="79"/>
      <c r="S750" s="79"/>
      <c r="T750" s="79"/>
      <c r="U750" s="79"/>
      <c r="V750" s="79"/>
      <c r="W750" s="81"/>
    </row>
    <row r="751">
      <c r="B751" s="135"/>
      <c r="C751" s="81"/>
      <c r="D751" s="103" t="str">
        <f t="shared" si="19"/>
        <v>£</v>
      </c>
      <c r="E751" s="84"/>
      <c r="F751" s="83"/>
      <c r="G751" s="79"/>
      <c r="H751" s="79"/>
      <c r="I751" s="79"/>
      <c r="J751" s="81"/>
      <c r="K751" s="136"/>
      <c r="L751" s="79"/>
      <c r="M751" s="79"/>
      <c r="N751" s="79"/>
      <c r="O751" s="79"/>
      <c r="P751" s="79"/>
      <c r="Q751" s="79"/>
      <c r="R751" s="79"/>
      <c r="S751" s="79"/>
      <c r="T751" s="79"/>
      <c r="U751" s="79"/>
      <c r="V751" s="79"/>
      <c r="W751" s="81"/>
    </row>
    <row r="752">
      <c r="B752" s="135"/>
      <c r="C752" s="81"/>
      <c r="D752" s="103" t="str">
        <f t="shared" si="19"/>
        <v>£</v>
      </c>
      <c r="E752" s="84"/>
      <c r="F752" s="83"/>
      <c r="G752" s="79"/>
      <c r="H752" s="79"/>
      <c r="I752" s="79"/>
      <c r="J752" s="81"/>
      <c r="K752" s="136"/>
      <c r="L752" s="79"/>
      <c r="M752" s="79"/>
      <c r="N752" s="79"/>
      <c r="O752" s="79"/>
      <c r="P752" s="79"/>
      <c r="Q752" s="79"/>
      <c r="R752" s="79"/>
      <c r="S752" s="79"/>
      <c r="T752" s="79"/>
      <c r="U752" s="79"/>
      <c r="V752" s="79"/>
      <c r="W752" s="81"/>
    </row>
    <row r="753">
      <c r="B753" s="135"/>
      <c r="C753" s="81"/>
      <c r="D753" s="103" t="str">
        <f t="shared" si="19"/>
        <v>£</v>
      </c>
      <c r="E753" s="84"/>
      <c r="F753" s="83"/>
      <c r="G753" s="79"/>
      <c r="H753" s="79"/>
      <c r="I753" s="79"/>
      <c r="J753" s="81"/>
      <c r="K753" s="136"/>
      <c r="L753" s="79"/>
      <c r="M753" s="79"/>
      <c r="N753" s="79"/>
      <c r="O753" s="79"/>
      <c r="P753" s="79"/>
      <c r="Q753" s="79"/>
      <c r="R753" s="79"/>
      <c r="S753" s="79"/>
      <c r="T753" s="79"/>
      <c r="U753" s="79"/>
      <c r="V753" s="79"/>
      <c r="W753" s="81"/>
    </row>
    <row r="754">
      <c r="B754" s="135"/>
      <c r="C754" s="81"/>
      <c r="D754" s="103" t="str">
        <f t="shared" si="19"/>
        <v>£</v>
      </c>
      <c r="E754" s="84"/>
      <c r="F754" s="83"/>
      <c r="G754" s="79"/>
      <c r="H754" s="79"/>
      <c r="I754" s="79"/>
      <c r="J754" s="81"/>
      <c r="K754" s="136"/>
      <c r="L754" s="79"/>
      <c r="M754" s="79"/>
      <c r="N754" s="79"/>
      <c r="O754" s="79"/>
      <c r="P754" s="79"/>
      <c r="Q754" s="79"/>
      <c r="R754" s="79"/>
      <c r="S754" s="79"/>
      <c r="T754" s="79"/>
      <c r="U754" s="79"/>
      <c r="V754" s="79"/>
      <c r="W754" s="81"/>
    </row>
    <row r="755">
      <c r="B755" s="135"/>
      <c r="C755" s="81"/>
      <c r="D755" s="103" t="str">
        <f t="shared" si="19"/>
        <v>£</v>
      </c>
      <c r="E755" s="84"/>
      <c r="F755" s="83"/>
      <c r="G755" s="79"/>
      <c r="H755" s="79"/>
      <c r="I755" s="79"/>
      <c r="J755" s="81"/>
      <c r="K755" s="136"/>
      <c r="L755" s="79"/>
      <c r="M755" s="79"/>
      <c r="N755" s="79"/>
      <c r="O755" s="79"/>
      <c r="P755" s="79"/>
      <c r="Q755" s="79"/>
      <c r="R755" s="79"/>
      <c r="S755" s="79"/>
      <c r="T755" s="79"/>
      <c r="U755" s="79"/>
      <c r="V755" s="79"/>
      <c r="W755" s="81"/>
    </row>
    <row r="756">
      <c r="B756" s="135"/>
      <c r="C756" s="81"/>
      <c r="D756" s="103" t="str">
        <f t="shared" si="19"/>
        <v>£</v>
      </c>
      <c r="E756" s="84"/>
      <c r="F756" s="83"/>
      <c r="G756" s="79"/>
      <c r="H756" s="79"/>
      <c r="I756" s="79"/>
      <c r="J756" s="81"/>
      <c r="K756" s="136"/>
      <c r="L756" s="79"/>
      <c r="M756" s="79"/>
      <c r="N756" s="79"/>
      <c r="O756" s="79"/>
      <c r="P756" s="79"/>
      <c r="Q756" s="79"/>
      <c r="R756" s="79"/>
      <c r="S756" s="79"/>
      <c r="T756" s="79"/>
      <c r="U756" s="79"/>
      <c r="V756" s="79"/>
      <c r="W756" s="81"/>
    </row>
    <row r="757">
      <c r="B757" s="135"/>
      <c r="C757" s="81"/>
      <c r="D757" s="103" t="str">
        <f t="shared" si="19"/>
        <v>£</v>
      </c>
      <c r="E757" s="84"/>
      <c r="F757" s="83"/>
      <c r="G757" s="79"/>
      <c r="H757" s="79"/>
      <c r="I757" s="79"/>
      <c r="J757" s="81"/>
      <c r="K757" s="136"/>
      <c r="L757" s="79"/>
      <c r="M757" s="79"/>
      <c r="N757" s="79"/>
      <c r="O757" s="79"/>
      <c r="P757" s="79"/>
      <c r="Q757" s="79"/>
      <c r="R757" s="79"/>
      <c r="S757" s="79"/>
      <c r="T757" s="79"/>
      <c r="U757" s="79"/>
      <c r="V757" s="79"/>
      <c r="W757" s="81"/>
    </row>
    <row r="758">
      <c r="B758" s="135"/>
      <c r="C758" s="81"/>
      <c r="D758" s="103" t="str">
        <f t="shared" si="19"/>
        <v>£</v>
      </c>
      <c r="E758" s="84"/>
      <c r="F758" s="83"/>
      <c r="G758" s="79"/>
      <c r="H758" s="79"/>
      <c r="I758" s="79"/>
      <c r="J758" s="81"/>
      <c r="K758" s="136"/>
      <c r="L758" s="79"/>
      <c r="M758" s="79"/>
      <c r="N758" s="79"/>
      <c r="O758" s="79"/>
      <c r="P758" s="79"/>
      <c r="Q758" s="79"/>
      <c r="R758" s="79"/>
      <c r="S758" s="79"/>
      <c r="T758" s="79"/>
      <c r="U758" s="79"/>
      <c r="V758" s="79"/>
      <c r="W758" s="81"/>
    </row>
    <row r="759">
      <c r="B759" s="135"/>
      <c r="C759" s="81"/>
      <c r="D759" s="103" t="str">
        <f t="shared" si="19"/>
        <v>£</v>
      </c>
      <c r="E759" s="84"/>
      <c r="F759" s="83"/>
      <c r="G759" s="79"/>
      <c r="H759" s="79"/>
      <c r="I759" s="79"/>
      <c r="J759" s="81"/>
      <c r="K759" s="136"/>
      <c r="L759" s="79"/>
      <c r="M759" s="79"/>
      <c r="N759" s="79"/>
      <c r="O759" s="79"/>
      <c r="P759" s="79"/>
      <c r="Q759" s="79"/>
      <c r="R759" s="79"/>
      <c r="S759" s="79"/>
      <c r="T759" s="79"/>
      <c r="U759" s="79"/>
      <c r="V759" s="79"/>
      <c r="W759" s="81"/>
    </row>
    <row r="760">
      <c r="B760" s="135"/>
      <c r="C760" s="81"/>
      <c r="D760" s="103" t="str">
        <f t="shared" si="19"/>
        <v>£</v>
      </c>
      <c r="E760" s="84"/>
      <c r="F760" s="83"/>
      <c r="G760" s="79"/>
      <c r="H760" s="79"/>
      <c r="I760" s="79"/>
      <c r="J760" s="81"/>
      <c r="K760" s="136"/>
      <c r="L760" s="79"/>
      <c r="M760" s="79"/>
      <c r="N760" s="79"/>
      <c r="O760" s="79"/>
      <c r="P760" s="79"/>
      <c r="Q760" s="79"/>
      <c r="R760" s="79"/>
      <c r="S760" s="79"/>
      <c r="T760" s="79"/>
      <c r="U760" s="79"/>
      <c r="V760" s="79"/>
      <c r="W760" s="81"/>
    </row>
    <row r="761">
      <c r="B761" s="135"/>
      <c r="C761" s="81"/>
      <c r="D761" s="103" t="str">
        <f t="shared" si="19"/>
        <v>£</v>
      </c>
      <c r="E761" s="84"/>
      <c r="F761" s="83"/>
      <c r="G761" s="79"/>
      <c r="H761" s="79"/>
      <c r="I761" s="79"/>
      <c r="J761" s="81"/>
      <c r="K761" s="136"/>
      <c r="L761" s="79"/>
      <c r="M761" s="79"/>
      <c r="N761" s="79"/>
      <c r="O761" s="79"/>
      <c r="P761" s="79"/>
      <c r="Q761" s="79"/>
      <c r="R761" s="79"/>
      <c r="S761" s="79"/>
      <c r="T761" s="79"/>
      <c r="U761" s="79"/>
      <c r="V761" s="79"/>
      <c r="W761" s="81"/>
    </row>
    <row r="762">
      <c r="B762" s="135"/>
      <c r="C762" s="81"/>
      <c r="D762" s="103" t="str">
        <f t="shared" si="19"/>
        <v>£</v>
      </c>
      <c r="E762" s="84"/>
      <c r="F762" s="83"/>
      <c r="G762" s="79"/>
      <c r="H762" s="79"/>
      <c r="I762" s="79"/>
      <c r="J762" s="81"/>
      <c r="K762" s="136"/>
      <c r="L762" s="79"/>
      <c r="M762" s="79"/>
      <c r="N762" s="79"/>
      <c r="O762" s="79"/>
      <c r="P762" s="79"/>
      <c r="Q762" s="79"/>
      <c r="R762" s="79"/>
      <c r="S762" s="79"/>
      <c r="T762" s="79"/>
      <c r="U762" s="79"/>
      <c r="V762" s="79"/>
      <c r="W762" s="81"/>
    </row>
    <row r="763">
      <c r="B763" s="135"/>
      <c r="C763" s="81"/>
      <c r="D763" s="103" t="str">
        <f t="shared" si="19"/>
        <v>£</v>
      </c>
      <c r="E763" s="84"/>
      <c r="F763" s="83"/>
      <c r="G763" s="79"/>
      <c r="H763" s="79"/>
      <c r="I763" s="79"/>
      <c r="J763" s="81"/>
      <c r="K763" s="136"/>
      <c r="L763" s="79"/>
      <c r="M763" s="79"/>
      <c r="N763" s="79"/>
      <c r="O763" s="79"/>
      <c r="P763" s="79"/>
      <c r="Q763" s="79"/>
      <c r="R763" s="79"/>
      <c r="S763" s="79"/>
      <c r="T763" s="79"/>
      <c r="U763" s="79"/>
      <c r="V763" s="79"/>
      <c r="W763" s="81"/>
    </row>
    <row r="764">
      <c r="B764" s="135"/>
      <c r="C764" s="81"/>
      <c r="D764" s="103" t="str">
        <f t="shared" si="19"/>
        <v>£</v>
      </c>
      <c r="E764" s="84"/>
      <c r="F764" s="83"/>
      <c r="G764" s="79"/>
      <c r="H764" s="79"/>
      <c r="I764" s="79"/>
      <c r="J764" s="81"/>
      <c r="K764" s="136"/>
      <c r="L764" s="79"/>
      <c r="M764" s="79"/>
      <c r="N764" s="79"/>
      <c r="O764" s="79"/>
      <c r="P764" s="79"/>
      <c r="Q764" s="79"/>
      <c r="R764" s="79"/>
      <c r="S764" s="79"/>
      <c r="T764" s="79"/>
      <c r="U764" s="79"/>
      <c r="V764" s="79"/>
      <c r="W764" s="81"/>
    </row>
    <row r="765">
      <c r="B765" s="135"/>
      <c r="C765" s="81"/>
      <c r="D765" s="103" t="str">
        <f t="shared" si="19"/>
        <v>£</v>
      </c>
      <c r="E765" s="84"/>
      <c r="F765" s="83"/>
      <c r="G765" s="79"/>
      <c r="H765" s="79"/>
      <c r="I765" s="79"/>
      <c r="J765" s="81"/>
      <c r="K765" s="136"/>
      <c r="L765" s="79"/>
      <c r="M765" s="79"/>
      <c r="N765" s="79"/>
      <c r="O765" s="79"/>
      <c r="P765" s="79"/>
      <c r="Q765" s="79"/>
      <c r="R765" s="79"/>
      <c r="S765" s="79"/>
      <c r="T765" s="79"/>
      <c r="U765" s="79"/>
      <c r="V765" s="79"/>
      <c r="W765" s="81"/>
    </row>
    <row r="766">
      <c r="B766" s="135"/>
      <c r="C766" s="81"/>
      <c r="D766" s="103" t="str">
        <f t="shared" si="19"/>
        <v>£</v>
      </c>
      <c r="E766" s="84"/>
      <c r="F766" s="83"/>
      <c r="G766" s="79"/>
      <c r="H766" s="79"/>
      <c r="I766" s="79"/>
      <c r="J766" s="81"/>
      <c r="K766" s="136"/>
      <c r="L766" s="79"/>
      <c r="M766" s="79"/>
      <c r="N766" s="79"/>
      <c r="O766" s="79"/>
      <c r="P766" s="79"/>
      <c r="Q766" s="79"/>
      <c r="R766" s="79"/>
      <c r="S766" s="79"/>
      <c r="T766" s="79"/>
      <c r="U766" s="79"/>
      <c r="V766" s="79"/>
      <c r="W766" s="81"/>
    </row>
    <row r="767">
      <c r="B767" s="135"/>
      <c r="C767" s="81"/>
      <c r="D767" s="103" t="str">
        <f t="shared" si="19"/>
        <v>£</v>
      </c>
      <c r="E767" s="84"/>
      <c r="F767" s="83"/>
      <c r="G767" s="79"/>
      <c r="H767" s="79"/>
      <c r="I767" s="79"/>
      <c r="J767" s="81"/>
      <c r="K767" s="136"/>
      <c r="L767" s="79"/>
      <c r="M767" s="79"/>
      <c r="N767" s="79"/>
      <c r="O767" s="79"/>
      <c r="P767" s="79"/>
      <c r="Q767" s="79"/>
      <c r="R767" s="79"/>
      <c r="S767" s="79"/>
      <c r="T767" s="79"/>
      <c r="U767" s="79"/>
      <c r="V767" s="79"/>
      <c r="W767" s="81"/>
    </row>
    <row r="768">
      <c r="B768" s="135"/>
      <c r="C768" s="81"/>
      <c r="D768" s="103" t="str">
        <f t="shared" si="19"/>
        <v>£</v>
      </c>
      <c r="E768" s="84"/>
      <c r="F768" s="83"/>
      <c r="G768" s="79"/>
      <c r="H768" s="79"/>
      <c r="I768" s="79"/>
      <c r="J768" s="81"/>
      <c r="K768" s="136"/>
      <c r="L768" s="79"/>
      <c r="M768" s="79"/>
      <c r="N768" s="79"/>
      <c r="O768" s="79"/>
      <c r="P768" s="79"/>
      <c r="Q768" s="79"/>
      <c r="R768" s="79"/>
      <c r="S768" s="79"/>
      <c r="T768" s="79"/>
      <c r="U768" s="79"/>
      <c r="V768" s="79"/>
      <c r="W768" s="81"/>
    </row>
    <row r="769">
      <c r="B769" s="135"/>
      <c r="C769" s="81"/>
      <c r="D769" s="103" t="str">
        <f t="shared" si="19"/>
        <v>£</v>
      </c>
      <c r="E769" s="84"/>
      <c r="F769" s="83"/>
      <c r="G769" s="79"/>
      <c r="H769" s="79"/>
      <c r="I769" s="79"/>
      <c r="J769" s="81"/>
      <c r="K769" s="136"/>
      <c r="L769" s="79"/>
      <c r="M769" s="79"/>
      <c r="N769" s="79"/>
      <c r="O769" s="79"/>
      <c r="P769" s="79"/>
      <c r="Q769" s="79"/>
      <c r="R769" s="79"/>
      <c r="S769" s="79"/>
      <c r="T769" s="79"/>
      <c r="U769" s="79"/>
      <c r="V769" s="79"/>
      <c r="W769" s="81"/>
    </row>
    <row r="770">
      <c r="B770" s="135"/>
      <c r="C770" s="81"/>
      <c r="D770" s="103" t="str">
        <f t="shared" si="19"/>
        <v>£</v>
      </c>
      <c r="E770" s="84"/>
      <c r="F770" s="83"/>
      <c r="G770" s="79"/>
      <c r="H770" s="79"/>
      <c r="I770" s="79"/>
      <c r="J770" s="81"/>
      <c r="K770" s="136"/>
      <c r="L770" s="79"/>
      <c r="M770" s="79"/>
      <c r="N770" s="79"/>
      <c r="O770" s="79"/>
      <c r="P770" s="79"/>
      <c r="Q770" s="79"/>
      <c r="R770" s="79"/>
      <c r="S770" s="79"/>
      <c r="T770" s="79"/>
      <c r="U770" s="79"/>
      <c r="V770" s="79"/>
      <c r="W770" s="81"/>
    </row>
    <row r="771">
      <c r="B771" s="135"/>
      <c r="C771" s="81"/>
      <c r="D771" s="103" t="str">
        <f t="shared" si="19"/>
        <v>£</v>
      </c>
      <c r="E771" s="84"/>
      <c r="F771" s="83"/>
      <c r="G771" s="79"/>
      <c r="H771" s="79"/>
      <c r="I771" s="79"/>
      <c r="J771" s="81"/>
      <c r="K771" s="136"/>
      <c r="L771" s="79"/>
      <c r="M771" s="79"/>
      <c r="N771" s="79"/>
      <c r="O771" s="79"/>
      <c r="P771" s="79"/>
      <c r="Q771" s="79"/>
      <c r="R771" s="79"/>
      <c r="S771" s="79"/>
      <c r="T771" s="79"/>
      <c r="U771" s="79"/>
      <c r="V771" s="79"/>
      <c r="W771" s="81"/>
    </row>
    <row r="772">
      <c r="B772" s="135"/>
      <c r="C772" s="81"/>
      <c r="D772" s="103" t="str">
        <f t="shared" si="19"/>
        <v>£</v>
      </c>
      <c r="E772" s="84"/>
      <c r="F772" s="83"/>
      <c r="G772" s="79"/>
      <c r="H772" s="79"/>
      <c r="I772" s="79"/>
      <c r="J772" s="81"/>
      <c r="K772" s="136"/>
      <c r="L772" s="79"/>
      <c r="M772" s="79"/>
      <c r="N772" s="79"/>
      <c r="O772" s="79"/>
      <c r="P772" s="79"/>
      <c r="Q772" s="79"/>
      <c r="R772" s="79"/>
      <c r="S772" s="79"/>
      <c r="T772" s="79"/>
      <c r="U772" s="79"/>
      <c r="V772" s="79"/>
      <c r="W772" s="81"/>
    </row>
    <row r="773">
      <c r="B773" s="135"/>
      <c r="C773" s="81"/>
      <c r="D773" s="103" t="str">
        <f t="shared" si="19"/>
        <v>£</v>
      </c>
      <c r="E773" s="84"/>
      <c r="F773" s="83"/>
      <c r="G773" s="79"/>
      <c r="H773" s="79"/>
      <c r="I773" s="79"/>
      <c r="J773" s="81"/>
      <c r="K773" s="136"/>
      <c r="L773" s="79"/>
      <c r="M773" s="79"/>
      <c r="N773" s="79"/>
      <c r="O773" s="79"/>
      <c r="P773" s="79"/>
      <c r="Q773" s="79"/>
      <c r="R773" s="79"/>
      <c r="S773" s="79"/>
      <c r="T773" s="79"/>
      <c r="U773" s="79"/>
      <c r="V773" s="79"/>
      <c r="W773" s="81"/>
    </row>
    <row r="774">
      <c r="B774" s="135"/>
      <c r="C774" s="81"/>
      <c r="D774" s="103" t="str">
        <f t="shared" si="19"/>
        <v>£</v>
      </c>
      <c r="E774" s="84"/>
      <c r="F774" s="83"/>
      <c r="G774" s="79"/>
      <c r="H774" s="79"/>
      <c r="I774" s="79"/>
      <c r="J774" s="81"/>
      <c r="K774" s="136"/>
      <c r="L774" s="79"/>
      <c r="M774" s="79"/>
      <c r="N774" s="79"/>
      <c r="O774" s="79"/>
      <c r="P774" s="79"/>
      <c r="Q774" s="79"/>
      <c r="R774" s="79"/>
      <c r="S774" s="79"/>
      <c r="T774" s="79"/>
      <c r="U774" s="79"/>
      <c r="V774" s="79"/>
      <c r="W774" s="81"/>
    </row>
    <row r="775">
      <c r="B775" s="135"/>
      <c r="C775" s="81"/>
      <c r="D775" s="103" t="str">
        <f t="shared" si="19"/>
        <v>£</v>
      </c>
      <c r="E775" s="84"/>
      <c r="F775" s="83"/>
      <c r="G775" s="79"/>
      <c r="H775" s="79"/>
      <c r="I775" s="79"/>
      <c r="J775" s="81"/>
      <c r="K775" s="136"/>
      <c r="L775" s="79"/>
      <c r="M775" s="79"/>
      <c r="N775" s="79"/>
      <c r="O775" s="79"/>
      <c r="P775" s="79"/>
      <c r="Q775" s="79"/>
      <c r="R775" s="79"/>
      <c r="S775" s="79"/>
      <c r="T775" s="79"/>
      <c r="U775" s="79"/>
      <c r="V775" s="79"/>
      <c r="W775" s="81"/>
    </row>
    <row r="776">
      <c r="B776" s="135"/>
      <c r="C776" s="81"/>
      <c r="D776" s="103" t="str">
        <f t="shared" si="19"/>
        <v>£</v>
      </c>
      <c r="E776" s="84"/>
      <c r="F776" s="83"/>
      <c r="G776" s="79"/>
      <c r="H776" s="79"/>
      <c r="I776" s="79"/>
      <c r="J776" s="81"/>
      <c r="K776" s="136"/>
      <c r="L776" s="79"/>
      <c r="M776" s="79"/>
      <c r="N776" s="79"/>
      <c r="O776" s="79"/>
      <c r="P776" s="79"/>
      <c r="Q776" s="79"/>
      <c r="R776" s="79"/>
      <c r="S776" s="79"/>
      <c r="T776" s="79"/>
      <c r="U776" s="79"/>
      <c r="V776" s="79"/>
      <c r="W776" s="81"/>
    </row>
    <row r="777">
      <c r="B777" s="135"/>
      <c r="C777" s="81"/>
      <c r="D777" s="103" t="str">
        <f t="shared" si="19"/>
        <v>£</v>
      </c>
      <c r="E777" s="84"/>
      <c r="F777" s="83"/>
      <c r="G777" s="79"/>
      <c r="H777" s="79"/>
      <c r="I777" s="79"/>
      <c r="J777" s="81"/>
      <c r="K777" s="136"/>
      <c r="L777" s="79"/>
      <c r="M777" s="79"/>
      <c r="N777" s="79"/>
      <c r="O777" s="79"/>
      <c r="P777" s="79"/>
      <c r="Q777" s="79"/>
      <c r="R777" s="79"/>
      <c r="S777" s="79"/>
      <c r="T777" s="79"/>
      <c r="U777" s="79"/>
      <c r="V777" s="79"/>
      <c r="W777" s="81"/>
    </row>
    <row r="778">
      <c r="B778" s="135"/>
      <c r="C778" s="81"/>
      <c r="D778" s="103" t="str">
        <f t="shared" si="19"/>
        <v>£</v>
      </c>
      <c r="E778" s="84"/>
      <c r="F778" s="83"/>
      <c r="G778" s="79"/>
      <c r="H778" s="79"/>
      <c r="I778" s="79"/>
      <c r="J778" s="81"/>
      <c r="K778" s="136"/>
      <c r="L778" s="79"/>
      <c r="M778" s="79"/>
      <c r="N778" s="79"/>
      <c r="O778" s="79"/>
      <c r="P778" s="79"/>
      <c r="Q778" s="79"/>
      <c r="R778" s="79"/>
      <c r="S778" s="79"/>
      <c r="T778" s="79"/>
      <c r="U778" s="79"/>
      <c r="V778" s="79"/>
      <c r="W778" s="81"/>
    </row>
    <row r="779">
      <c r="B779" s="135"/>
      <c r="C779" s="81"/>
      <c r="D779" s="103" t="str">
        <f t="shared" si="19"/>
        <v>£</v>
      </c>
      <c r="E779" s="84"/>
      <c r="F779" s="83"/>
      <c r="G779" s="79"/>
      <c r="H779" s="79"/>
      <c r="I779" s="79"/>
      <c r="J779" s="81"/>
      <c r="K779" s="136"/>
      <c r="L779" s="79"/>
      <c r="M779" s="79"/>
      <c r="N779" s="79"/>
      <c r="O779" s="79"/>
      <c r="P779" s="79"/>
      <c r="Q779" s="79"/>
      <c r="R779" s="79"/>
      <c r="S779" s="79"/>
      <c r="T779" s="79"/>
      <c r="U779" s="79"/>
      <c r="V779" s="79"/>
      <c r="W779" s="81"/>
    </row>
    <row r="780">
      <c r="B780" s="135"/>
      <c r="C780" s="81"/>
      <c r="D780" s="103" t="str">
        <f t="shared" si="19"/>
        <v>£</v>
      </c>
      <c r="E780" s="84"/>
      <c r="F780" s="83"/>
      <c r="G780" s="79"/>
      <c r="H780" s="79"/>
      <c r="I780" s="79"/>
      <c r="J780" s="81"/>
      <c r="K780" s="136"/>
      <c r="L780" s="79"/>
      <c r="M780" s="79"/>
      <c r="N780" s="79"/>
      <c r="O780" s="79"/>
      <c r="P780" s="79"/>
      <c r="Q780" s="79"/>
      <c r="R780" s="79"/>
      <c r="S780" s="79"/>
      <c r="T780" s="79"/>
      <c r="U780" s="79"/>
      <c r="V780" s="79"/>
      <c r="W780" s="81"/>
    </row>
    <row r="781">
      <c r="B781" s="135"/>
      <c r="C781" s="81"/>
      <c r="D781" s="103" t="str">
        <f t="shared" si="19"/>
        <v>£</v>
      </c>
      <c r="E781" s="84"/>
      <c r="F781" s="83"/>
      <c r="G781" s="79"/>
      <c r="H781" s="79"/>
      <c r="I781" s="79"/>
      <c r="J781" s="81"/>
      <c r="K781" s="136"/>
      <c r="L781" s="79"/>
      <c r="M781" s="79"/>
      <c r="N781" s="79"/>
      <c r="O781" s="79"/>
      <c r="P781" s="79"/>
      <c r="Q781" s="79"/>
      <c r="R781" s="79"/>
      <c r="S781" s="79"/>
      <c r="T781" s="79"/>
      <c r="U781" s="79"/>
      <c r="V781" s="79"/>
      <c r="W781" s="81"/>
    </row>
    <row r="782">
      <c r="B782" s="135"/>
      <c r="C782" s="81"/>
      <c r="D782" s="103" t="str">
        <f t="shared" si="19"/>
        <v>£</v>
      </c>
      <c r="E782" s="84"/>
      <c r="F782" s="83"/>
      <c r="G782" s="79"/>
      <c r="H782" s="79"/>
      <c r="I782" s="79"/>
      <c r="J782" s="81"/>
      <c r="K782" s="136"/>
      <c r="L782" s="79"/>
      <c r="M782" s="79"/>
      <c r="N782" s="79"/>
      <c r="O782" s="79"/>
      <c r="P782" s="79"/>
      <c r="Q782" s="79"/>
      <c r="R782" s="79"/>
      <c r="S782" s="79"/>
      <c r="T782" s="79"/>
      <c r="U782" s="79"/>
      <c r="V782" s="79"/>
      <c r="W782" s="81"/>
    </row>
    <row r="783">
      <c r="B783" s="135"/>
      <c r="C783" s="81"/>
      <c r="D783" s="103" t="str">
        <f t="shared" si="19"/>
        <v>£</v>
      </c>
      <c r="E783" s="84"/>
      <c r="F783" s="83"/>
      <c r="G783" s="79"/>
      <c r="H783" s="79"/>
      <c r="I783" s="79"/>
      <c r="J783" s="81"/>
      <c r="K783" s="136"/>
      <c r="L783" s="79"/>
      <c r="M783" s="79"/>
      <c r="N783" s="79"/>
      <c r="O783" s="79"/>
      <c r="P783" s="79"/>
      <c r="Q783" s="79"/>
      <c r="R783" s="79"/>
      <c r="S783" s="79"/>
      <c r="T783" s="79"/>
      <c r="U783" s="79"/>
      <c r="V783" s="79"/>
      <c r="W783" s="81"/>
    </row>
    <row r="784">
      <c r="B784" s="135"/>
      <c r="C784" s="81"/>
      <c r="D784" s="103" t="str">
        <f t="shared" si="19"/>
        <v>£</v>
      </c>
      <c r="E784" s="84"/>
      <c r="F784" s="83"/>
      <c r="G784" s="79"/>
      <c r="H784" s="79"/>
      <c r="I784" s="79"/>
      <c r="J784" s="81"/>
      <c r="K784" s="136"/>
      <c r="L784" s="79"/>
      <c r="M784" s="79"/>
      <c r="N784" s="79"/>
      <c r="O784" s="79"/>
      <c r="P784" s="79"/>
      <c r="Q784" s="79"/>
      <c r="R784" s="79"/>
      <c r="S784" s="79"/>
      <c r="T784" s="79"/>
      <c r="U784" s="79"/>
      <c r="V784" s="79"/>
      <c r="W784" s="81"/>
    </row>
    <row r="785">
      <c r="B785" s="135"/>
      <c r="C785" s="81"/>
      <c r="D785" s="103" t="str">
        <f t="shared" si="19"/>
        <v>£</v>
      </c>
      <c r="E785" s="84"/>
      <c r="F785" s="83"/>
      <c r="G785" s="79"/>
      <c r="H785" s="79"/>
      <c r="I785" s="79"/>
      <c r="J785" s="81"/>
      <c r="K785" s="136"/>
      <c r="L785" s="79"/>
      <c r="M785" s="79"/>
      <c r="N785" s="79"/>
      <c r="O785" s="79"/>
      <c r="P785" s="79"/>
      <c r="Q785" s="79"/>
      <c r="R785" s="79"/>
      <c r="S785" s="79"/>
      <c r="T785" s="79"/>
      <c r="U785" s="79"/>
      <c r="V785" s="79"/>
      <c r="W785" s="81"/>
    </row>
    <row r="786">
      <c r="B786" s="135"/>
      <c r="C786" s="81"/>
      <c r="D786" s="103" t="str">
        <f t="shared" si="19"/>
        <v>£</v>
      </c>
      <c r="E786" s="84"/>
      <c r="F786" s="83"/>
      <c r="G786" s="79"/>
      <c r="H786" s="79"/>
      <c r="I786" s="79"/>
      <c r="J786" s="81"/>
      <c r="K786" s="136"/>
      <c r="L786" s="79"/>
      <c r="M786" s="79"/>
      <c r="N786" s="79"/>
      <c r="O786" s="79"/>
      <c r="P786" s="79"/>
      <c r="Q786" s="79"/>
      <c r="R786" s="79"/>
      <c r="S786" s="79"/>
      <c r="T786" s="79"/>
      <c r="U786" s="79"/>
      <c r="V786" s="79"/>
      <c r="W786" s="81"/>
    </row>
    <row r="787">
      <c r="B787" s="135"/>
      <c r="C787" s="81"/>
      <c r="D787" s="103" t="str">
        <f t="shared" si="19"/>
        <v>£</v>
      </c>
      <c r="E787" s="84"/>
      <c r="F787" s="83"/>
      <c r="G787" s="79"/>
      <c r="H787" s="79"/>
      <c r="I787" s="79"/>
      <c r="J787" s="81"/>
      <c r="K787" s="136"/>
      <c r="L787" s="79"/>
      <c r="M787" s="79"/>
      <c r="N787" s="79"/>
      <c r="O787" s="79"/>
      <c r="P787" s="79"/>
      <c r="Q787" s="79"/>
      <c r="R787" s="79"/>
      <c r="S787" s="79"/>
      <c r="T787" s="79"/>
      <c r="U787" s="79"/>
      <c r="V787" s="79"/>
      <c r="W787" s="81"/>
    </row>
    <row r="788">
      <c r="B788" s="135"/>
      <c r="C788" s="81"/>
      <c r="D788" s="103" t="str">
        <f t="shared" si="19"/>
        <v>£</v>
      </c>
      <c r="E788" s="84"/>
      <c r="F788" s="83"/>
      <c r="G788" s="79"/>
      <c r="H788" s="79"/>
      <c r="I788" s="79"/>
      <c r="J788" s="81"/>
      <c r="K788" s="136"/>
      <c r="L788" s="79"/>
      <c r="M788" s="79"/>
      <c r="N788" s="79"/>
      <c r="O788" s="79"/>
      <c r="P788" s="79"/>
      <c r="Q788" s="79"/>
      <c r="R788" s="79"/>
      <c r="S788" s="79"/>
      <c r="T788" s="79"/>
      <c r="U788" s="79"/>
      <c r="V788" s="79"/>
      <c r="W788" s="81"/>
    </row>
    <row r="789">
      <c r="B789" s="135"/>
      <c r="C789" s="81"/>
      <c r="D789" s="103" t="str">
        <f t="shared" si="19"/>
        <v>£</v>
      </c>
      <c r="E789" s="84"/>
      <c r="F789" s="83"/>
      <c r="G789" s="79"/>
      <c r="H789" s="79"/>
      <c r="I789" s="79"/>
      <c r="J789" s="81"/>
      <c r="K789" s="136"/>
      <c r="L789" s="79"/>
      <c r="M789" s="79"/>
      <c r="N789" s="79"/>
      <c r="O789" s="79"/>
      <c r="P789" s="79"/>
      <c r="Q789" s="79"/>
      <c r="R789" s="79"/>
      <c r="S789" s="79"/>
      <c r="T789" s="79"/>
      <c r="U789" s="79"/>
      <c r="V789" s="79"/>
      <c r="W789" s="81"/>
    </row>
    <row r="790">
      <c r="B790" s="135"/>
      <c r="C790" s="81"/>
      <c r="D790" s="103" t="str">
        <f t="shared" si="19"/>
        <v>£</v>
      </c>
      <c r="E790" s="84"/>
      <c r="F790" s="83"/>
      <c r="G790" s="79"/>
      <c r="H790" s="79"/>
      <c r="I790" s="79"/>
      <c r="J790" s="81"/>
      <c r="K790" s="136"/>
      <c r="L790" s="79"/>
      <c r="M790" s="79"/>
      <c r="N790" s="79"/>
      <c r="O790" s="79"/>
      <c r="P790" s="79"/>
      <c r="Q790" s="79"/>
      <c r="R790" s="79"/>
      <c r="S790" s="79"/>
      <c r="T790" s="79"/>
      <c r="U790" s="79"/>
      <c r="V790" s="79"/>
      <c r="W790" s="81"/>
    </row>
    <row r="791">
      <c r="B791" s="135"/>
      <c r="C791" s="81"/>
      <c r="D791" s="103" t="str">
        <f t="shared" si="19"/>
        <v>£</v>
      </c>
      <c r="E791" s="84"/>
      <c r="F791" s="83"/>
      <c r="G791" s="79"/>
      <c r="H791" s="79"/>
      <c r="I791" s="79"/>
      <c r="J791" s="81"/>
      <c r="K791" s="136"/>
      <c r="L791" s="79"/>
      <c r="M791" s="79"/>
      <c r="N791" s="79"/>
      <c r="O791" s="79"/>
      <c r="P791" s="79"/>
      <c r="Q791" s="79"/>
      <c r="R791" s="79"/>
      <c r="S791" s="79"/>
      <c r="T791" s="79"/>
      <c r="U791" s="79"/>
      <c r="V791" s="79"/>
      <c r="W791" s="81"/>
    </row>
    <row r="792">
      <c r="B792" s="135"/>
      <c r="C792" s="81"/>
      <c r="D792" s="103" t="str">
        <f t="shared" si="19"/>
        <v>£</v>
      </c>
      <c r="E792" s="84"/>
      <c r="F792" s="83"/>
      <c r="G792" s="79"/>
      <c r="H792" s="79"/>
      <c r="I792" s="79"/>
      <c r="J792" s="81"/>
      <c r="K792" s="136"/>
      <c r="L792" s="79"/>
      <c r="M792" s="79"/>
      <c r="N792" s="79"/>
      <c r="O792" s="79"/>
      <c r="P792" s="79"/>
      <c r="Q792" s="79"/>
      <c r="R792" s="79"/>
      <c r="S792" s="79"/>
      <c r="T792" s="79"/>
      <c r="U792" s="79"/>
      <c r="V792" s="79"/>
      <c r="W792" s="81"/>
    </row>
    <row r="793">
      <c r="B793" s="135"/>
      <c r="C793" s="81"/>
      <c r="D793" s="103" t="str">
        <f t="shared" si="19"/>
        <v>£</v>
      </c>
      <c r="E793" s="84"/>
      <c r="F793" s="83"/>
      <c r="G793" s="79"/>
      <c r="H793" s="79"/>
      <c r="I793" s="79"/>
      <c r="J793" s="81"/>
      <c r="K793" s="136"/>
      <c r="L793" s="79"/>
      <c r="M793" s="79"/>
      <c r="N793" s="79"/>
      <c r="O793" s="79"/>
      <c r="P793" s="79"/>
      <c r="Q793" s="79"/>
      <c r="R793" s="79"/>
      <c r="S793" s="79"/>
      <c r="T793" s="79"/>
      <c r="U793" s="79"/>
      <c r="V793" s="79"/>
      <c r="W793" s="81"/>
    </row>
    <row r="794">
      <c r="B794" s="135"/>
      <c r="C794" s="81"/>
      <c r="D794" s="103" t="str">
        <f t="shared" si="19"/>
        <v>£</v>
      </c>
      <c r="E794" s="84"/>
      <c r="F794" s="83"/>
      <c r="G794" s="79"/>
      <c r="H794" s="79"/>
      <c r="I794" s="79"/>
      <c r="J794" s="81"/>
      <c r="K794" s="136"/>
      <c r="L794" s="79"/>
      <c r="M794" s="79"/>
      <c r="N794" s="79"/>
      <c r="O794" s="79"/>
      <c r="P794" s="79"/>
      <c r="Q794" s="79"/>
      <c r="R794" s="79"/>
      <c r="S794" s="79"/>
      <c r="T794" s="79"/>
      <c r="U794" s="79"/>
      <c r="V794" s="79"/>
      <c r="W794" s="81"/>
    </row>
    <row r="795">
      <c r="B795" s="135"/>
      <c r="C795" s="81"/>
      <c r="D795" s="103" t="str">
        <f t="shared" si="19"/>
        <v>£</v>
      </c>
      <c r="E795" s="84"/>
      <c r="F795" s="83"/>
      <c r="G795" s="79"/>
      <c r="H795" s="79"/>
      <c r="I795" s="79"/>
      <c r="J795" s="81"/>
      <c r="K795" s="136"/>
      <c r="L795" s="79"/>
      <c r="M795" s="79"/>
      <c r="N795" s="79"/>
      <c r="O795" s="79"/>
      <c r="P795" s="79"/>
      <c r="Q795" s="79"/>
      <c r="R795" s="79"/>
      <c r="S795" s="79"/>
      <c r="T795" s="79"/>
      <c r="U795" s="79"/>
      <c r="V795" s="79"/>
      <c r="W795" s="81"/>
    </row>
    <row r="796">
      <c r="B796" s="135"/>
      <c r="C796" s="81"/>
      <c r="D796" s="103" t="str">
        <f t="shared" si="19"/>
        <v>£</v>
      </c>
      <c r="E796" s="84"/>
      <c r="F796" s="83"/>
      <c r="G796" s="79"/>
      <c r="H796" s="79"/>
      <c r="I796" s="79"/>
      <c r="J796" s="81"/>
      <c r="K796" s="136"/>
      <c r="L796" s="79"/>
      <c r="M796" s="79"/>
      <c r="N796" s="79"/>
      <c r="O796" s="79"/>
      <c r="P796" s="79"/>
      <c r="Q796" s="79"/>
      <c r="R796" s="79"/>
      <c r="S796" s="79"/>
      <c r="T796" s="79"/>
      <c r="U796" s="79"/>
      <c r="V796" s="79"/>
      <c r="W796" s="81"/>
    </row>
    <row r="797">
      <c r="B797" s="135"/>
      <c r="C797" s="81"/>
      <c r="D797" s="103" t="str">
        <f t="shared" si="19"/>
        <v>£</v>
      </c>
      <c r="E797" s="84"/>
      <c r="F797" s="83"/>
      <c r="G797" s="79"/>
      <c r="H797" s="79"/>
      <c r="I797" s="79"/>
      <c r="J797" s="81"/>
      <c r="K797" s="136"/>
      <c r="L797" s="79"/>
      <c r="M797" s="79"/>
      <c r="N797" s="79"/>
      <c r="O797" s="79"/>
      <c r="P797" s="79"/>
      <c r="Q797" s="79"/>
      <c r="R797" s="79"/>
      <c r="S797" s="79"/>
      <c r="T797" s="79"/>
      <c r="U797" s="79"/>
      <c r="V797" s="79"/>
      <c r="W797" s="81"/>
    </row>
    <row r="798">
      <c r="B798" s="135"/>
      <c r="C798" s="81"/>
      <c r="D798" s="103" t="str">
        <f t="shared" si="19"/>
        <v>£</v>
      </c>
      <c r="E798" s="84"/>
      <c r="F798" s="83"/>
      <c r="G798" s="79"/>
      <c r="H798" s="79"/>
      <c r="I798" s="79"/>
      <c r="J798" s="81"/>
      <c r="K798" s="136"/>
      <c r="L798" s="79"/>
      <c r="M798" s="79"/>
      <c r="N798" s="79"/>
      <c r="O798" s="79"/>
      <c r="P798" s="79"/>
      <c r="Q798" s="79"/>
      <c r="R798" s="79"/>
      <c r="S798" s="79"/>
      <c r="T798" s="79"/>
      <c r="U798" s="79"/>
      <c r="V798" s="79"/>
      <c r="W798" s="81"/>
    </row>
    <row r="799">
      <c r="B799" s="135"/>
      <c r="C799" s="81"/>
      <c r="D799" s="103" t="str">
        <f t="shared" si="19"/>
        <v>£</v>
      </c>
      <c r="E799" s="84"/>
      <c r="F799" s="83"/>
      <c r="G799" s="79"/>
      <c r="H799" s="79"/>
      <c r="I799" s="79"/>
      <c r="J799" s="81"/>
      <c r="K799" s="136"/>
      <c r="L799" s="79"/>
      <c r="M799" s="79"/>
      <c r="N799" s="79"/>
      <c r="O799" s="79"/>
      <c r="P799" s="79"/>
      <c r="Q799" s="79"/>
      <c r="R799" s="79"/>
      <c r="S799" s="79"/>
      <c r="T799" s="79"/>
      <c r="U799" s="79"/>
      <c r="V799" s="79"/>
      <c r="W799" s="81"/>
    </row>
    <row r="800">
      <c r="B800" s="135"/>
      <c r="C800" s="81"/>
      <c r="D800" s="103" t="str">
        <f t="shared" si="19"/>
        <v>£</v>
      </c>
      <c r="E800" s="84"/>
      <c r="F800" s="83"/>
      <c r="G800" s="79"/>
      <c r="H800" s="79"/>
      <c r="I800" s="79"/>
      <c r="J800" s="81"/>
      <c r="K800" s="136"/>
      <c r="L800" s="79"/>
      <c r="M800" s="79"/>
      <c r="N800" s="79"/>
      <c r="O800" s="79"/>
      <c r="P800" s="79"/>
      <c r="Q800" s="79"/>
      <c r="R800" s="79"/>
      <c r="S800" s="79"/>
      <c r="T800" s="79"/>
      <c r="U800" s="79"/>
      <c r="V800" s="79"/>
      <c r="W800" s="81"/>
    </row>
    <row r="801">
      <c r="B801" s="135"/>
      <c r="C801" s="81"/>
      <c r="D801" s="103" t="str">
        <f t="shared" si="19"/>
        <v>£</v>
      </c>
      <c r="E801" s="84"/>
      <c r="F801" s="83"/>
      <c r="G801" s="79"/>
      <c r="H801" s="79"/>
      <c r="I801" s="79"/>
      <c r="J801" s="81"/>
      <c r="K801" s="136"/>
      <c r="L801" s="79"/>
      <c r="M801" s="79"/>
      <c r="N801" s="79"/>
      <c r="O801" s="79"/>
      <c r="P801" s="79"/>
      <c r="Q801" s="79"/>
      <c r="R801" s="79"/>
      <c r="S801" s="79"/>
      <c r="T801" s="79"/>
      <c r="U801" s="79"/>
      <c r="V801" s="79"/>
      <c r="W801" s="81"/>
    </row>
    <row r="802">
      <c r="B802" s="135"/>
      <c r="C802" s="81"/>
      <c r="D802" s="103" t="str">
        <f t="shared" si="19"/>
        <v>£</v>
      </c>
      <c r="E802" s="84"/>
      <c r="F802" s="83"/>
      <c r="G802" s="79"/>
      <c r="H802" s="79"/>
      <c r="I802" s="79"/>
      <c r="J802" s="81"/>
      <c r="K802" s="136"/>
      <c r="L802" s="79"/>
      <c r="M802" s="79"/>
      <c r="N802" s="79"/>
      <c r="O802" s="79"/>
      <c r="P802" s="79"/>
      <c r="Q802" s="79"/>
      <c r="R802" s="79"/>
      <c r="S802" s="79"/>
      <c r="T802" s="79"/>
      <c r="U802" s="79"/>
      <c r="V802" s="79"/>
      <c r="W802" s="81"/>
    </row>
    <row r="803">
      <c r="B803" s="135"/>
      <c r="C803" s="81"/>
      <c r="D803" s="103" t="str">
        <f t="shared" si="19"/>
        <v>£</v>
      </c>
      <c r="E803" s="84"/>
      <c r="F803" s="83"/>
      <c r="G803" s="79"/>
      <c r="H803" s="79"/>
      <c r="I803" s="79"/>
      <c r="J803" s="81"/>
      <c r="K803" s="136"/>
      <c r="L803" s="79"/>
      <c r="M803" s="79"/>
      <c r="N803" s="79"/>
      <c r="O803" s="79"/>
      <c r="P803" s="79"/>
      <c r="Q803" s="79"/>
      <c r="R803" s="79"/>
      <c r="S803" s="79"/>
      <c r="T803" s="79"/>
      <c r="U803" s="79"/>
      <c r="V803" s="79"/>
      <c r="W803" s="81"/>
    </row>
    <row r="804">
      <c r="B804" s="135"/>
      <c r="C804" s="81"/>
      <c r="D804" s="103" t="str">
        <f t="shared" si="19"/>
        <v>£</v>
      </c>
      <c r="E804" s="84"/>
      <c r="F804" s="83"/>
      <c r="G804" s="79"/>
      <c r="H804" s="79"/>
      <c r="I804" s="79"/>
      <c r="J804" s="81"/>
      <c r="K804" s="136"/>
      <c r="L804" s="79"/>
      <c r="M804" s="79"/>
      <c r="N804" s="79"/>
      <c r="O804" s="79"/>
      <c r="P804" s="79"/>
      <c r="Q804" s="79"/>
      <c r="R804" s="79"/>
      <c r="S804" s="79"/>
      <c r="T804" s="79"/>
      <c r="U804" s="79"/>
      <c r="V804" s="79"/>
      <c r="W804" s="81"/>
    </row>
    <row r="805">
      <c r="B805" s="135"/>
      <c r="C805" s="81"/>
      <c r="D805" s="103" t="str">
        <f t="shared" si="19"/>
        <v>£</v>
      </c>
      <c r="E805" s="84"/>
      <c r="F805" s="83"/>
      <c r="G805" s="79"/>
      <c r="H805" s="79"/>
      <c r="I805" s="79"/>
      <c r="J805" s="81"/>
      <c r="K805" s="136"/>
      <c r="L805" s="79"/>
      <c r="M805" s="79"/>
      <c r="N805" s="79"/>
      <c r="O805" s="79"/>
      <c r="P805" s="79"/>
      <c r="Q805" s="79"/>
      <c r="R805" s="79"/>
      <c r="S805" s="79"/>
      <c r="T805" s="79"/>
      <c r="U805" s="79"/>
      <c r="V805" s="79"/>
      <c r="W805" s="81"/>
    </row>
    <row r="806">
      <c r="B806" s="135"/>
      <c r="C806" s="81"/>
      <c r="D806" s="103" t="str">
        <f t="shared" si="19"/>
        <v>£</v>
      </c>
      <c r="E806" s="84"/>
      <c r="F806" s="83"/>
      <c r="G806" s="79"/>
      <c r="H806" s="79"/>
      <c r="I806" s="79"/>
      <c r="J806" s="81"/>
      <c r="K806" s="136"/>
      <c r="L806" s="79"/>
      <c r="M806" s="79"/>
      <c r="N806" s="79"/>
      <c r="O806" s="79"/>
      <c r="P806" s="79"/>
      <c r="Q806" s="79"/>
      <c r="R806" s="79"/>
      <c r="S806" s="79"/>
      <c r="T806" s="79"/>
      <c r="U806" s="79"/>
      <c r="V806" s="79"/>
      <c r="W806" s="81"/>
    </row>
    <row r="807">
      <c r="B807" s="135"/>
      <c r="C807" s="81"/>
      <c r="D807" s="103" t="str">
        <f t="shared" si="19"/>
        <v>£</v>
      </c>
      <c r="E807" s="84"/>
      <c r="F807" s="83"/>
      <c r="G807" s="79"/>
      <c r="H807" s="79"/>
      <c r="I807" s="79"/>
      <c r="J807" s="81"/>
      <c r="K807" s="136"/>
      <c r="L807" s="79"/>
      <c r="M807" s="79"/>
      <c r="N807" s="79"/>
      <c r="O807" s="79"/>
      <c r="P807" s="79"/>
      <c r="Q807" s="79"/>
      <c r="R807" s="79"/>
      <c r="S807" s="79"/>
      <c r="T807" s="79"/>
      <c r="U807" s="79"/>
      <c r="V807" s="79"/>
      <c r="W807" s="81"/>
    </row>
    <row r="808">
      <c r="B808" s="135"/>
      <c r="C808" s="81"/>
      <c r="D808" s="103" t="str">
        <f t="shared" si="19"/>
        <v>£</v>
      </c>
      <c r="E808" s="84"/>
      <c r="F808" s="83"/>
      <c r="G808" s="79"/>
      <c r="H808" s="79"/>
      <c r="I808" s="79"/>
      <c r="J808" s="81"/>
      <c r="K808" s="136"/>
      <c r="L808" s="79"/>
      <c r="M808" s="79"/>
      <c r="N808" s="79"/>
      <c r="O808" s="79"/>
      <c r="P808" s="79"/>
      <c r="Q808" s="79"/>
      <c r="R808" s="79"/>
      <c r="S808" s="79"/>
      <c r="T808" s="79"/>
      <c r="U808" s="79"/>
      <c r="V808" s="79"/>
      <c r="W808" s="81"/>
    </row>
    <row r="809">
      <c r="B809" s="135"/>
      <c r="C809" s="81"/>
      <c r="D809" s="103" t="str">
        <f t="shared" si="19"/>
        <v>£</v>
      </c>
      <c r="E809" s="84"/>
      <c r="F809" s="83"/>
      <c r="G809" s="79"/>
      <c r="H809" s="79"/>
      <c r="I809" s="79"/>
      <c r="J809" s="81"/>
      <c r="K809" s="136"/>
      <c r="L809" s="79"/>
      <c r="M809" s="79"/>
      <c r="N809" s="79"/>
      <c r="O809" s="79"/>
      <c r="P809" s="79"/>
      <c r="Q809" s="79"/>
      <c r="R809" s="79"/>
      <c r="S809" s="79"/>
      <c r="T809" s="79"/>
      <c r="U809" s="79"/>
      <c r="V809" s="79"/>
      <c r="W809" s="81"/>
    </row>
    <row r="810">
      <c r="B810" s="135"/>
      <c r="C810" s="81"/>
      <c r="D810" s="103" t="str">
        <f t="shared" si="19"/>
        <v>£</v>
      </c>
      <c r="E810" s="84"/>
      <c r="F810" s="83"/>
      <c r="G810" s="79"/>
      <c r="H810" s="79"/>
      <c r="I810" s="79"/>
      <c r="J810" s="81"/>
      <c r="K810" s="136"/>
      <c r="L810" s="79"/>
      <c r="M810" s="79"/>
      <c r="N810" s="79"/>
      <c r="O810" s="79"/>
      <c r="P810" s="79"/>
      <c r="Q810" s="79"/>
      <c r="R810" s="79"/>
      <c r="S810" s="79"/>
      <c r="T810" s="79"/>
      <c r="U810" s="79"/>
      <c r="V810" s="79"/>
      <c r="W810" s="81"/>
    </row>
    <row r="811">
      <c r="B811" s="135"/>
      <c r="C811" s="81"/>
      <c r="D811" s="103" t="str">
        <f t="shared" si="19"/>
        <v>£</v>
      </c>
      <c r="E811" s="84"/>
      <c r="F811" s="83"/>
      <c r="G811" s="79"/>
      <c r="H811" s="79"/>
      <c r="I811" s="79"/>
      <c r="J811" s="81"/>
      <c r="K811" s="136"/>
      <c r="L811" s="79"/>
      <c r="M811" s="79"/>
      <c r="N811" s="79"/>
      <c r="O811" s="79"/>
      <c r="P811" s="79"/>
      <c r="Q811" s="79"/>
      <c r="R811" s="79"/>
      <c r="S811" s="79"/>
      <c r="T811" s="79"/>
      <c r="U811" s="79"/>
      <c r="V811" s="79"/>
      <c r="W811" s="81"/>
    </row>
    <row r="812">
      <c r="B812" s="135"/>
      <c r="C812" s="81"/>
      <c r="D812" s="103" t="str">
        <f t="shared" si="19"/>
        <v>£</v>
      </c>
      <c r="E812" s="84"/>
      <c r="F812" s="83"/>
      <c r="G812" s="79"/>
      <c r="H812" s="79"/>
      <c r="I812" s="79"/>
      <c r="J812" s="81"/>
      <c r="K812" s="136"/>
      <c r="L812" s="79"/>
      <c r="M812" s="79"/>
      <c r="N812" s="79"/>
      <c r="O812" s="79"/>
      <c r="P812" s="79"/>
      <c r="Q812" s="79"/>
      <c r="R812" s="79"/>
      <c r="S812" s="79"/>
      <c r="T812" s="79"/>
      <c r="U812" s="79"/>
      <c r="V812" s="79"/>
      <c r="W812" s="81"/>
    </row>
    <row r="813">
      <c r="B813" s="135"/>
      <c r="C813" s="81"/>
      <c r="D813" s="103" t="str">
        <f t="shared" si="19"/>
        <v>£</v>
      </c>
      <c r="E813" s="84"/>
      <c r="F813" s="83"/>
      <c r="G813" s="79"/>
      <c r="H813" s="79"/>
      <c r="I813" s="79"/>
      <c r="J813" s="81"/>
      <c r="K813" s="136"/>
      <c r="L813" s="79"/>
      <c r="M813" s="79"/>
      <c r="N813" s="79"/>
      <c r="O813" s="79"/>
      <c r="P813" s="79"/>
      <c r="Q813" s="79"/>
      <c r="R813" s="79"/>
      <c r="S813" s="79"/>
      <c r="T813" s="79"/>
      <c r="U813" s="79"/>
      <c r="V813" s="79"/>
      <c r="W813" s="81"/>
    </row>
    <row r="814">
      <c r="B814" s="135"/>
      <c r="C814" s="81"/>
      <c r="D814" s="103" t="str">
        <f t="shared" si="19"/>
        <v>£</v>
      </c>
      <c r="E814" s="84"/>
      <c r="F814" s="83"/>
      <c r="G814" s="79"/>
      <c r="H814" s="79"/>
      <c r="I814" s="79"/>
      <c r="J814" s="81"/>
      <c r="K814" s="136"/>
      <c r="L814" s="79"/>
      <c r="M814" s="79"/>
      <c r="N814" s="79"/>
      <c r="O814" s="79"/>
      <c r="P814" s="79"/>
      <c r="Q814" s="79"/>
      <c r="R814" s="79"/>
      <c r="S814" s="79"/>
      <c r="T814" s="79"/>
      <c r="U814" s="79"/>
      <c r="V814" s="79"/>
      <c r="W814" s="81"/>
    </row>
    <row r="815">
      <c r="B815" s="135"/>
      <c r="C815" s="81"/>
      <c r="D815" s="103" t="str">
        <f t="shared" si="19"/>
        <v>£</v>
      </c>
      <c r="E815" s="84"/>
      <c r="F815" s="83"/>
      <c r="G815" s="79"/>
      <c r="H815" s="79"/>
      <c r="I815" s="79"/>
      <c r="J815" s="81"/>
      <c r="K815" s="136"/>
      <c r="L815" s="79"/>
      <c r="M815" s="79"/>
      <c r="N815" s="79"/>
      <c r="O815" s="79"/>
      <c r="P815" s="79"/>
      <c r="Q815" s="79"/>
      <c r="R815" s="79"/>
      <c r="S815" s="79"/>
      <c r="T815" s="79"/>
      <c r="U815" s="79"/>
      <c r="V815" s="79"/>
      <c r="W815" s="81"/>
    </row>
    <row r="816">
      <c r="B816" s="135"/>
      <c r="C816" s="81"/>
      <c r="D816" s="103" t="str">
        <f t="shared" si="19"/>
        <v>£</v>
      </c>
      <c r="E816" s="84"/>
      <c r="F816" s="83"/>
      <c r="G816" s="79"/>
      <c r="H816" s="79"/>
      <c r="I816" s="79"/>
      <c r="J816" s="81"/>
      <c r="K816" s="136"/>
      <c r="L816" s="79"/>
      <c r="M816" s="79"/>
      <c r="N816" s="79"/>
      <c r="O816" s="79"/>
      <c r="P816" s="79"/>
      <c r="Q816" s="79"/>
      <c r="R816" s="79"/>
      <c r="S816" s="79"/>
      <c r="T816" s="79"/>
      <c r="U816" s="79"/>
      <c r="V816" s="79"/>
      <c r="W816" s="81"/>
    </row>
    <row r="817">
      <c r="B817" s="135"/>
      <c r="C817" s="81"/>
      <c r="D817" s="103" t="str">
        <f t="shared" si="19"/>
        <v>£</v>
      </c>
      <c r="E817" s="84"/>
      <c r="F817" s="83"/>
      <c r="G817" s="79"/>
      <c r="H817" s="79"/>
      <c r="I817" s="79"/>
      <c r="J817" s="81"/>
      <c r="K817" s="136"/>
      <c r="L817" s="79"/>
      <c r="M817" s="79"/>
      <c r="N817" s="79"/>
      <c r="O817" s="79"/>
      <c r="P817" s="79"/>
      <c r="Q817" s="79"/>
      <c r="R817" s="79"/>
      <c r="S817" s="79"/>
      <c r="T817" s="79"/>
      <c r="U817" s="79"/>
      <c r="V817" s="79"/>
      <c r="W817" s="81"/>
    </row>
    <row r="818">
      <c r="B818" s="135"/>
      <c r="C818" s="81"/>
      <c r="D818" s="103" t="str">
        <f t="shared" si="19"/>
        <v>£</v>
      </c>
      <c r="E818" s="84"/>
      <c r="F818" s="83"/>
      <c r="G818" s="79"/>
      <c r="H818" s="79"/>
      <c r="I818" s="79"/>
      <c r="J818" s="81"/>
      <c r="K818" s="136"/>
      <c r="L818" s="79"/>
      <c r="M818" s="79"/>
      <c r="N818" s="79"/>
      <c r="O818" s="79"/>
      <c r="P818" s="79"/>
      <c r="Q818" s="79"/>
      <c r="R818" s="79"/>
      <c r="S818" s="79"/>
      <c r="T818" s="79"/>
      <c r="U818" s="79"/>
      <c r="V818" s="79"/>
      <c r="W818" s="81"/>
    </row>
    <row r="819">
      <c r="B819" s="135"/>
      <c r="C819" s="81"/>
      <c r="D819" s="103" t="str">
        <f t="shared" si="19"/>
        <v>£</v>
      </c>
      <c r="E819" s="84"/>
      <c r="F819" s="83"/>
      <c r="G819" s="79"/>
      <c r="H819" s="79"/>
      <c r="I819" s="79"/>
      <c r="J819" s="81"/>
      <c r="K819" s="136"/>
      <c r="L819" s="79"/>
      <c r="M819" s="79"/>
      <c r="N819" s="79"/>
      <c r="O819" s="79"/>
      <c r="P819" s="79"/>
      <c r="Q819" s="79"/>
      <c r="R819" s="79"/>
      <c r="S819" s="79"/>
      <c r="T819" s="79"/>
      <c r="U819" s="79"/>
      <c r="V819" s="79"/>
      <c r="W819" s="81"/>
    </row>
    <row r="820">
      <c r="B820" s="135"/>
      <c r="C820" s="81"/>
      <c r="D820" s="103" t="str">
        <f t="shared" si="19"/>
        <v>£</v>
      </c>
      <c r="E820" s="84"/>
      <c r="F820" s="83"/>
      <c r="G820" s="79"/>
      <c r="H820" s="79"/>
      <c r="I820" s="79"/>
      <c r="J820" s="81"/>
      <c r="K820" s="136"/>
      <c r="L820" s="79"/>
      <c r="M820" s="79"/>
      <c r="N820" s="79"/>
      <c r="O820" s="79"/>
      <c r="P820" s="79"/>
      <c r="Q820" s="79"/>
      <c r="R820" s="79"/>
      <c r="S820" s="79"/>
      <c r="T820" s="79"/>
      <c r="U820" s="79"/>
      <c r="V820" s="79"/>
      <c r="W820" s="81"/>
    </row>
    <row r="821">
      <c r="B821" s="135"/>
      <c r="C821" s="81"/>
      <c r="D821" s="103" t="str">
        <f t="shared" si="19"/>
        <v>£</v>
      </c>
      <c r="E821" s="84"/>
      <c r="F821" s="83"/>
      <c r="G821" s="79"/>
      <c r="H821" s="79"/>
      <c r="I821" s="79"/>
      <c r="J821" s="81"/>
      <c r="K821" s="136"/>
      <c r="L821" s="79"/>
      <c r="M821" s="79"/>
      <c r="N821" s="79"/>
      <c r="O821" s="79"/>
      <c r="P821" s="79"/>
      <c r="Q821" s="79"/>
      <c r="R821" s="79"/>
      <c r="S821" s="79"/>
      <c r="T821" s="79"/>
      <c r="U821" s="79"/>
      <c r="V821" s="79"/>
      <c r="W821" s="81"/>
    </row>
    <row r="822">
      <c r="B822" s="135"/>
      <c r="C822" s="81"/>
      <c r="D822" s="103" t="str">
        <f t="shared" si="19"/>
        <v>£</v>
      </c>
      <c r="E822" s="84"/>
      <c r="F822" s="83"/>
      <c r="G822" s="79"/>
      <c r="H822" s="79"/>
      <c r="I822" s="79"/>
      <c r="J822" s="81"/>
      <c r="K822" s="136"/>
      <c r="L822" s="79"/>
      <c r="M822" s="79"/>
      <c r="N822" s="79"/>
      <c r="O822" s="79"/>
      <c r="P822" s="79"/>
      <c r="Q822" s="79"/>
      <c r="R822" s="79"/>
      <c r="S822" s="79"/>
      <c r="T822" s="79"/>
      <c r="U822" s="79"/>
      <c r="V822" s="79"/>
      <c r="W822" s="81"/>
    </row>
    <row r="823">
      <c r="B823" s="135"/>
      <c r="C823" s="81"/>
      <c r="D823" s="103" t="str">
        <f t="shared" si="19"/>
        <v>£</v>
      </c>
      <c r="E823" s="84"/>
      <c r="F823" s="83"/>
      <c r="G823" s="79"/>
      <c r="H823" s="79"/>
      <c r="I823" s="79"/>
      <c r="J823" s="81"/>
      <c r="K823" s="136"/>
      <c r="L823" s="79"/>
      <c r="M823" s="79"/>
      <c r="N823" s="79"/>
      <c r="O823" s="79"/>
      <c r="P823" s="79"/>
      <c r="Q823" s="79"/>
      <c r="R823" s="79"/>
      <c r="S823" s="79"/>
      <c r="T823" s="79"/>
      <c r="U823" s="79"/>
      <c r="V823" s="79"/>
      <c r="W823" s="81"/>
    </row>
    <row r="824">
      <c r="B824" s="135"/>
      <c r="C824" s="81"/>
      <c r="D824" s="103" t="str">
        <f t="shared" si="19"/>
        <v>£</v>
      </c>
      <c r="E824" s="84"/>
      <c r="F824" s="83"/>
      <c r="G824" s="79"/>
      <c r="H824" s="79"/>
      <c r="I824" s="79"/>
      <c r="J824" s="81"/>
      <c r="K824" s="136"/>
      <c r="L824" s="79"/>
      <c r="M824" s="79"/>
      <c r="N824" s="79"/>
      <c r="O824" s="79"/>
      <c r="P824" s="79"/>
      <c r="Q824" s="79"/>
      <c r="R824" s="79"/>
      <c r="S824" s="79"/>
      <c r="T824" s="79"/>
      <c r="U824" s="79"/>
      <c r="V824" s="79"/>
      <c r="W824" s="81"/>
    </row>
    <row r="825">
      <c r="B825" s="135"/>
      <c r="C825" s="81"/>
      <c r="D825" s="103" t="str">
        <f t="shared" si="19"/>
        <v>£</v>
      </c>
      <c r="E825" s="84"/>
      <c r="F825" s="83"/>
      <c r="G825" s="79"/>
      <c r="H825" s="79"/>
      <c r="I825" s="79"/>
      <c r="J825" s="81"/>
      <c r="K825" s="136"/>
      <c r="L825" s="79"/>
      <c r="M825" s="79"/>
      <c r="N825" s="79"/>
      <c r="O825" s="79"/>
      <c r="P825" s="79"/>
      <c r="Q825" s="79"/>
      <c r="R825" s="79"/>
      <c r="S825" s="79"/>
      <c r="T825" s="79"/>
      <c r="U825" s="79"/>
      <c r="V825" s="79"/>
      <c r="W825" s="81"/>
    </row>
    <row r="826">
      <c r="B826" s="135"/>
      <c r="C826" s="81"/>
      <c r="D826" s="103" t="str">
        <f t="shared" si="19"/>
        <v>£</v>
      </c>
      <c r="E826" s="84"/>
      <c r="F826" s="83"/>
      <c r="G826" s="79"/>
      <c r="H826" s="79"/>
      <c r="I826" s="79"/>
      <c r="J826" s="81"/>
      <c r="K826" s="136"/>
      <c r="L826" s="79"/>
      <c r="M826" s="79"/>
      <c r="N826" s="79"/>
      <c r="O826" s="79"/>
      <c r="P826" s="79"/>
      <c r="Q826" s="79"/>
      <c r="R826" s="79"/>
      <c r="S826" s="79"/>
      <c r="T826" s="79"/>
      <c r="U826" s="79"/>
      <c r="V826" s="79"/>
      <c r="W826" s="81"/>
    </row>
    <row r="827">
      <c r="B827" s="135"/>
      <c r="C827" s="81"/>
      <c r="D827" s="103" t="str">
        <f t="shared" si="19"/>
        <v>£</v>
      </c>
      <c r="E827" s="84"/>
      <c r="F827" s="83"/>
      <c r="G827" s="79"/>
      <c r="H827" s="79"/>
      <c r="I827" s="79"/>
      <c r="J827" s="81"/>
      <c r="K827" s="136"/>
      <c r="L827" s="79"/>
      <c r="M827" s="79"/>
      <c r="N827" s="79"/>
      <c r="O827" s="79"/>
      <c r="P827" s="79"/>
      <c r="Q827" s="79"/>
      <c r="R827" s="79"/>
      <c r="S827" s="79"/>
      <c r="T827" s="79"/>
      <c r="U827" s="79"/>
      <c r="V827" s="79"/>
      <c r="W827" s="81"/>
    </row>
    <row r="828">
      <c r="B828" s="135"/>
      <c r="C828" s="81"/>
      <c r="D828" s="103" t="str">
        <f t="shared" si="19"/>
        <v>£</v>
      </c>
      <c r="E828" s="84"/>
      <c r="F828" s="83"/>
      <c r="G828" s="79"/>
      <c r="H828" s="79"/>
      <c r="I828" s="79"/>
      <c r="J828" s="81"/>
      <c r="K828" s="136"/>
      <c r="L828" s="79"/>
      <c r="M828" s="79"/>
      <c r="N828" s="79"/>
      <c r="O828" s="79"/>
      <c r="P828" s="79"/>
      <c r="Q828" s="79"/>
      <c r="R828" s="79"/>
      <c r="S828" s="79"/>
      <c r="T828" s="79"/>
      <c r="U828" s="79"/>
      <c r="V828" s="79"/>
      <c r="W828" s="81"/>
    </row>
    <row r="829">
      <c r="B829" s="135"/>
      <c r="C829" s="81"/>
      <c r="D829" s="103" t="str">
        <f t="shared" si="19"/>
        <v>£</v>
      </c>
      <c r="E829" s="84"/>
      <c r="F829" s="83"/>
      <c r="G829" s="79"/>
      <c r="H829" s="79"/>
      <c r="I829" s="79"/>
      <c r="J829" s="81"/>
      <c r="K829" s="136"/>
      <c r="L829" s="79"/>
      <c r="M829" s="79"/>
      <c r="N829" s="79"/>
      <c r="O829" s="79"/>
      <c r="P829" s="79"/>
      <c r="Q829" s="79"/>
      <c r="R829" s="79"/>
      <c r="S829" s="79"/>
      <c r="T829" s="79"/>
      <c r="U829" s="79"/>
      <c r="V829" s="79"/>
      <c r="W829" s="81"/>
    </row>
    <row r="830">
      <c r="B830" s="135"/>
      <c r="C830" s="81"/>
      <c r="D830" s="103" t="str">
        <f t="shared" si="19"/>
        <v>£</v>
      </c>
      <c r="E830" s="84"/>
      <c r="F830" s="83"/>
      <c r="G830" s="79"/>
      <c r="H830" s="79"/>
      <c r="I830" s="79"/>
      <c r="J830" s="81"/>
      <c r="K830" s="136"/>
      <c r="L830" s="79"/>
      <c r="M830" s="79"/>
      <c r="N830" s="79"/>
      <c r="O830" s="79"/>
      <c r="P830" s="79"/>
      <c r="Q830" s="79"/>
      <c r="R830" s="79"/>
      <c r="S830" s="79"/>
      <c r="T830" s="79"/>
      <c r="U830" s="79"/>
      <c r="V830" s="79"/>
      <c r="W830" s="81"/>
    </row>
    <row r="831">
      <c r="B831" s="135"/>
      <c r="C831" s="81"/>
      <c r="D831" s="103" t="str">
        <f t="shared" si="19"/>
        <v>£</v>
      </c>
      <c r="E831" s="84"/>
      <c r="F831" s="83"/>
      <c r="G831" s="79"/>
      <c r="H831" s="79"/>
      <c r="I831" s="79"/>
      <c r="J831" s="81"/>
      <c r="K831" s="136"/>
      <c r="L831" s="79"/>
      <c r="M831" s="79"/>
      <c r="N831" s="79"/>
      <c r="O831" s="79"/>
      <c r="P831" s="79"/>
      <c r="Q831" s="79"/>
      <c r="R831" s="79"/>
      <c r="S831" s="79"/>
      <c r="T831" s="79"/>
      <c r="U831" s="79"/>
      <c r="V831" s="79"/>
      <c r="W831" s="81"/>
    </row>
    <row r="832">
      <c r="B832" s="135"/>
      <c r="C832" s="81"/>
      <c r="D832" s="103" t="str">
        <f t="shared" si="19"/>
        <v>£</v>
      </c>
      <c r="E832" s="84"/>
      <c r="F832" s="83"/>
      <c r="G832" s="79"/>
      <c r="H832" s="79"/>
      <c r="I832" s="79"/>
      <c r="J832" s="81"/>
      <c r="K832" s="136"/>
      <c r="L832" s="79"/>
      <c r="M832" s="79"/>
      <c r="N832" s="79"/>
      <c r="O832" s="79"/>
      <c r="P832" s="79"/>
      <c r="Q832" s="79"/>
      <c r="R832" s="79"/>
      <c r="S832" s="79"/>
      <c r="T832" s="79"/>
      <c r="U832" s="79"/>
      <c r="V832" s="79"/>
      <c r="W832" s="81"/>
    </row>
    <row r="833">
      <c r="B833" s="135"/>
      <c r="C833" s="81"/>
      <c r="D833" s="103" t="str">
        <f t="shared" si="19"/>
        <v>£</v>
      </c>
      <c r="E833" s="84"/>
      <c r="F833" s="83"/>
      <c r="G833" s="79"/>
      <c r="H833" s="79"/>
      <c r="I833" s="79"/>
      <c r="J833" s="81"/>
      <c r="K833" s="136"/>
      <c r="L833" s="79"/>
      <c r="M833" s="79"/>
      <c r="N833" s="79"/>
      <c r="O833" s="79"/>
      <c r="P833" s="79"/>
      <c r="Q833" s="79"/>
      <c r="R833" s="79"/>
      <c r="S833" s="79"/>
      <c r="T833" s="79"/>
      <c r="U833" s="79"/>
      <c r="V833" s="79"/>
      <c r="W833" s="81"/>
    </row>
    <row r="834">
      <c r="B834" s="135"/>
      <c r="C834" s="81"/>
      <c r="D834" s="103" t="str">
        <f t="shared" si="19"/>
        <v>£</v>
      </c>
      <c r="E834" s="84"/>
      <c r="F834" s="83"/>
      <c r="G834" s="79"/>
      <c r="H834" s="79"/>
      <c r="I834" s="79"/>
      <c r="J834" s="81"/>
      <c r="K834" s="136"/>
      <c r="L834" s="79"/>
      <c r="M834" s="79"/>
      <c r="N834" s="79"/>
      <c r="O834" s="79"/>
      <c r="P834" s="79"/>
      <c r="Q834" s="79"/>
      <c r="R834" s="79"/>
      <c r="S834" s="79"/>
      <c r="T834" s="79"/>
      <c r="U834" s="79"/>
      <c r="V834" s="79"/>
      <c r="W834" s="81"/>
    </row>
    <row r="835">
      <c r="B835" s="135"/>
      <c r="C835" s="81"/>
      <c r="D835" s="103" t="str">
        <f t="shared" si="19"/>
        <v>£</v>
      </c>
      <c r="E835" s="84"/>
      <c r="F835" s="83"/>
      <c r="G835" s="79"/>
      <c r="H835" s="79"/>
      <c r="I835" s="79"/>
      <c r="J835" s="81"/>
      <c r="K835" s="136"/>
      <c r="L835" s="79"/>
      <c r="M835" s="79"/>
      <c r="N835" s="79"/>
      <c r="O835" s="79"/>
      <c r="P835" s="79"/>
      <c r="Q835" s="79"/>
      <c r="R835" s="79"/>
      <c r="S835" s="79"/>
      <c r="T835" s="79"/>
      <c r="U835" s="79"/>
      <c r="V835" s="79"/>
      <c r="W835" s="81"/>
    </row>
    <row r="836">
      <c r="B836" s="135"/>
      <c r="C836" s="81"/>
      <c r="D836" s="103" t="str">
        <f t="shared" si="19"/>
        <v>£</v>
      </c>
      <c r="E836" s="84"/>
      <c r="F836" s="83"/>
      <c r="G836" s="79"/>
      <c r="H836" s="79"/>
      <c r="I836" s="79"/>
      <c r="J836" s="81"/>
      <c r="K836" s="136"/>
      <c r="L836" s="79"/>
      <c r="M836" s="79"/>
      <c r="N836" s="79"/>
      <c r="O836" s="79"/>
      <c r="P836" s="79"/>
      <c r="Q836" s="79"/>
      <c r="R836" s="79"/>
      <c r="S836" s="79"/>
      <c r="T836" s="79"/>
      <c r="U836" s="79"/>
      <c r="V836" s="79"/>
      <c r="W836" s="81"/>
    </row>
    <row r="837">
      <c r="B837" s="135"/>
      <c r="C837" s="81"/>
      <c r="D837" s="103" t="str">
        <f t="shared" si="19"/>
        <v>£</v>
      </c>
      <c r="E837" s="84"/>
      <c r="F837" s="83"/>
      <c r="G837" s="79"/>
      <c r="H837" s="79"/>
      <c r="I837" s="79"/>
      <c r="J837" s="81"/>
      <c r="K837" s="136"/>
      <c r="L837" s="79"/>
      <c r="M837" s="79"/>
      <c r="N837" s="79"/>
      <c r="O837" s="79"/>
      <c r="P837" s="79"/>
      <c r="Q837" s="79"/>
      <c r="R837" s="79"/>
      <c r="S837" s="79"/>
      <c r="T837" s="79"/>
      <c r="U837" s="79"/>
      <c r="V837" s="79"/>
      <c r="W837" s="81"/>
    </row>
    <row r="838">
      <c r="B838" s="135"/>
      <c r="C838" s="81"/>
      <c r="D838" s="103" t="str">
        <f t="shared" si="19"/>
        <v>£</v>
      </c>
      <c r="E838" s="84"/>
      <c r="F838" s="83"/>
      <c r="G838" s="79"/>
      <c r="H838" s="79"/>
      <c r="I838" s="79"/>
      <c r="J838" s="81"/>
      <c r="K838" s="136"/>
      <c r="L838" s="79"/>
      <c r="M838" s="79"/>
      <c r="N838" s="79"/>
      <c r="O838" s="79"/>
      <c r="P838" s="79"/>
      <c r="Q838" s="79"/>
      <c r="R838" s="79"/>
      <c r="S838" s="79"/>
      <c r="T838" s="79"/>
      <c r="U838" s="79"/>
      <c r="V838" s="79"/>
      <c r="W838" s="81"/>
    </row>
    <row r="839">
      <c r="B839" s="135"/>
      <c r="C839" s="81"/>
      <c r="D839" s="103" t="str">
        <f t="shared" si="19"/>
        <v>£</v>
      </c>
      <c r="E839" s="84"/>
      <c r="F839" s="83"/>
      <c r="G839" s="79"/>
      <c r="H839" s="79"/>
      <c r="I839" s="79"/>
      <c r="J839" s="81"/>
      <c r="K839" s="136"/>
      <c r="L839" s="79"/>
      <c r="M839" s="79"/>
      <c r="N839" s="79"/>
      <c r="O839" s="79"/>
      <c r="P839" s="79"/>
      <c r="Q839" s="79"/>
      <c r="R839" s="79"/>
      <c r="S839" s="79"/>
      <c r="T839" s="79"/>
      <c r="U839" s="79"/>
      <c r="V839" s="79"/>
      <c r="W839" s="81"/>
    </row>
    <row r="840">
      <c r="B840" s="135"/>
      <c r="C840" s="81"/>
      <c r="D840" s="103" t="str">
        <f t="shared" si="19"/>
        <v>£</v>
      </c>
      <c r="E840" s="84"/>
      <c r="F840" s="83"/>
      <c r="G840" s="79"/>
      <c r="H840" s="79"/>
      <c r="I840" s="79"/>
      <c r="J840" s="81"/>
      <c r="K840" s="136"/>
      <c r="L840" s="79"/>
      <c r="M840" s="79"/>
      <c r="N840" s="79"/>
      <c r="O840" s="79"/>
      <c r="P840" s="79"/>
      <c r="Q840" s="79"/>
      <c r="R840" s="79"/>
      <c r="S840" s="79"/>
      <c r="T840" s="79"/>
      <c r="U840" s="79"/>
      <c r="V840" s="79"/>
      <c r="W840" s="81"/>
    </row>
    <row r="841">
      <c r="B841" s="135"/>
      <c r="C841" s="81"/>
      <c r="D841" s="103" t="str">
        <f t="shared" si="19"/>
        <v>£</v>
      </c>
      <c r="E841" s="84"/>
      <c r="F841" s="83"/>
      <c r="G841" s="79"/>
      <c r="H841" s="79"/>
      <c r="I841" s="79"/>
      <c r="J841" s="81"/>
      <c r="K841" s="136"/>
      <c r="L841" s="79"/>
      <c r="M841" s="79"/>
      <c r="N841" s="79"/>
      <c r="O841" s="79"/>
      <c r="P841" s="79"/>
      <c r="Q841" s="79"/>
      <c r="R841" s="79"/>
      <c r="S841" s="79"/>
      <c r="T841" s="79"/>
      <c r="U841" s="79"/>
      <c r="V841" s="79"/>
      <c r="W841" s="81"/>
    </row>
    <row r="842">
      <c r="B842" s="135"/>
      <c r="C842" s="81"/>
      <c r="D842" s="103" t="str">
        <f t="shared" si="19"/>
        <v>£</v>
      </c>
      <c r="E842" s="84"/>
      <c r="F842" s="83"/>
      <c r="G842" s="79"/>
      <c r="H842" s="79"/>
      <c r="I842" s="79"/>
      <c r="J842" s="81"/>
      <c r="K842" s="136"/>
      <c r="L842" s="79"/>
      <c r="M842" s="79"/>
      <c r="N842" s="79"/>
      <c r="O842" s="79"/>
      <c r="P842" s="79"/>
      <c r="Q842" s="79"/>
      <c r="R842" s="79"/>
      <c r="S842" s="79"/>
      <c r="T842" s="79"/>
      <c r="U842" s="79"/>
      <c r="V842" s="79"/>
      <c r="W842" s="81"/>
    </row>
    <row r="843">
      <c r="B843" s="135"/>
      <c r="C843" s="81"/>
      <c r="D843" s="103" t="str">
        <f t="shared" si="19"/>
        <v>£</v>
      </c>
      <c r="E843" s="84"/>
      <c r="F843" s="83"/>
      <c r="G843" s="79"/>
      <c r="H843" s="79"/>
      <c r="I843" s="79"/>
      <c r="J843" s="81"/>
      <c r="K843" s="136"/>
      <c r="L843" s="79"/>
      <c r="M843" s="79"/>
      <c r="N843" s="79"/>
      <c r="O843" s="79"/>
      <c r="P843" s="79"/>
      <c r="Q843" s="79"/>
      <c r="R843" s="79"/>
      <c r="S843" s="79"/>
      <c r="T843" s="79"/>
      <c r="U843" s="79"/>
      <c r="V843" s="79"/>
      <c r="W843" s="81"/>
    </row>
    <row r="844">
      <c r="B844" s="135"/>
      <c r="C844" s="81"/>
      <c r="D844" s="103" t="str">
        <f t="shared" si="19"/>
        <v>£</v>
      </c>
      <c r="E844" s="84"/>
      <c r="F844" s="83"/>
      <c r="G844" s="79"/>
      <c r="H844" s="79"/>
      <c r="I844" s="79"/>
      <c r="J844" s="81"/>
      <c r="K844" s="136"/>
      <c r="L844" s="79"/>
      <c r="M844" s="79"/>
      <c r="N844" s="79"/>
      <c r="O844" s="79"/>
      <c r="P844" s="79"/>
      <c r="Q844" s="79"/>
      <c r="R844" s="79"/>
      <c r="S844" s="79"/>
      <c r="T844" s="79"/>
      <c r="U844" s="79"/>
      <c r="V844" s="79"/>
      <c r="W844" s="81"/>
    </row>
    <row r="845">
      <c r="B845" s="135"/>
      <c r="C845" s="81"/>
      <c r="D845" s="103" t="str">
        <f t="shared" si="19"/>
        <v>£</v>
      </c>
      <c r="E845" s="84"/>
      <c r="F845" s="83"/>
      <c r="G845" s="79"/>
      <c r="H845" s="79"/>
      <c r="I845" s="79"/>
      <c r="J845" s="81"/>
      <c r="K845" s="136"/>
      <c r="L845" s="79"/>
      <c r="M845" s="79"/>
      <c r="N845" s="79"/>
      <c r="O845" s="79"/>
      <c r="P845" s="79"/>
      <c r="Q845" s="79"/>
      <c r="R845" s="79"/>
      <c r="S845" s="79"/>
      <c r="T845" s="79"/>
      <c r="U845" s="79"/>
      <c r="V845" s="79"/>
      <c r="W845" s="81"/>
    </row>
    <row r="846">
      <c r="B846" s="135"/>
      <c r="C846" s="81"/>
      <c r="D846" s="103" t="str">
        <f t="shared" si="19"/>
        <v>£</v>
      </c>
      <c r="E846" s="84"/>
      <c r="F846" s="83"/>
      <c r="G846" s="79"/>
      <c r="H846" s="79"/>
      <c r="I846" s="79"/>
      <c r="J846" s="81"/>
      <c r="K846" s="136"/>
      <c r="L846" s="79"/>
      <c r="M846" s="79"/>
      <c r="N846" s="79"/>
      <c r="O846" s="79"/>
      <c r="P846" s="79"/>
      <c r="Q846" s="79"/>
      <c r="R846" s="79"/>
      <c r="S846" s="79"/>
      <c r="T846" s="79"/>
      <c r="U846" s="79"/>
      <c r="V846" s="79"/>
      <c r="W846" s="81"/>
    </row>
    <row r="847">
      <c r="B847" s="135"/>
      <c r="C847" s="81"/>
      <c r="D847" s="103" t="str">
        <f t="shared" si="19"/>
        <v>£</v>
      </c>
      <c r="E847" s="84"/>
      <c r="F847" s="83"/>
      <c r="G847" s="79"/>
      <c r="H847" s="79"/>
      <c r="I847" s="79"/>
      <c r="J847" s="81"/>
      <c r="K847" s="136"/>
      <c r="L847" s="79"/>
      <c r="M847" s="79"/>
      <c r="N847" s="79"/>
      <c r="O847" s="79"/>
      <c r="P847" s="79"/>
      <c r="Q847" s="79"/>
      <c r="R847" s="79"/>
      <c r="S847" s="79"/>
      <c r="T847" s="79"/>
      <c r="U847" s="79"/>
      <c r="V847" s="79"/>
      <c r="W847" s="81"/>
    </row>
    <row r="848">
      <c r="B848" s="135"/>
      <c r="C848" s="81"/>
      <c r="D848" s="103" t="str">
        <f t="shared" si="19"/>
        <v>£</v>
      </c>
      <c r="E848" s="84"/>
      <c r="F848" s="83"/>
      <c r="G848" s="79"/>
      <c r="H848" s="79"/>
      <c r="I848" s="79"/>
      <c r="J848" s="81"/>
      <c r="K848" s="136"/>
      <c r="L848" s="79"/>
      <c r="M848" s="79"/>
      <c r="N848" s="79"/>
      <c r="O848" s="79"/>
      <c r="P848" s="79"/>
      <c r="Q848" s="79"/>
      <c r="R848" s="79"/>
      <c r="S848" s="79"/>
      <c r="T848" s="79"/>
      <c r="U848" s="79"/>
      <c r="V848" s="79"/>
      <c r="W848" s="81"/>
    </row>
    <row r="849">
      <c r="B849" s="135"/>
      <c r="C849" s="81"/>
      <c r="D849" s="103" t="str">
        <f t="shared" si="19"/>
        <v>£</v>
      </c>
      <c r="E849" s="84"/>
      <c r="F849" s="83"/>
      <c r="G849" s="79"/>
      <c r="H849" s="79"/>
      <c r="I849" s="79"/>
      <c r="J849" s="81"/>
      <c r="K849" s="136"/>
      <c r="L849" s="79"/>
      <c r="M849" s="79"/>
      <c r="N849" s="79"/>
      <c r="O849" s="79"/>
      <c r="P849" s="79"/>
      <c r="Q849" s="79"/>
      <c r="R849" s="79"/>
      <c r="S849" s="79"/>
      <c r="T849" s="79"/>
      <c r="U849" s="79"/>
      <c r="V849" s="79"/>
      <c r="W849" s="81"/>
    </row>
    <row r="850">
      <c r="B850" s="135"/>
      <c r="C850" s="81"/>
      <c r="D850" s="103" t="str">
        <f t="shared" si="19"/>
        <v>£</v>
      </c>
      <c r="E850" s="84"/>
      <c r="F850" s="83"/>
      <c r="G850" s="79"/>
      <c r="H850" s="79"/>
      <c r="I850" s="79"/>
      <c r="J850" s="81"/>
      <c r="K850" s="136"/>
      <c r="L850" s="79"/>
      <c r="M850" s="79"/>
      <c r="N850" s="79"/>
      <c r="O850" s="79"/>
      <c r="P850" s="79"/>
      <c r="Q850" s="79"/>
      <c r="R850" s="79"/>
      <c r="S850" s="79"/>
      <c r="T850" s="79"/>
      <c r="U850" s="79"/>
      <c r="V850" s="79"/>
      <c r="W850" s="81"/>
    </row>
    <row r="851">
      <c r="B851" s="135"/>
      <c r="C851" s="81"/>
      <c r="D851" s="103" t="str">
        <f t="shared" si="19"/>
        <v>£</v>
      </c>
      <c r="E851" s="84"/>
      <c r="F851" s="83"/>
      <c r="G851" s="79"/>
      <c r="H851" s="79"/>
      <c r="I851" s="79"/>
      <c r="J851" s="81"/>
      <c r="K851" s="136"/>
      <c r="L851" s="79"/>
      <c r="M851" s="79"/>
      <c r="N851" s="79"/>
      <c r="O851" s="79"/>
      <c r="P851" s="79"/>
      <c r="Q851" s="79"/>
      <c r="R851" s="79"/>
      <c r="S851" s="79"/>
      <c r="T851" s="79"/>
      <c r="U851" s="79"/>
      <c r="V851" s="79"/>
      <c r="W851" s="81"/>
    </row>
    <row r="852">
      <c r="B852" s="135"/>
      <c r="C852" s="81"/>
      <c r="D852" s="103" t="str">
        <f t="shared" si="19"/>
        <v>£</v>
      </c>
      <c r="E852" s="84"/>
      <c r="F852" s="83"/>
      <c r="G852" s="79"/>
      <c r="H852" s="79"/>
      <c r="I852" s="79"/>
      <c r="J852" s="81"/>
      <c r="K852" s="136"/>
      <c r="L852" s="79"/>
      <c r="M852" s="79"/>
      <c r="N852" s="79"/>
      <c r="O852" s="79"/>
      <c r="P852" s="79"/>
      <c r="Q852" s="79"/>
      <c r="R852" s="79"/>
      <c r="S852" s="79"/>
      <c r="T852" s="79"/>
      <c r="U852" s="79"/>
      <c r="V852" s="79"/>
      <c r="W852" s="81"/>
    </row>
    <row r="853">
      <c r="B853" s="135"/>
      <c r="C853" s="81"/>
      <c r="D853" s="103" t="str">
        <f t="shared" si="19"/>
        <v>£</v>
      </c>
      <c r="E853" s="84"/>
      <c r="F853" s="83"/>
      <c r="G853" s="79"/>
      <c r="H853" s="79"/>
      <c r="I853" s="79"/>
      <c r="J853" s="81"/>
      <c r="K853" s="136"/>
      <c r="L853" s="79"/>
      <c r="M853" s="79"/>
      <c r="N853" s="79"/>
      <c r="O853" s="79"/>
      <c r="P853" s="79"/>
      <c r="Q853" s="79"/>
      <c r="R853" s="79"/>
      <c r="S853" s="79"/>
      <c r="T853" s="79"/>
      <c r="U853" s="79"/>
      <c r="V853" s="79"/>
      <c r="W853" s="81"/>
    </row>
    <row r="854">
      <c r="B854" s="135"/>
      <c r="C854" s="81"/>
      <c r="D854" s="103" t="str">
        <f t="shared" si="19"/>
        <v>£</v>
      </c>
      <c r="E854" s="84"/>
      <c r="F854" s="83"/>
      <c r="G854" s="79"/>
      <c r="H854" s="79"/>
      <c r="I854" s="79"/>
      <c r="J854" s="81"/>
      <c r="K854" s="136"/>
      <c r="L854" s="79"/>
      <c r="M854" s="79"/>
      <c r="N854" s="79"/>
      <c r="O854" s="79"/>
      <c r="P854" s="79"/>
      <c r="Q854" s="79"/>
      <c r="R854" s="79"/>
      <c r="S854" s="79"/>
      <c r="T854" s="79"/>
      <c r="U854" s="79"/>
      <c r="V854" s="79"/>
      <c r="W854" s="81"/>
    </row>
    <row r="855">
      <c r="B855" s="135"/>
      <c r="C855" s="81"/>
      <c r="D855" s="103" t="str">
        <f t="shared" si="19"/>
        <v>£</v>
      </c>
      <c r="E855" s="84"/>
      <c r="F855" s="83"/>
      <c r="G855" s="79"/>
      <c r="H855" s="79"/>
      <c r="I855" s="79"/>
      <c r="J855" s="81"/>
      <c r="K855" s="136"/>
      <c r="L855" s="79"/>
      <c r="M855" s="79"/>
      <c r="N855" s="79"/>
      <c r="O855" s="79"/>
      <c r="P855" s="79"/>
      <c r="Q855" s="79"/>
      <c r="R855" s="79"/>
      <c r="S855" s="79"/>
      <c r="T855" s="79"/>
      <c r="U855" s="79"/>
      <c r="V855" s="79"/>
      <c r="W855" s="81"/>
    </row>
    <row r="856">
      <c r="B856" s="135"/>
      <c r="C856" s="81"/>
      <c r="D856" s="103" t="str">
        <f t="shared" si="19"/>
        <v>£</v>
      </c>
      <c r="E856" s="84"/>
      <c r="F856" s="83"/>
      <c r="G856" s="79"/>
      <c r="H856" s="79"/>
      <c r="I856" s="79"/>
      <c r="J856" s="81"/>
      <c r="K856" s="136"/>
      <c r="L856" s="79"/>
      <c r="M856" s="79"/>
      <c r="N856" s="79"/>
      <c r="O856" s="79"/>
      <c r="P856" s="79"/>
      <c r="Q856" s="79"/>
      <c r="R856" s="79"/>
      <c r="S856" s="79"/>
      <c r="T856" s="79"/>
      <c r="U856" s="79"/>
      <c r="V856" s="79"/>
      <c r="W856" s="81"/>
    </row>
    <row r="857">
      <c r="B857" s="135"/>
      <c r="C857" s="81"/>
      <c r="D857" s="103" t="str">
        <f t="shared" si="19"/>
        <v>£</v>
      </c>
      <c r="E857" s="84"/>
      <c r="F857" s="83"/>
      <c r="G857" s="79"/>
      <c r="H857" s="79"/>
      <c r="I857" s="79"/>
      <c r="J857" s="81"/>
      <c r="K857" s="136"/>
      <c r="L857" s="79"/>
      <c r="M857" s="79"/>
      <c r="N857" s="79"/>
      <c r="O857" s="79"/>
      <c r="P857" s="79"/>
      <c r="Q857" s="79"/>
      <c r="R857" s="79"/>
      <c r="S857" s="79"/>
      <c r="T857" s="79"/>
      <c r="U857" s="79"/>
      <c r="V857" s="79"/>
      <c r="W857" s="81"/>
    </row>
    <row r="858">
      <c r="B858" s="135"/>
      <c r="C858" s="81"/>
      <c r="D858" s="103" t="str">
        <f t="shared" si="19"/>
        <v>£</v>
      </c>
      <c r="E858" s="84"/>
      <c r="F858" s="83"/>
      <c r="G858" s="79"/>
      <c r="H858" s="79"/>
      <c r="I858" s="79"/>
      <c r="J858" s="81"/>
      <c r="K858" s="136"/>
      <c r="L858" s="79"/>
      <c r="M858" s="79"/>
      <c r="N858" s="79"/>
      <c r="O858" s="79"/>
      <c r="P858" s="79"/>
      <c r="Q858" s="79"/>
      <c r="R858" s="79"/>
      <c r="S858" s="79"/>
      <c r="T858" s="79"/>
      <c r="U858" s="79"/>
      <c r="V858" s="79"/>
      <c r="W858" s="81"/>
    </row>
    <row r="859">
      <c r="B859" s="135"/>
      <c r="C859" s="81"/>
      <c r="D859" s="103" t="str">
        <f t="shared" si="19"/>
        <v>£</v>
      </c>
      <c r="E859" s="84"/>
      <c r="F859" s="83"/>
      <c r="G859" s="79"/>
      <c r="H859" s="79"/>
      <c r="I859" s="79"/>
      <c r="J859" s="81"/>
      <c r="K859" s="136"/>
      <c r="L859" s="79"/>
      <c r="M859" s="79"/>
      <c r="N859" s="79"/>
      <c r="O859" s="79"/>
      <c r="P859" s="79"/>
      <c r="Q859" s="79"/>
      <c r="R859" s="79"/>
      <c r="S859" s="79"/>
      <c r="T859" s="79"/>
      <c r="U859" s="79"/>
      <c r="V859" s="79"/>
      <c r="W859" s="81"/>
    </row>
    <row r="860">
      <c r="B860" s="135"/>
      <c r="C860" s="81"/>
      <c r="D860" s="103" t="str">
        <f t="shared" si="19"/>
        <v>£</v>
      </c>
      <c r="E860" s="84"/>
      <c r="F860" s="83"/>
      <c r="G860" s="79"/>
      <c r="H860" s="79"/>
      <c r="I860" s="79"/>
      <c r="J860" s="81"/>
      <c r="K860" s="136"/>
      <c r="L860" s="79"/>
      <c r="M860" s="79"/>
      <c r="N860" s="79"/>
      <c r="O860" s="79"/>
      <c r="P860" s="79"/>
      <c r="Q860" s="79"/>
      <c r="R860" s="79"/>
      <c r="S860" s="79"/>
      <c r="T860" s="79"/>
      <c r="U860" s="79"/>
      <c r="V860" s="79"/>
      <c r="W860" s="81"/>
    </row>
    <row r="861">
      <c r="B861" s="135"/>
      <c r="C861" s="81"/>
      <c r="D861" s="103" t="str">
        <f t="shared" si="19"/>
        <v>£</v>
      </c>
      <c r="E861" s="84"/>
      <c r="F861" s="83"/>
      <c r="G861" s="79"/>
      <c r="H861" s="79"/>
      <c r="I861" s="79"/>
      <c r="J861" s="81"/>
      <c r="K861" s="136"/>
      <c r="L861" s="79"/>
      <c r="M861" s="79"/>
      <c r="N861" s="79"/>
      <c r="O861" s="79"/>
      <c r="P861" s="79"/>
      <c r="Q861" s="79"/>
      <c r="R861" s="79"/>
      <c r="S861" s="79"/>
      <c r="T861" s="79"/>
      <c r="U861" s="79"/>
      <c r="V861" s="79"/>
      <c r="W861" s="81"/>
    </row>
    <row r="862">
      <c r="B862" s="135"/>
      <c r="C862" s="81"/>
      <c r="D862" s="103" t="str">
        <f t="shared" si="19"/>
        <v>£</v>
      </c>
      <c r="E862" s="84"/>
      <c r="F862" s="83"/>
      <c r="G862" s="79"/>
      <c r="H862" s="79"/>
      <c r="I862" s="79"/>
      <c r="J862" s="81"/>
      <c r="K862" s="136"/>
      <c r="L862" s="79"/>
      <c r="M862" s="79"/>
      <c r="N862" s="79"/>
      <c r="O862" s="79"/>
      <c r="P862" s="79"/>
      <c r="Q862" s="79"/>
      <c r="R862" s="79"/>
      <c r="S862" s="79"/>
      <c r="T862" s="79"/>
      <c r="U862" s="79"/>
      <c r="V862" s="79"/>
      <c r="W862" s="81"/>
    </row>
    <row r="863">
      <c r="B863" s="135"/>
      <c r="C863" s="81"/>
      <c r="D863" s="103" t="str">
        <f t="shared" si="19"/>
        <v>£</v>
      </c>
      <c r="E863" s="84"/>
      <c r="F863" s="83"/>
      <c r="G863" s="79"/>
      <c r="H863" s="79"/>
      <c r="I863" s="79"/>
      <c r="J863" s="81"/>
      <c r="K863" s="136"/>
      <c r="L863" s="79"/>
      <c r="M863" s="79"/>
      <c r="N863" s="79"/>
      <c r="O863" s="79"/>
      <c r="P863" s="79"/>
      <c r="Q863" s="79"/>
      <c r="R863" s="79"/>
      <c r="S863" s="79"/>
      <c r="T863" s="79"/>
      <c r="U863" s="79"/>
      <c r="V863" s="79"/>
      <c r="W863" s="81"/>
    </row>
    <row r="864">
      <c r="B864" s="135"/>
      <c r="C864" s="81"/>
      <c r="D864" s="103" t="str">
        <f t="shared" si="19"/>
        <v>£</v>
      </c>
      <c r="E864" s="84"/>
      <c r="F864" s="83"/>
      <c r="G864" s="79"/>
      <c r="H864" s="79"/>
      <c r="I864" s="79"/>
      <c r="J864" s="81"/>
      <c r="K864" s="136"/>
      <c r="L864" s="79"/>
      <c r="M864" s="79"/>
      <c r="N864" s="79"/>
      <c r="O864" s="79"/>
      <c r="P864" s="79"/>
      <c r="Q864" s="79"/>
      <c r="R864" s="79"/>
      <c r="S864" s="79"/>
      <c r="T864" s="79"/>
      <c r="U864" s="79"/>
      <c r="V864" s="79"/>
      <c r="W864" s="81"/>
    </row>
    <row r="865">
      <c r="B865" s="135"/>
      <c r="C865" s="81"/>
      <c r="D865" s="103" t="str">
        <f t="shared" si="19"/>
        <v>£</v>
      </c>
      <c r="E865" s="84"/>
      <c r="F865" s="83"/>
      <c r="G865" s="79"/>
      <c r="H865" s="79"/>
      <c r="I865" s="79"/>
      <c r="J865" s="81"/>
      <c r="K865" s="136"/>
      <c r="L865" s="79"/>
      <c r="M865" s="79"/>
      <c r="N865" s="79"/>
      <c r="O865" s="79"/>
      <c r="P865" s="79"/>
      <c r="Q865" s="79"/>
      <c r="R865" s="79"/>
      <c r="S865" s="79"/>
      <c r="T865" s="79"/>
      <c r="U865" s="79"/>
      <c r="V865" s="79"/>
      <c r="W865" s="81"/>
    </row>
    <row r="866">
      <c r="B866" s="135"/>
      <c r="C866" s="81"/>
      <c r="D866" s="103" t="str">
        <f t="shared" si="19"/>
        <v>£</v>
      </c>
      <c r="E866" s="84"/>
      <c r="F866" s="83"/>
      <c r="G866" s="79"/>
      <c r="H866" s="79"/>
      <c r="I866" s="79"/>
      <c r="J866" s="81"/>
      <c r="K866" s="136"/>
      <c r="L866" s="79"/>
      <c r="M866" s="79"/>
      <c r="N866" s="79"/>
      <c r="O866" s="79"/>
      <c r="P866" s="79"/>
      <c r="Q866" s="79"/>
      <c r="R866" s="79"/>
      <c r="S866" s="79"/>
      <c r="T866" s="79"/>
      <c r="U866" s="79"/>
      <c r="V866" s="79"/>
      <c r="W866" s="81"/>
    </row>
    <row r="867">
      <c r="B867" s="135"/>
      <c r="C867" s="81"/>
      <c r="D867" s="103" t="str">
        <f t="shared" si="19"/>
        <v>£</v>
      </c>
      <c r="E867" s="84"/>
      <c r="F867" s="83"/>
      <c r="G867" s="79"/>
      <c r="H867" s="79"/>
      <c r="I867" s="79"/>
      <c r="J867" s="81"/>
      <c r="K867" s="136"/>
      <c r="L867" s="79"/>
      <c r="M867" s="79"/>
      <c r="N867" s="79"/>
      <c r="O867" s="79"/>
      <c r="P867" s="79"/>
      <c r="Q867" s="79"/>
      <c r="R867" s="79"/>
      <c r="S867" s="79"/>
      <c r="T867" s="79"/>
      <c r="U867" s="79"/>
      <c r="V867" s="79"/>
      <c r="W867" s="81"/>
    </row>
    <row r="868">
      <c r="B868" s="135"/>
      <c r="C868" s="81"/>
      <c r="D868" s="103" t="str">
        <f t="shared" si="19"/>
        <v>£</v>
      </c>
      <c r="E868" s="84"/>
      <c r="F868" s="83"/>
      <c r="G868" s="79"/>
      <c r="H868" s="79"/>
      <c r="I868" s="79"/>
      <c r="J868" s="81"/>
      <c r="K868" s="136"/>
      <c r="L868" s="79"/>
      <c r="M868" s="79"/>
      <c r="N868" s="79"/>
      <c r="O868" s="79"/>
      <c r="P868" s="79"/>
      <c r="Q868" s="79"/>
      <c r="R868" s="79"/>
      <c r="S868" s="79"/>
      <c r="T868" s="79"/>
      <c r="U868" s="79"/>
      <c r="V868" s="79"/>
      <c r="W868" s="81"/>
    </row>
    <row r="869">
      <c r="B869" s="135"/>
      <c r="C869" s="81"/>
      <c r="D869" s="103" t="str">
        <f t="shared" si="19"/>
        <v>£</v>
      </c>
      <c r="E869" s="84"/>
      <c r="F869" s="83"/>
      <c r="G869" s="79"/>
      <c r="H869" s="79"/>
      <c r="I869" s="79"/>
      <c r="J869" s="81"/>
      <c r="K869" s="136"/>
      <c r="L869" s="79"/>
      <c r="M869" s="79"/>
      <c r="N869" s="79"/>
      <c r="O869" s="79"/>
      <c r="P869" s="79"/>
      <c r="Q869" s="79"/>
      <c r="R869" s="79"/>
      <c r="S869" s="79"/>
      <c r="T869" s="79"/>
      <c r="U869" s="79"/>
      <c r="V869" s="79"/>
      <c r="W869" s="81"/>
    </row>
    <row r="870">
      <c r="B870" s="135"/>
      <c r="C870" s="81"/>
      <c r="D870" s="103" t="str">
        <f t="shared" si="19"/>
        <v>£</v>
      </c>
      <c r="E870" s="84"/>
      <c r="F870" s="83"/>
      <c r="G870" s="79"/>
      <c r="H870" s="79"/>
      <c r="I870" s="79"/>
      <c r="J870" s="81"/>
      <c r="K870" s="136"/>
      <c r="L870" s="79"/>
      <c r="M870" s="79"/>
      <c r="N870" s="79"/>
      <c r="O870" s="79"/>
      <c r="P870" s="79"/>
      <c r="Q870" s="79"/>
      <c r="R870" s="79"/>
      <c r="S870" s="79"/>
      <c r="T870" s="79"/>
      <c r="U870" s="79"/>
      <c r="V870" s="79"/>
      <c r="W870" s="81"/>
    </row>
    <row r="871">
      <c r="B871" s="135"/>
      <c r="C871" s="81"/>
      <c r="D871" s="103" t="str">
        <f t="shared" si="19"/>
        <v>£</v>
      </c>
      <c r="E871" s="84"/>
      <c r="F871" s="83"/>
      <c r="G871" s="79"/>
      <c r="H871" s="79"/>
      <c r="I871" s="79"/>
      <c r="J871" s="81"/>
      <c r="K871" s="136"/>
      <c r="L871" s="79"/>
      <c r="M871" s="79"/>
      <c r="N871" s="79"/>
      <c r="O871" s="79"/>
      <c r="P871" s="79"/>
      <c r="Q871" s="79"/>
      <c r="R871" s="79"/>
      <c r="S871" s="79"/>
      <c r="T871" s="79"/>
      <c r="U871" s="79"/>
      <c r="V871" s="79"/>
      <c r="W871" s="81"/>
    </row>
    <row r="872">
      <c r="B872" s="135"/>
      <c r="C872" s="81"/>
      <c r="D872" s="103" t="str">
        <f t="shared" si="19"/>
        <v>£</v>
      </c>
      <c r="E872" s="84"/>
      <c r="F872" s="83"/>
      <c r="G872" s="79"/>
      <c r="H872" s="79"/>
      <c r="I872" s="79"/>
      <c r="J872" s="81"/>
      <c r="K872" s="136"/>
      <c r="L872" s="79"/>
      <c r="M872" s="79"/>
      <c r="N872" s="79"/>
      <c r="O872" s="79"/>
      <c r="P872" s="79"/>
      <c r="Q872" s="79"/>
      <c r="R872" s="79"/>
      <c r="S872" s="79"/>
      <c r="T872" s="79"/>
      <c r="U872" s="79"/>
      <c r="V872" s="79"/>
      <c r="W872" s="81"/>
    </row>
  </sheetData>
  <mergeCells count="2494">
    <mergeCell ref="I2:K4"/>
    <mergeCell ref="I5:K7"/>
    <mergeCell ref="Q2:Q4"/>
    <mergeCell ref="Q5:Q7"/>
    <mergeCell ref="W2:W4"/>
    <mergeCell ref="W5:W7"/>
    <mergeCell ref="B2:G4"/>
    <mergeCell ref="S2:U4"/>
    <mergeCell ref="M3:O3"/>
    <mergeCell ref="M4:O4"/>
    <mergeCell ref="B5:G6"/>
    <mergeCell ref="M5:O7"/>
    <mergeCell ref="S5:U7"/>
    <mergeCell ref="D13:E13"/>
    <mergeCell ref="F13:G13"/>
    <mergeCell ref="I21:O22"/>
    <mergeCell ref="Q21:W22"/>
    <mergeCell ref="T23:U23"/>
    <mergeCell ref="V23:W23"/>
    <mergeCell ref="B23:C23"/>
    <mergeCell ref="D23:E23"/>
    <mergeCell ref="F23:G23"/>
    <mergeCell ref="I23:J23"/>
    <mergeCell ref="L23:M23"/>
    <mergeCell ref="N23:O23"/>
    <mergeCell ref="R23:S23"/>
    <mergeCell ref="B7:G7"/>
    <mergeCell ref="B8:D8"/>
    <mergeCell ref="E8:F8"/>
    <mergeCell ref="B9:D9"/>
    <mergeCell ref="E9:G9"/>
    <mergeCell ref="B11:G12"/>
    <mergeCell ref="B13:C13"/>
    <mergeCell ref="B14:C14"/>
    <mergeCell ref="B15:C15"/>
    <mergeCell ref="B16:C16"/>
    <mergeCell ref="B17:C17"/>
    <mergeCell ref="B18:C18"/>
    <mergeCell ref="B19:C19"/>
    <mergeCell ref="B21:G22"/>
    <mergeCell ref="B24:C24"/>
    <mergeCell ref="B25:C25"/>
    <mergeCell ref="B26:C26"/>
    <mergeCell ref="B27:C27"/>
    <mergeCell ref="B28:C28"/>
    <mergeCell ref="B29:C29"/>
    <mergeCell ref="B30:C30"/>
    <mergeCell ref="B49:C49"/>
    <mergeCell ref="B31:C31"/>
    <mergeCell ref="B32:C32"/>
    <mergeCell ref="B33:C33"/>
    <mergeCell ref="B34:C34"/>
    <mergeCell ref="B36:G37"/>
    <mergeCell ref="D38:E38"/>
    <mergeCell ref="F38:G38"/>
    <mergeCell ref="B51:G52"/>
    <mergeCell ref="B53:C53"/>
    <mergeCell ref="D53:E53"/>
    <mergeCell ref="F53:G53"/>
    <mergeCell ref="B54:C54"/>
    <mergeCell ref="B55:C55"/>
    <mergeCell ref="B56:C56"/>
    <mergeCell ref="B57:C57"/>
    <mergeCell ref="B58:C58"/>
    <mergeCell ref="B59:C59"/>
    <mergeCell ref="B60:C60"/>
    <mergeCell ref="B61:C61"/>
    <mergeCell ref="I61:K61"/>
    <mergeCell ref="B63:W64"/>
    <mergeCell ref="K91:W91"/>
    <mergeCell ref="K92:W92"/>
    <mergeCell ref="F66:J66"/>
    <mergeCell ref="F67:J67"/>
    <mergeCell ref="B68:C68"/>
    <mergeCell ref="F68:J68"/>
    <mergeCell ref="B65:C65"/>
    <mergeCell ref="D65:E65"/>
    <mergeCell ref="F65:J65"/>
    <mergeCell ref="K65:W65"/>
    <mergeCell ref="B66:C66"/>
    <mergeCell ref="K66:W66"/>
    <mergeCell ref="B67:C67"/>
    <mergeCell ref="B70:C70"/>
    <mergeCell ref="B71:C71"/>
    <mergeCell ref="F71:J71"/>
    <mergeCell ref="B72:C72"/>
    <mergeCell ref="F72:J72"/>
    <mergeCell ref="K67:W67"/>
    <mergeCell ref="K68:W68"/>
    <mergeCell ref="B69:C69"/>
    <mergeCell ref="F69:J69"/>
    <mergeCell ref="K69:W69"/>
    <mergeCell ref="F70:J70"/>
    <mergeCell ref="K70:W70"/>
    <mergeCell ref="B74:C74"/>
    <mergeCell ref="B75:C75"/>
    <mergeCell ref="F75:J75"/>
    <mergeCell ref="B76:C76"/>
    <mergeCell ref="F76:J76"/>
    <mergeCell ref="K71:W71"/>
    <mergeCell ref="K72:W72"/>
    <mergeCell ref="B73:C73"/>
    <mergeCell ref="F73:J73"/>
    <mergeCell ref="K73:W73"/>
    <mergeCell ref="F74:J74"/>
    <mergeCell ref="K74:W74"/>
    <mergeCell ref="B78:C78"/>
    <mergeCell ref="B79:C79"/>
    <mergeCell ref="F79:J79"/>
    <mergeCell ref="B80:C80"/>
    <mergeCell ref="F80:J80"/>
    <mergeCell ref="K75:W75"/>
    <mergeCell ref="K76:W76"/>
    <mergeCell ref="B77:C77"/>
    <mergeCell ref="F77:J77"/>
    <mergeCell ref="K77:W77"/>
    <mergeCell ref="F78:J78"/>
    <mergeCell ref="K78:W78"/>
    <mergeCell ref="B82:C82"/>
    <mergeCell ref="B83:C83"/>
    <mergeCell ref="F83:J83"/>
    <mergeCell ref="B84:C84"/>
    <mergeCell ref="F84:J84"/>
    <mergeCell ref="K79:W79"/>
    <mergeCell ref="K80:W80"/>
    <mergeCell ref="B81:C81"/>
    <mergeCell ref="F81:J81"/>
    <mergeCell ref="K81:W81"/>
    <mergeCell ref="F82:J82"/>
    <mergeCell ref="K82:W82"/>
    <mergeCell ref="B86:C86"/>
    <mergeCell ref="B87:C87"/>
    <mergeCell ref="F87:J87"/>
    <mergeCell ref="B88:C88"/>
    <mergeCell ref="F88:J88"/>
    <mergeCell ref="K83:W83"/>
    <mergeCell ref="K84:W84"/>
    <mergeCell ref="B85:C85"/>
    <mergeCell ref="F85:J85"/>
    <mergeCell ref="K85:W85"/>
    <mergeCell ref="F86:J86"/>
    <mergeCell ref="K86:W86"/>
    <mergeCell ref="F101:J101"/>
    <mergeCell ref="K101:W101"/>
    <mergeCell ref="B99:C99"/>
    <mergeCell ref="F99:J99"/>
    <mergeCell ref="K99:W99"/>
    <mergeCell ref="B100:C100"/>
    <mergeCell ref="F100:J100"/>
    <mergeCell ref="K100:W100"/>
    <mergeCell ref="B101:C101"/>
    <mergeCell ref="F104:J104"/>
    <mergeCell ref="K104:W104"/>
    <mergeCell ref="B102:C102"/>
    <mergeCell ref="F102:J102"/>
    <mergeCell ref="K102:W102"/>
    <mergeCell ref="B103:C103"/>
    <mergeCell ref="F103:J103"/>
    <mergeCell ref="K103:W103"/>
    <mergeCell ref="B104:C104"/>
    <mergeCell ref="F107:J107"/>
    <mergeCell ref="K107:W107"/>
    <mergeCell ref="B105:C105"/>
    <mergeCell ref="F105:J105"/>
    <mergeCell ref="K105:W105"/>
    <mergeCell ref="B106:C106"/>
    <mergeCell ref="F106:J106"/>
    <mergeCell ref="K106:W106"/>
    <mergeCell ref="B107:C107"/>
    <mergeCell ref="F110:J110"/>
    <mergeCell ref="K110:W110"/>
    <mergeCell ref="B108:C108"/>
    <mergeCell ref="F108:J108"/>
    <mergeCell ref="K108:W108"/>
    <mergeCell ref="B109:C109"/>
    <mergeCell ref="F109:J109"/>
    <mergeCell ref="K109:W109"/>
    <mergeCell ref="B110:C110"/>
    <mergeCell ref="F113:J113"/>
    <mergeCell ref="K113:W113"/>
    <mergeCell ref="B111:C111"/>
    <mergeCell ref="F111:J111"/>
    <mergeCell ref="K111:W111"/>
    <mergeCell ref="B112:C112"/>
    <mergeCell ref="F112:J112"/>
    <mergeCell ref="K112:W112"/>
    <mergeCell ref="B113:C113"/>
    <mergeCell ref="F116:J116"/>
    <mergeCell ref="K116:W116"/>
    <mergeCell ref="B114:C114"/>
    <mergeCell ref="F114:J114"/>
    <mergeCell ref="K114:W114"/>
    <mergeCell ref="B115:C115"/>
    <mergeCell ref="F115:J115"/>
    <mergeCell ref="K115:W115"/>
    <mergeCell ref="B116:C116"/>
    <mergeCell ref="F119:J119"/>
    <mergeCell ref="K119:W119"/>
    <mergeCell ref="B117:C117"/>
    <mergeCell ref="F117:J117"/>
    <mergeCell ref="K117:W117"/>
    <mergeCell ref="B118:C118"/>
    <mergeCell ref="F118:J118"/>
    <mergeCell ref="K118:W118"/>
    <mergeCell ref="B119:C119"/>
    <mergeCell ref="F122:J122"/>
    <mergeCell ref="K122:W122"/>
    <mergeCell ref="B120:C120"/>
    <mergeCell ref="F120:J120"/>
    <mergeCell ref="K120:W120"/>
    <mergeCell ref="B121:C121"/>
    <mergeCell ref="F121:J121"/>
    <mergeCell ref="K121:W121"/>
    <mergeCell ref="B122:C122"/>
    <mergeCell ref="F125:J125"/>
    <mergeCell ref="K125:W125"/>
    <mergeCell ref="B123:C123"/>
    <mergeCell ref="F123:J123"/>
    <mergeCell ref="K123:W123"/>
    <mergeCell ref="B124:C124"/>
    <mergeCell ref="F124:J124"/>
    <mergeCell ref="K124:W124"/>
    <mergeCell ref="B125:C125"/>
    <mergeCell ref="F128:J128"/>
    <mergeCell ref="K128:W128"/>
    <mergeCell ref="B126:C126"/>
    <mergeCell ref="F126:J126"/>
    <mergeCell ref="K126:W126"/>
    <mergeCell ref="B127:C127"/>
    <mergeCell ref="F127:J127"/>
    <mergeCell ref="K127:W127"/>
    <mergeCell ref="B128:C128"/>
    <mergeCell ref="F131:J131"/>
    <mergeCell ref="K131:W131"/>
    <mergeCell ref="B129:C129"/>
    <mergeCell ref="F129:J129"/>
    <mergeCell ref="K129:W129"/>
    <mergeCell ref="B130:C130"/>
    <mergeCell ref="F130:J130"/>
    <mergeCell ref="K130:W130"/>
    <mergeCell ref="B131:C131"/>
    <mergeCell ref="F134:J134"/>
    <mergeCell ref="K134:W134"/>
    <mergeCell ref="B132:C132"/>
    <mergeCell ref="F132:J132"/>
    <mergeCell ref="K132:W132"/>
    <mergeCell ref="B133:C133"/>
    <mergeCell ref="F133:J133"/>
    <mergeCell ref="K133:W133"/>
    <mergeCell ref="B134:C134"/>
    <mergeCell ref="F137:J137"/>
    <mergeCell ref="K137:W137"/>
    <mergeCell ref="B135:C135"/>
    <mergeCell ref="F135:J135"/>
    <mergeCell ref="K135:W135"/>
    <mergeCell ref="B136:C136"/>
    <mergeCell ref="F136:J136"/>
    <mergeCell ref="K136:W136"/>
    <mergeCell ref="B137:C137"/>
    <mergeCell ref="F140:J140"/>
    <mergeCell ref="K140:W140"/>
    <mergeCell ref="B138:C138"/>
    <mergeCell ref="F138:J138"/>
    <mergeCell ref="K138:W138"/>
    <mergeCell ref="B139:C139"/>
    <mergeCell ref="F139:J139"/>
    <mergeCell ref="K139:W139"/>
    <mergeCell ref="B140:C140"/>
    <mergeCell ref="F143:J143"/>
    <mergeCell ref="K143:W143"/>
    <mergeCell ref="B141:C141"/>
    <mergeCell ref="F141:J141"/>
    <mergeCell ref="K141:W141"/>
    <mergeCell ref="B142:C142"/>
    <mergeCell ref="F142:J142"/>
    <mergeCell ref="K142:W142"/>
    <mergeCell ref="B143:C143"/>
    <mergeCell ref="F146:J146"/>
    <mergeCell ref="K146:W146"/>
    <mergeCell ref="B144:C144"/>
    <mergeCell ref="F144:J144"/>
    <mergeCell ref="K144:W144"/>
    <mergeCell ref="B145:C145"/>
    <mergeCell ref="F145:J145"/>
    <mergeCell ref="K145:W145"/>
    <mergeCell ref="B146:C146"/>
    <mergeCell ref="F149:J149"/>
    <mergeCell ref="K149:W149"/>
    <mergeCell ref="B147:C147"/>
    <mergeCell ref="F147:J147"/>
    <mergeCell ref="K147:W147"/>
    <mergeCell ref="B148:C148"/>
    <mergeCell ref="F148:J148"/>
    <mergeCell ref="K148:W148"/>
    <mergeCell ref="B149:C149"/>
    <mergeCell ref="F152:J152"/>
    <mergeCell ref="K152:W152"/>
    <mergeCell ref="B150:C150"/>
    <mergeCell ref="F150:J150"/>
    <mergeCell ref="K150:W150"/>
    <mergeCell ref="B151:C151"/>
    <mergeCell ref="F151:J151"/>
    <mergeCell ref="K151:W151"/>
    <mergeCell ref="B152:C152"/>
    <mergeCell ref="F155:J155"/>
    <mergeCell ref="K155:W155"/>
    <mergeCell ref="B153:C153"/>
    <mergeCell ref="F153:J153"/>
    <mergeCell ref="K153:W153"/>
    <mergeCell ref="B154:C154"/>
    <mergeCell ref="F154:J154"/>
    <mergeCell ref="K154:W154"/>
    <mergeCell ref="B155:C155"/>
    <mergeCell ref="F158:J158"/>
    <mergeCell ref="K158:W158"/>
    <mergeCell ref="B156:C156"/>
    <mergeCell ref="F156:J156"/>
    <mergeCell ref="K156:W156"/>
    <mergeCell ref="B157:C157"/>
    <mergeCell ref="F157:J157"/>
    <mergeCell ref="K157:W157"/>
    <mergeCell ref="B158:C158"/>
    <mergeCell ref="F161:J161"/>
    <mergeCell ref="K161:W161"/>
    <mergeCell ref="B159:C159"/>
    <mergeCell ref="F159:J159"/>
    <mergeCell ref="K159:W159"/>
    <mergeCell ref="B160:C160"/>
    <mergeCell ref="F160:J160"/>
    <mergeCell ref="K160:W160"/>
    <mergeCell ref="B161:C161"/>
    <mergeCell ref="F164:J164"/>
    <mergeCell ref="K164:W164"/>
    <mergeCell ref="B162:C162"/>
    <mergeCell ref="F162:J162"/>
    <mergeCell ref="K162:W162"/>
    <mergeCell ref="B163:C163"/>
    <mergeCell ref="F163:J163"/>
    <mergeCell ref="K163:W163"/>
    <mergeCell ref="B164:C164"/>
    <mergeCell ref="F167:J167"/>
    <mergeCell ref="K167:W167"/>
    <mergeCell ref="B165:C165"/>
    <mergeCell ref="F165:J165"/>
    <mergeCell ref="K165:W165"/>
    <mergeCell ref="B166:C166"/>
    <mergeCell ref="F166:J166"/>
    <mergeCell ref="K166:W166"/>
    <mergeCell ref="B167:C167"/>
    <mergeCell ref="F170:J170"/>
    <mergeCell ref="K170:W170"/>
    <mergeCell ref="B168:C168"/>
    <mergeCell ref="F168:J168"/>
    <mergeCell ref="K168:W168"/>
    <mergeCell ref="B169:C169"/>
    <mergeCell ref="F169:J169"/>
    <mergeCell ref="K169:W169"/>
    <mergeCell ref="B170:C170"/>
    <mergeCell ref="F173:J173"/>
    <mergeCell ref="K173:W173"/>
    <mergeCell ref="B171:C171"/>
    <mergeCell ref="F171:J171"/>
    <mergeCell ref="K171:W171"/>
    <mergeCell ref="B172:C172"/>
    <mergeCell ref="F172:J172"/>
    <mergeCell ref="K172:W172"/>
    <mergeCell ref="B173:C173"/>
    <mergeCell ref="F176:J176"/>
    <mergeCell ref="K176:W176"/>
    <mergeCell ref="B174:C174"/>
    <mergeCell ref="F174:J174"/>
    <mergeCell ref="K174:W174"/>
    <mergeCell ref="B175:C175"/>
    <mergeCell ref="F175:J175"/>
    <mergeCell ref="K175:W175"/>
    <mergeCell ref="B176:C176"/>
    <mergeCell ref="F179:J179"/>
    <mergeCell ref="K179:W179"/>
    <mergeCell ref="B177:C177"/>
    <mergeCell ref="F177:J177"/>
    <mergeCell ref="K177:W177"/>
    <mergeCell ref="B178:C178"/>
    <mergeCell ref="F178:J178"/>
    <mergeCell ref="K178:W178"/>
    <mergeCell ref="B179:C179"/>
    <mergeCell ref="F182:J182"/>
    <mergeCell ref="K182:W182"/>
    <mergeCell ref="B180:C180"/>
    <mergeCell ref="F180:J180"/>
    <mergeCell ref="K180:W180"/>
    <mergeCell ref="B181:C181"/>
    <mergeCell ref="F181:J181"/>
    <mergeCell ref="K181:W181"/>
    <mergeCell ref="B182:C182"/>
    <mergeCell ref="F185:J185"/>
    <mergeCell ref="K185:W185"/>
    <mergeCell ref="B183:C183"/>
    <mergeCell ref="F183:J183"/>
    <mergeCell ref="K183:W183"/>
    <mergeCell ref="B184:C184"/>
    <mergeCell ref="F184:J184"/>
    <mergeCell ref="K184:W184"/>
    <mergeCell ref="B185:C185"/>
    <mergeCell ref="F188:J188"/>
    <mergeCell ref="K188:W188"/>
    <mergeCell ref="B186:C186"/>
    <mergeCell ref="F186:J186"/>
    <mergeCell ref="K186:W186"/>
    <mergeCell ref="B187:C187"/>
    <mergeCell ref="F187:J187"/>
    <mergeCell ref="K187:W187"/>
    <mergeCell ref="B188:C188"/>
    <mergeCell ref="F191:J191"/>
    <mergeCell ref="K191:W191"/>
    <mergeCell ref="B189:C189"/>
    <mergeCell ref="F189:J189"/>
    <mergeCell ref="K189:W189"/>
    <mergeCell ref="B190:C190"/>
    <mergeCell ref="F190:J190"/>
    <mergeCell ref="K190:W190"/>
    <mergeCell ref="B191:C191"/>
    <mergeCell ref="F194:J194"/>
    <mergeCell ref="K194:W194"/>
    <mergeCell ref="B192:C192"/>
    <mergeCell ref="F192:J192"/>
    <mergeCell ref="K192:W192"/>
    <mergeCell ref="B193:C193"/>
    <mergeCell ref="F193:J193"/>
    <mergeCell ref="K193:W193"/>
    <mergeCell ref="B194:C194"/>
    <mergeCell ref="F197:J197"/>
    <mergeCell ref="K197:W197"/>
    <mergeCell ref="B195:C195"/>
    <mergeCell ref="F195:J195"/>
    <mergeCell ref="K195:W195"/>
    <mergeCell ref="B196:C196"/>
    <mergeCell ref="F196:J196"/>
    <mergeCell ref="K196:W196"/>
    <mergeCell ref="B197:C197"/>
    <mergeCell ref="F200:J200"/>
    <mergeCell ref="K200:W200"/>
    <mergeCell ref="B198:C198"/>
    <mergeCell ref="F198:J198"/>
    <mergeCell ref="K198:W198"/>
    <mergeCell ref="B199:C199"/>
    <mergeCell ref="F199:J199"/>
    <mergeCell ref="K199:W199"/>
    <mergeCell ref="B200:C200"/>
    <mergeCell ref="F203:J203"/>
    <mergeCell ref="K203:W203"/>
    <mergeCell ref="B201:C201"/>
    <mergeCell ref="F201:J201"/>
    <mergeCell ref="K201:W201"/>
    <mergeCell ref="B202:C202"/>
    <mergeCell ref="F202:J202"/>
    <mergeCell ref="K202:W202"/>
    <mergeCell ref="B203:C203"/>
    <mergeCell ref="F206:J206"/>
    <mergeCell ref="K206:W206"/>
    <mergeCell ref="B204:C204"/>
    <mergeCell ref="F204:J204"/>
    <mergeCell ref="K204:W204"/>
    <mergeCell ref="B205:C205"/>
    <mergeCell ref="F205:J205"/>
    <mergeCell ref="K205:W205"/>
    <mergeCell ref="B206:C206"/>
    <mergeCell ref="F209:J209"/>
    <mergeCell ref="K209:W209"/>
    <mergeCell ref="B207:C207"/>
    <mergeCell ref="F207:J207"/>
    <mergeCell ref="K207:W207"/>
    <mergeCell ref="B208:C208"/>
    <mergeCell ref="F208:J208"/>
    <mergeCell ref="K208:W208"/>
    <mergeCell ref="B209:C209"/>
    <mergeCell ref="F212:J212"/>
    <mergeCell ref="K212:W212"/>
    <mergeCell ref="B210:C210"/>
    <mergeCell ref="F210:J210"/>
    <mergeCell ref="K210:W210"/>
    <mergeCell ref="B211:C211"/>
    <mergeCell ref="F211:J211"/>
    <mergeCell ref="K211:W211"/>
    <mergeCell ref="B212:C212"/>
    <mergeCell ref="F215:J215"/>
    <mergeCell ref="K215:W215"/>
    <mergeCell ref="B213:C213"/>
    <mergeCell ref="F213:J213"/>
    <mergeCell ref="K213:W213"/>
    <mergeCell ref="B214:C214"/>
    <mergeCell ref="F214:J214"/>
    <mergeCell ref="K214:W214"/>
    <mergeCell ref="B215:C215"/>
    <mergeCell ref="F218:J218"/>
    <mergeCell ref="K218:W218"/>
    <mergeCell ref="B216:C216"/>
    <mergeCell ref="F216:J216"/>
    <mergeCell ref="K216:W216"/>
    <mergeCell ref="B217:C217"/>
    <mergeCell ref="F217:J217"/>
    <mergeCell ref="K217:W217"/>
    <mergeCell ref="B218:C218"/>
    <mergeCell ref="F221:J221"/>
    <mergeCell ref="K221:W221"/>
    <mergeCell ref="B219:C219"/>
    <mergeCell ref="F219:J219"/>
    <mergeCell ref="K219:W219"/>
    <mergeCell ref="B220:C220"/>
    <mergeCell ref="F220:J220"/>
    <mergeCell ref="K220:W220"/>
    <mergeCell ref="B221:C221"/>
    <mergeCell ref="F224:J224"/>
    <mergeCell ref="K224:W224"/>
    <mergeCell ref="B222:C222"/>
    <mergeCell ref="F222:J222"/>
    <mergeCell ref="K222:W222"/>
    <mergeCell ref="B223:C223"/>
    <mergeCell ref="F223:J223"/>
    <mergeCell ref="K223:W223"/>
    <mergeCell ref="B224:C224"/>
    <mergeCell ref="F227:J227"/>
    <mergeCell ref="K227:W227"/>
    <mergeCell ref="B225:C225"/>
    <mergeCell ref="F225:J225"/>
    <mergeCell ref="K225:W225"/>
    <mergeCell ref="B226:C226"/>
    <mergeCell ref="F226:J226"/>
    <mergeCell ref="K226:W226"/>
    <mergeCell ref="B227:C227"/>
    <mergeCell ref="F230:J230"/>
    <mergeCell ref="K230:W230"/>
    <mergeCell ref="B228:C228"/>
    <mergeCell ref="F228:J228"/>
    <mergeCell ref="K228:W228"/>
    <mergeCell ref="B229:C229"/>
    <mergeCell ref="F229:J229"/>
    <mergeCell ref="K229:W229"/>
    <mergeCell ref="B230:C230"/>
    <mergeCell ref="F233:J233"/>
    <mergeCell ref="K233:W233"/>
    <mergeCell ref="B231:C231"/>
    <mergeCell ref="F231:J231"/>
    <mergeCell ref="K231:W231"/>
    <mergeCell ref="B232:C232"/>
    <mergeCell ref="F232:J232"/>
    <mergeCell ref="K232:W232"/>
    <mergeCell ref="B233:C233"/>
    <mergeCell ref="F236:J236"/>
    <mergeCell ref="K236:W236"/>
    <mergeCell ref="B234:C234"/>
    <mergeCell ref="F234:J234"/>
    <mergeCell ref="K234:W234"/>
    <mergeCell ref="B235:C235"/>
    <mergeCell ref="F235:J235"/>
    <mergeCell ref="K235:W235"/>
    <mergeCell ref="B236:C236"/>
    <mergeCell ref="F239:J239"/>
    <mergeCell ref="K239:W239"/>
    <mergeCell ref="B237:C237"/>
    <mergeCell ref="F237:J237"/>
    <mergeCell ref="K237:W237"/>
    <mergeCell ref="B238:C238"/>
    <mergeCell ref="F238:J238"/>
    <mergeCell ref="K238:W238"/>
    <mergeCell ref="B239:C239"/>
    <mergeCell ref="F242:J242"/>
    <mergeCell ref="K242:W242"/>
    <mergeCell ref="B240:C240"/>
    <mergeCell ref="F240:J240"/>
    <mergeCell ref="K240:W240"/>
    <mergeCell ref="B241:C241"/>
    <mergeCell ref="F241:J241"/>
    <mergeCell ref="K241:W241"/>
    <mergeCell ref="B242:C242"/>
    <mergeCell ref="F245:J245"/>
    <mergeCell ref="K245:W245"/>
    <mergeCell ref="B243:C243"/>
    <mergeCell ref="F243:J243"/>
    <mergeCell ref="K243:W243"/>
    <mergeCell ref="B244:C244"/>
    <mergeCell ref="F244:J244"/>
    <mergeCell ref="K244:W244"/>
    <mergeCell ref="B245:C245"/>
    <mergeCell ref="F248:J248"/>
    <mergeCell ref="K248:W248"/>
    <mergeCell ref="B246:C246"/>
    <mergeCell ref="F246:J246"/>
    <mergeCell ref="K246:W246"/>
    <mergeCell ref="B247:C247"/>
    <mergeCell ref="F247:J247"/>
    <mergeCell ref="K247:W247"/>
    <mergeCell ref="B248:C248"/>
    <mergeCell ref="F251:J251"/>
    <mergeCell ref="K251:W251"/>
    <mergeCell ref="B249:C249"/>
    <mergeCell ref="F249:J249"/>
    <mergeCell ref="K249:W249"/>
    <mergeCell ref="B250:C250"/>
    <mergeCell ref="F250:J250"/>
    <mergeCell ref="K250:W250"/>
    <mergeCell ref="B251:C251"/>
    <mergeCell ref="F254:J254"/>
    <mergeCell ref="K254:W254"/>
    <mergeCell ref="B252:C252"/>
    <mergeCell ref="F252:J252"/>
    <mergeCell ref="K252:W252"/>
    <mergeCell ref="B253:C253"/>
    <mergeCell ref="F253:J253"/>
    <mergeCell ref="K253:W253"/>
    <mergeCell ref="B254:C254"/>
    <mergeCell ref="F257:J257"/>
    <mergeCell ref="K257:W257"/>
    <mergeCell ref="B255:C255"/>
    <mergeCell ref="F255:J255"/>
    <mergeCell ref="K255:W255"/>
    <mergeCell ref="B256:C256"/>
    <mergeCell ref="F256:J256"/>
    <mergeCell ref="K256:W256"/>
    <mergeCell ref="B257:C257"/>
    <mergeCell ref="F260:J260"/>
    <mergeCell ref="K260:W260"/>
    <mergeCell ref="B258:C258"/>
    <mergeCell ref="F258:J258"/>
    <mergeCell ref="K258:W258"/>
    <mergeCell ref="B259:C259"/>
    <mergeCell ref="F259:J259"/>
    <mergeCell ref="K259:W259"/>
    <mergeCell ref="B260:C260"/>
    <mergeCell ref="F263:J263"/>
    <mergeCell ref="K263:W263"/>
    <mergeCell ref="B261:C261"/>
    <mergeCell ref="F261:J261"/>
    <mergeCell ref="K261:W261"/>
    <mergeCell ref="B262:C262"/>
    <mergeCell ref="F262:J262"/>
    <mergeCell ref="K262:W262"/>
    <mergeCell ref="B263:C263"/>
    <mergeCell ref="F266:J266"/>
    <mergeCell ref="K266:W266"/>
    <mergeCell ref="B264:C264"/>
    <mergeCell ref="F264:J264"/>
    <mergeCell ref="K264:W264"/>
    <mergeCell ref="B265:C265"/>
    <mergeCell ref="F265:J265"/>
    <mergeCell ref="K265:W265"/>
    <mergeCell ref="B266:C266"/>
    <mergeCell ref="F269:J269"/>
    <mergeCell ref="K269:W269"/>
    <mergeCell ref="B267:C267"/>
    <mergeCell ref="F267:J267"/>
    <mergeCell ref="K267:W267"/>
    <mergeCell ref="B268:C268"/>
    <mergeCell ref="F268:J268"/>
    <mergeCell ref="K268:W268"/>
    <mergeCell ref="B269:C269"/>
    <mergeCell ref="F272:J272"/>
    <mergeCell ref="K272:W272"/>
    <mergeCell ref="B270:C270"/>
    <mergeCell ref="F270:J270"/>
    <mergeCell ref="K270:W270"/>
    <mergeCell ref="B271:C271"/>
    <mergeCell ref="F271:J271"/>
    <mergeCell ref="K271:W271"/>
    <mergeCell ref="B272:C272"/>
    <mergeCell ref="F275:J275"/>
    <mergeCell ref="K275:W275"/>
    <mergeCell ref="B273:C273"/>
    <mergeCell ref="F273:J273"/>
    <mergeCell ref="K273:W273"/>
    <mergeCell ref="B274:C274"/>
    <mergeCell ref="F274:J274"/>
    <mergeCell ref="K274:W274"/>
    <mergeCell ref="B275:C275"/>
    <mergeCell ref="F278:J278"/>
    <mergeCell ref="K278:W278"/>
    <mergeCell ref="B276:C276"/>
    <mergeCell ref="F276:J276"/>
    <mergeCell ref="K276:W276"/>
    <mergeCell ref="B277:C277"/>
    <mergeCell ref="F277:J277"/>
    <mergeCell ref="K277:W277"/>
    <mergeCell ref="B278:C278"/>
    <mergeCell ref="F281:J281"/>
    <mergeCell ref="K281:W281"/>
    <mergeCell ref="B279:C279"/>
    <mergeCell ref="F279:J279"/>
    <mergeCell ref="K279:W279"/>
    <mergeCell ref="B280:C280"/>
    <mergeCell ref="F280:J280"/>
    <mergeCell ref="K280:W280"/>
    <mergeCell ref="B281:C281"/>
    <mergeCell ref="F284:J284"/>
    <mergeCell ref="K284:W284"/>
    <mergeCell ref="B282:C282"/>
    <mergeCell ref="F282:J282"/>
    <mergeCell ref="K282:W282"/>
    <mergeCell ref="B283:C283"/>
    <mergeCell ref="F283:J283"/>
    <mergeCell ref="K283:W283"/>
    <mergeCell ref="B284:C284"/>
    <mergeCell ref="F287:J287"/>
    <mergeCell ref="K287:W287"/>
    <mergeCell ref="B285:C285"/>
    <mergeCell ref="F285:J285"/>
    <mergeCell ref="K285:W285"/>
    <mergeCell ref="B286:C286"/>
    <mergeCell ref="F286:J286"/>
    <mergeCell ref="K286:W286"/>
    <mergeCell ref="B287:C287"/>
    <mergeCell ref="F290:J290"/>
    <mergeCell ref="K290:W290"/>
    <mergeCell ref="B288:C288"/>
    <mergeCell ref="F288:J288"/>
    <mergeCell ref="K288:W288"/>
    <mergeCell ref="B289:C289"/>
    <mergeCell ref="F289:J289"/>
    <mergeCell ref="K289:W289"/>
    <mergeCell ref="B290:C290"/>
    <mergeCell ref="F293:J293"/>
    <mergeCell ref="K293:W293"/>
    <mergeCell ref="B291:C291"/>
    <mergeCell ref="F291:J291"/>
    <mergeCell ref="K291:W291"/>
    <mergeCell ref="B292:C292"/>
    <mergeCell ref="F292:J292"/>
    <mergeCell ref="K292:W292"/>
    <mergeCell ref="B293:C293"/>
    <mergeCell ref="F296:J296"/>
    <mergeCell ref="K296:W296"/>
    <mergeCell ref="B294:C294"/>
    <mergeCell ref="F294:J294"/>
    <mergeCell ref="K294:W294"/>
    <mergeCell ref="B295:C295"/>
    <mergeCell ref="F295:J295"/>
    <mergeCell ref="K295:W295"/>
    <mergeCell ref="B296:C296"/>
    <mergeCell ref="F299:J299"/>
    <mergeCell ref="K299:W299"/>
    <mergeCell ref="B297:C297"/>
    <mergeCell ref="F297:J297"/>
    <mergeCell ref="K297:W297"/>
    <mergeCell ref="B298:C298"/>
    <mergeCell ref="F298:J298"/>
    <mergeCell ref="K298:W298"/>
    <mergeCell ref="B299:C299"/>
    <mergeCell ref="F302:J302"/>
    <mergeCell ref="K302:W302"/>
    <mergeCell ref="B300:C300"/>
    <mergeCell ref="F300:J300"/>
    <mergeCell ref="K300:W300"/>
    <mergeCell ref="B301:C301"/>
    <mergeCell ref="F301:J301"/>
    <mergeCell ref="K301:W301"/>
    <mergeCell ref="B302:C302"/>
    <mergeCell ref="F305:J305"/>
    <mergeCell ref="K305:W305"/>
    <mergeCell ref="B303:C303"/>
    <mergeCell ref="F303:J303"/>
    <mergeCell ref="K303:W303"/>
    <mergeCell ref="B304:C304"/>
    <mergeCell ref="F304:J304"/>
    <mergeCell ref="K304:W304"/>
    <mergeCell ref="B305:C305"/>
    <mergeCell ref="F308:J308"/>
    <mergeCell ref="K308:W308"/>
    <mergeCell ref="B306:C306"/>
    <mergeCell ref="F306:J306"/>
    <mergeCell ref="K306:W306"/>
    <mergeCell ref="B307:C307"/>
    <mergeCell ref="F307:J307"/>
    <mergeCell ref="K307:W307"/>
    <mergeCell ref="B308:C308"/>
    <mergeCell ref="F311:J311"/>
    <mergeCell ref="K311:W311"/>
    <mergeCell ref="B309:C309"/>
    <mergeCell ref="F309:J309"/>
    <mergeCell ref="K309:W309"/>
    <mergeCell ref="B310:C310"/>
    <mergeCell ref="F310:J310"/>
    <mergeCell ref="K310:W310"/>
    <mergeCell ref="B311:C311"/>
    <mergeCell ref="F314:J314"/>
    <mergeCell ref="K314:W314"/>
    <mergeCell ref="B312:C312"/>
    <mergeCell ref="F312:J312"/>
    <mergeCell ref="K312:W312"/>
    <mergeCell ref="B313:C313"/>
    <mergeCell ref="F313:J313"/>
    <mergeCell ref="K313:W313"/>
    <mergeCell ref="B314:C314"/>
    <mergeCell ref="F317:J317"/>
    <mergeCell ref="K317:W317"/>
    <mergeCell ref="B315:C315"/>
    <mergeCell ref="F315:J315"/>
    <mergeCell ref="K315:W315"/>
    <mergeCell ref="B316:C316"/>
    <mergeCell ref="F316:J316"/>
    <mergeCell ref="K316:W316"/>
    <mergeCell ref="B317:C317"/>
    <mergeCell ref="F320:J320"/>
    <mergeCell ref="K320:W320"/>
    <mergeCell ref="B318:C318"/>
    <mergeCell ref="F318:J318"/>
    <mergeCell ref="K318:W318"/>
    <mergeCell ref="B319:C319"/>
    <mergeCell ref="F319:J319"/>
    <mergeCell ref="K319:W319"/>
    <mergeCell ref="B320:C320"/>
    <mergeCell ref="F323:J323"/>
    <mergeCell ref="K323:W323"/>
    <mergeCell ref="B321:C321"/>
    <mergeCell ref="F321:J321"/>
    <mergeCell ref="K321:W321"/>
    <mergeCell ref="B322:C322"/>
    <mergeCell ref="F322:J322"/>
    <mergeCell ref="K322:W322"/>
    <mergeCell ref="B323:C323"/>
    <mergeCell ref="F326:J326"/>
    <mergeCell ref="K326:W326"/>
    <mergeCell ref="B324:C324"/>
    <mergeCell ref="F324:J324"/>
    <mergeCell ref="K324:W324"/>
    <mergeCell ref="B325:C325"/>
    <mergeCell ref="F325:J325"/>
    <mergeCell ref="K325:W325"/>
    <mergeCell ref="B326:C326"/>
    <mergeCell ref="F329:J329"/>
    <mergeCell ref="K329:W329"/>
    <mergeCell ref="B327:C327"/>
    <mergeCell ref="F327:J327"/>
    <mergeCell ref="K327:W327"/>
    <mergeCell ref="B328:C328"/>
    <mergeCell ref="F328:J328"/>
    <mergeCell ref="K328:W328"/>
    <mergeCell ref="B329:C329"/>
    <mergeCell ref="F332:J332"/>
    <mergeCell ref="K332:W332"/>
    <mergeCell ref="B330:C330"/>
    <mergeCell ref="F330:J330"/>
    <mergeCell ref="K330:W330"/>
    <mergeCell ref="B331:C331"/>
    <mergeCell ref="F331:J331"/>
    <mergeCell ref="K331:W331"/>
    <mergeCell ref="B332:C332"/>
    <mergeCell ref="F335:J335"/>
    <mergeCell ref="K335:W335"/>
    <mergeCell ref="B333:C333"/>
    <mergeCell ref="F333:J333"/>
    <mergeCell ref="K333:W333"/>
    <mergeCell ref="B334:C334"/>
    <mergeCell ref="F334:J334"/>
    <mergeCell ref="K334:W334"/>
    <mergeCell ref="B335:C335"/>
    <mergeCell ref="F338:J338"/>
    <mergeCell ref="K338:W338"/>
    <mergeCell ref="B336:C336"/>
    <mergeCell ref="F336:J336"/>
    <mergeCell ref="K336:W336"/>
    <mergeCell ref="B337:C337"/>
    <mergeCell ref="F337:J337"/>
    <mergeCell ref="K337:W337"/>
    <mergeCell ref="B338:C338"/>
    <mergeCell ref="F341:J341"/>
    <mergeCell ref="K341:W341"/>
    <mergeCell ref="B339:C339"/>
    <mergeCell ref="F339:J339"/>
    <mergeCell ref="K339:W339"/>
    <mergeCell ref="B340:C340"/>
    <mergeCell ref="F340:J340"/>
    <mergeCell ref="K340:W340"/>
    <mergeCell ref="B341:C341"/>
    <mergeCell ref="F344:J344"/>
    <mergeCell ref="K344:W344"/>
    <mergeCell ref="B342:C342"/>
    <mergeCell ref="F342:J342"/>
    <mergeCell ref="K342:W342"/>
    <mergeCell ref="B343:C343"/>
    <mergeCell ref="F343:J343"/>
    <mergeCell ref="K343:W343"/>
    <mergeCell ref="B344:C344"/>
    <mergeCell ref="F347:J347"/>
    <mergeCell ref="K347:W347"/>
    <mergeCell ref="B345:C345"/>
    <mergeCell ref="F345:J345"/>
    <mergeCell ref="K345:W345"/>
    <mergeCell ref="B346:C346"/>
    <mergeCell ref="F346:J346"/>
    <mergeCell ref="K346:W346"/>
    <mergeCell ref="B347:C347"/>
    <mergeCell ref="F350:J350"/>
    <mergeCell ref="K350:W350"/>
    <mergeCell ref="B348:C348"/>
    <mergeCell ref="F348:J348"/>
    <mergeCell ref="K348:W348"/>
    <mergeCell ref="B349:C349"/>
    <mergeCell ref="F349:J349"/>
    <mergeCell ref="K349:W349"/>
    <mergeCell ref="B350:C350"/>
    <mergeCell ref="F353:J353"/>
    <mergeCell ref="K353:W353"/>
    <mergeCell ref="B351:C351"/>
    <mergeCell ref="F351:J351"/>
    <mergeCell ref="K351:W351"/>
    <mergeCell ref="B352:C352"/>
    <mergeCell ref="F352:J352"/>
    <mergeCell ref="K352:W352"/>
    <mergeCell ref="B353:C353"/>
    <mergeCell ref="F356:J356"/>
    <mergeCell ref="K356:W356"/>
    <mergeCell ref="B354:C354"/>
    <mergeCell ref="F354:J354"/>
    <mergeCell ref="K354:W354"/>
    <mergeCell ref="B355:C355"/>
    <mergeCell ref="F355:J355"/>
    <mergeCell ref="K355:W355"/>
    <mergeCell ref="B356:C356"/>
    <mergeCell ref="F359:J359"/>
    <mergeCell ref="K359:W359"/>
    <mergeCell ref="B357:C357"/>
    <mergeCell ref="F357:J357"/>
    <mergeCell ref="K357:W357"/>
    <mergeCell ref="B358:C358"/>
    <mergeCell ref="F358:J358"/>
    <mergeCell ref="K358:W358"/>
    <mergeCell ref="B359:C359"/>
    <mergeCell ref="F362:J362"/>
    <mergeCell ref="K362:W362"/>
    <mergeCell ref="B360:C360"/>
    <mergeCell ref="F360:J360"/>
    <mergeCell ref="K360:W360"/>
    <mergeCell ref="B361:C361"/>
    <mergeCell ref="F361:J361"/>
    <mergeCell ref="K361:W361"/>
    <mergeCell ref="B362:C362"/>
    <mergeCell ref="F365:J365"/>
    <mergeCell ref="K365:W365"/>
    <mergeCell ref="B363:C363"/>
    <mergeCell ref="F363:J363"/>
    <mergeCell ref="K363:W363"/>
    <mergeCell ref="B364:C364"/>
    <mergeCell ref="F364:J364"/>
    <mergeCell ref="K364:W364"/>
    <mergeCell ref="B365:C365"/>
    <mergeCell ref="F368:J368"/>
    <mergeCell ref="K368:W368"/>
    <mergeCell ref="B366:C366"/>
    <mergeCell ref="F366:J366"/>
    <mergeCell ref="K366:W366"/>
    <mergeCell ref="B367:C367"/>
    <mergeCell ref="F367:J367"/>
    <mergeCell ref="K367:W367"/>
    <mergeCell ref="B368:C368"/>
    <mergeCell ref="F371:J371"/>
    <mergeCell ref="K371:W371"/>
    <mergeCell ref="B369:C369"/>
    <mergeCell ref="F369:J369"/>
    <mergeCell ref="K369:W369"/>
    <mergeCell ref="B370:C370"/>
    <mergeCell ref="F370:J370"/>
    <mergeCell ref="K370:W370"/>
    <mergeCell ref="B371:C371"/>
    <mergeCell ref="F374:J374"/>
    <mergeCell ref="K374:W374"/>
    <mergeCell ref="B372:C372"/>
    <mergeCell ref="F372:J372"/>
    <mergeCell ref="K372:W372"/>
    <mergeCell ref="B373:C373"/>
    <mergeCell ref="F373:J373"/>
    <mergeCell ref="K373:W373"/>
    <mergeCell ref="B374:C374"/>
    <mergeCell ref="F377:J377"/>
    <mergeCell ref="K377:W377"/>
    <mergeCell ref="B375:C375"/>
    <mergeCell ref="F375:J375"/>
    <mergeCell ref="K375:W375"/>
    <mergeCell ref="B376:C376"/>
    <mergeCell ref="F376:J376"/>
    <mergeCell ref="K376:W376"/>
    <mergeCell ref="B377:C377"/>
    <mergeCell ref="F380:J380"/>
    <mergeCell ref="K380:W380"/>
    <mergeCell ref="B378:C378"/>
    <mergeCell ref="F378:J378"/>
    <mergeCell ref="K378:W378"/>
    <mergeCell ref="B379:C379"/>
    <mergeCell ref="F379:J379"/>
    <mergeCell ref="K379:W379"/>
    <mergeCell ref="B380:C380"/>
    <mergeCell ref="F383:J383"/>
    <mergeCell ref="K383:W383"/>
    <mergeCell ref="B381:C381"/>
    <mergeCell ref="F381:J381"/>
    <mergeCell ref="K381:W381"/>
    <mergeCell ref="B382:C382"/>
    <mergeCell ref="F382:J382"/>
    <mergeCell ref="K382:W382"/>
    <mergeCell ref="B383:C383"/>
    <mergeCell ref="F386:J386"/>
    <mergeCell ref="K386:W386"/>
    <mergeCell ref="B384:C384"/>
    <mergeCell ref="F384:J384"/>
    <mergeCell ref="K384:W384"/>
    <mergeCell ref="B385:C385"/>
    <mergeCell ref="F385:J385"/>
    <mergeCell ref="K385:W385"/>
    <mergeCell ref="B386:C386"/>
    <mergeCell ref="F389:J389"/>
    <mergeCell ref="K389:W389"/>
    <mergeCell ref="B387:C387"/>
    <mergeCell ref="F387:J387"/>
    <mergeCell ref="K387:W387"/>
    <mergeCell ref="B388:C388"/>
    <mergeCell ref="F388:J388"/>
    <mergeCell ref="K388:W388"/>
    <mergeCell ref="B389:C389"/>
    <mergeCell ref="F392:J392"/>
    <mergeCell ref="K392:W392"/>
    <mergeCell ref="B390:C390"/>
    <mergeCell ref="F390:J390"/>
    <mergeCell ref="K390:W390"/>
    <mergeCell ref="B391:C391"/>
    <mergeCell ref="F391:J391"/>
    <mergeCell ref="K391:W391"/>
    <mergeCell ref="B392:C392"/>
    <mergeCell ref="F395:J395"/>
    <mergeCell ref="K395:W395"/>
    <mergeCell ref="B393:C393"/>
    <mergeCell ref="F393:J393"/>
    <mergeCell ref="K393:W393"/>
    <mergeCell ref="B394:C394"/>
    <mergeCell ref="F394:J394"/>
    <mergeCell ref="K394:W394"/>
    <mergeCell ref="B395:C395"/>
    <mergeCell ref="F398:J398"/>
    <mergeCell ref="K398:W398"/>
    <mergeCell ref="B396:C396"/>
    <mergeCell ref="F396:J396"/>
    <mergeCell ref="K396:W396"/>
    <mergeCell ref="B397:C397"/>
    <mergeCell ref="F397:J397"/>
    <mergeCell ref="K397:W397"/>
    <mergeCell ref="B398:C398"/>
    <mergeCell ref="F401:J401"/>
    <mergeCell ref="K401:W401"/>
    <mergeCell ref="B399:C399"/>
    <mergeCell ref="F399:J399"/>
    <mergeCell ref="K399:W399"/>
    <mergeCell ref="B400:C400"/>
    <mergeCell ref="F400:J400"/>
    <mergeCell ref="K400:W400"/>
    <mergeCell ref="B401:C401"/>
    <mergeCell ref="F404:J404"/>
    <mergeCell ref="K404:W404"/>
    <mergeCell ref="B402:C402"/>
    <mergeCell ref="F402:J402"/>
    <mergeCell ref="K402:W402"/>
    <mergeCell ref="B403:C403"/>
    <mergeCell ref="F403:J403"/>
    <mergeCell ref="K403:W403"/>
    <mergeCell ref="B404:C404"/>
    <mergeCell ref="F407:J407"/>
    <mergeCell ref="K407:W407"/>
    <mergeCell ref="B405:C405"/>
    <mergeCell ref="F405:J405"/>
    <mergeCell ref="K405:W405"/>
    <mergeCell ref="B406:C406"/>
    <mergeCell ref="F406:J406"/>
    <mergeCell ref="K406:W406"/>
    <mergeCell ref="B407:C407"/>
    <mergeCell ref="F410:J410"/>
    <mergeCell ref="K410:W410"/>
    <mergeCell ref="B408:C408"/>
    <mergeCell ref="F408:J408"/>
    <mergeCell ref="K408:W408"/>
    <mergeCell ref="B409:C409"/>
    <mergeCell ref="F409:J409"/>
    <mergeCell ref="K409:W409"/>
    <mergeCell ref="B410:C410"/>
    <mergeCell ref="F413:J413"/>
    <mergeCell ref="K413:W413"/>
    <mergeCell ref="B411:C411"/>
    <mergeCell ref="F411:J411"/>
    <mergeCell ref="K411:W411"/>
    <mergeCell ref="B412:C412"/>
    <mergeCell ref="F412:J412"/>
    <mergeCell ref="K412:W412"/>
    <mergeCell ref="B413:C413"/>
    <mergeCell ref="F416:J416"/>
    <mergeCell ref="K416:W416"/>
    <mergeCell ref="B414:C414"/>
    <mergeCell ref="F414:J414"/>
    <mergeCell ref="K414:W414"/>
    <mergeCell ref="B415:C415"/>
    <mergeCell ref="F415:J415"/>
    <mergeCell ref="K415:W415"/>
    <mergeCell ref="B416:C416"/>
    <mergeCell ref="F419:J419"/>
    <mergeCell ref="K419:W419"/>
    <mergeCell ref="B417:C417"/>
    <mergeCell ref="F417:J417"/>
    <mergeCell ref="K417:W417"/>
    <mergeCell ref="B418:C418"/>
    <mergeCell ref="F418:J418"/>
    <mergeCell ref="K418:W418"/>
    <mergeCell ref="B419:C419"/>
    <mergeCell ref="F422:J422"/>
    <mergeCell ref="K422:W422"/>
    <mergeCell ref="B420:C420"/>
    <mergeCell ref="F420:J420"/>
    <mergeCell ref="K420:W420"/>
    <mergeCell ref="B421:C421"/>
    <mergeCell ref="F421:J421"/>
    <mergeCell ref="K421:W421"/>
    <mergeCell ref="B422:C422"/>
    <mergeCell ref="F425:J425"/>
    <mergeCell ref="K425:W425"/>
    <mergeCell ref="B423:C423"/>
    <mergeCell ref="F423:J423"/>
    <mergeCell ref="K423:W423"/>
    <mergeCell ref="B424:C424"/>
    <mergeCell ref="F424:J424"/>
    <mergeCell ref="K424:W424"/>
    <mergeCell ref="B425:C425"/>
    <mergeCell ref="F428:J428"/>
    <mergeCell ref="K428:W428"/>
    <mergeCell ref="B426:C426"/>
    <mergeCell ref="F426:J426"/>
    <mergeCell ref="K426:W426"/>
    <mergeCell ref="B427:C427"/>
    <mergeCell ref="F427:J427"/>
    <mergeCell ref="K427:W427"/>
    <mergeCell ref="B428:C428"/>
    <mergeCell ref="F431:J431"/>
    <mergeCell ref="K431:W431"/>
    <mergeCell ref="B429:C429"/>
    <mergeCell ref="F429:J429"/>
    <mergeCell ref="K429:W429"/>
    <mergeCell ref="B430:C430"/>
    <mergeCell ref="F430:J430"/>
    <mergeCell ref="K430:W430"/>
    <mergeCell ref="B431:C431"/>
    <mergeCell ref="F434:J434"/>
    <mergeCell ref="K434:W434"/>
    <mergeCell ref="B432:C432"/>
    <mergeCell ref="F432:J432"/>
    <mergeCell ref="K432:W432"/>
    <mergeCell ref="B433:C433"/>
    <mergeCell ref="F433:J433"/>
    <mergeCell ref="K433:W433"/>
    <mergeCell ref="B434:C434"/>
    <mergeCell ref="F437:J437"/>
    <mergeCell ref="K437:W437"/>
    <mergeCell ref="B435:C435"/>
    <mergeCell ref="F435:J435"/>
    <mergeCell ref="K435:W435"/>
    <mergeCell ref="B436:C436"/>
    <mergeCell ref="F436:J436"/>
    <mergeCell ref="K436:W436"/>
    <mergeCell ref="B437:C437"/>
    <mergeCell ref="F440:J440"/>
    <mergeCell ref="K440:W440"/>
    <mergeCell ref="B438:C438"/>
    <mergeCell ref="F438:J438"/>
    <mergeCell ref="K438:W438"/>
    <mergeCell ref="B439:C439"/>
    <mergeCell ref="F439:J439"/>
    <mergeCell ref="K439:W439"/>
    <mergeCell ref="B440:C440"/>
    <mergeCell ref="F443:J443"/>
    <mergeCell ref="K443:W443"/>
    <mergeCell ref="B441:C441"/>
    <mergeCell ref="F441:J441"/>
    <mergeCell ref="K441:W441"/>
    <mergeCell ref="B442:C442"/>
    <mergeCell ref="F442:J442"/>
    <mergeCell ref="K442:W442"/>
    <mergeCell ref="B443:C443"/>
    <mergeCell ref="F446:J446"/>
    <mergeCell ref="K446:W446"/>
    <mergeCell ref="B444:C444"/>
    <mergeCell ref="F444:J444"/>
    <mergeCell ref="K444:W444"/>
    <mergeCell ref="B445:C445"/>
    <mergeCell ref="F445:J445"/>
    <mergeCell ref="K445:W445"/>
    <mergeCell ref="B446:C446"/>
    <mergeCell ref="F449:J449"/>
    <mergeCell ref="K449:W449"/>
    <mergeCell ref="B447:C447"/>
    <mergeCell ref="F447:J447"/>
    <mergeCell ref="K447:W447"/>
    <mergeCell ref="B448:C448"/>
    <mergeCell ref="F448:J448"/>
    <mergeCell ref="K448:W448"/>
    <mergeCell ref="B449:C449"/>
    <mergeCell ref="F452:J452"/>
    <mergeCell ref="K452:W452"/>
    <mergeCell ref="B450:C450"/>
    <mergeCell ref="F450:J450"/>
    <mergeCell ref="K450:W450"/>
    <mergeCell ref="B451:C451"/>
    <mergeCell ref="F451:J451"/>
    <mergeCell ref="K451:W451"/>
    <mergeCell ref="B452:C452"/>
    <mergeCell ref="F455:J455"/>
    <mergeCell ref="K455:W455"/>
    <mergeCell ref="B453:C453"/>
    <mergeCell ref="F453:J453"/>
    <mergeCell ref="K453:W453"/>
    <mergeCell ref="B454:C454"/>
    <mergeCell ref="F454:J454"/>
    <mergeCell ref="K454:W454"/>
    <mergeCell ref="B455:C455"/>
    <mergeCell ref="F458:J458"/>
    <mergeCell ref="K458:W458"/>
    <mergeCell ref="B456:C456"/>
    <mergeCell ref="F456:J456"/>
    <mergeCell ref="K456:W456"/>
    <mergeCell ref="B457:C457"/>
    <mergeCell ref="F457:J457"/>
    <mergeCell ref="K457:W457"/>
    <mergeCell ref="B458:C458"/>
    <mergeCell ref="F461:J461"/>
    <mergeCell ref="K461:W461"/>
    <mergeCell ref="B459:C459"/>
    <mergeCell ref="F459:J459"/>
    <mergeCell ref="K459:W459"/>
    <mergeCell ref="B460:C460"/>
    <mergeCell ref="F460:J460"/>
    <mergeCell ref="K460:W460"/>
    <mergeCell ref="B461:C461"/>
    <mergeCell ref="F464:J464"/>
    <mergeCell ref="K464:W464"/>
    <mergeCell ref="B462:C462"/>
    <mergeCell ref="F462:J462"/>
    <mergeCell ref="K462:W462"/>
    <mergeCell ref="B463:C463"/>
    <mergeCell ref="F463:J463"/>
    <mergeCell ref="K463:W463"/>
    <mergeCell ref="B464:C464"/>
    <mergeCell ref="F467:J467"/>
    <mergeCell ref="K467:W467"/>
    <mergeCell ref="B465:C465"/>
    <mergeCell ref="F465:J465"/>
    <mergeCell ref="K465:W465"/>
    <mergeCell ref="B466:C466"/>
    <mergeCell ref="F466:J466"/>
    <mergeCell ref="K466:W466"/>
    <mergeCell ref="B467:C467"/>
    <mergeCell ref="F470:J470"/>
    <mergeCell ref="K470:W470"/>
    <mergeCell ref="B468:C468"/>
    <mergeCell ref="F468:J468"/>
    <mergeCell ref="K468:W468"/>
    <mergeCell ref="B469:C469"/>
    <mergeCell ref="F469:J469"/>
    <mergeCell ref="K469:W469"/>
    <mergeCell ref="B470:C470"/>
    <mergeCell ref="F473:J473"/>
    <mergeCell ref="K473:W473"/>
    <mergeCell ref="B471:C471"/>
    <mergeCell ref="F471:J471"/>
    <mergeCell ref="K471:W471"/>
    <mergeCell ref="B472:C472"/>
    <mergeCell ref="F472:J472"/>
    <mergeCell ref="K472:W472"/>
    <mergeCell ref="B473:C473"/>
    <mergeCell ref="F476:J476"/>
    <mergeCell ref="K476:W476"/>
    <mergeCell ref="B474:C474"/>
    <mergeCell ref="F474:J474"/>
    <mergeCell ref="K474:W474"/>
    <mergeCell ref="B475:C475"/>
    <mergeCell ref="F475:J475"/>
    <mergeCell ref="K475:W475"/>
    <mergeCell ref="B476:C476"/>
    <mergeCell ref="F479:J479"/>
    <mergeCell ref="K479:W479"/>
    <mergeCell ref="B477:C477"/>
    <mergeCell ref="F477:J477"/>
    <mergeCell ref="K477:W477"/>
    <mergeCell ref="B478:C478"/>
    <mergeCell ref="F478:J478"/>
    <mergeCell ref="K478:W478"/>
    <mergeCell ref="B479:C479"/>
    <mergeCell ref="F482:J482"/>
    <mergeCell ref="K482:W482"/>
    <mergeCell ref="B480:C480"/>
    <mergeCell ref="F480:J480"/>
    <mergeCell ref="K480:W480"/>
    <mergeCell ref="B481:C481"/>
    <mergeCell ref="F481:J481"/>
    <mergeCell ref="K481:W481"/>
    <mergeCell ref="B482:C482"/>
    <mergeCell ref="F485:J485"/>
    <mergeCell ref="K485:W485"/>
    <mergeCell ref="B483:C483"/>
    <mergeCell ref="F483:J483"/>
    <mergeCell ref="K483:W483"/>
    <mergeCell ref="B484:C484"/>
    <mergeCell ref="F484:J484"/>
    <mergeCell ref="K484:W484"/>
    <mergeCell ref="B485:C485"/>
    <mergeCell ref="F488:J488"/>
    <mergeCell ref="K488:W488"/>
    <mergeCell ref="B486:C486"/>
    <mergeCell ref="F486:J486"/>
    <mergeCell ref="K486:W486"/>
    <mergeCell ref="B487:C487"/>
    <mergeCell ref="F487:J487"/>
    <mergeCell ref="K487:W487"/>
    <mergeCell ref="B488:C488"/>
    <mergeCell ref="F491:J491"/>
    <mergeCell ref="K491:W491"/>
    <mergeCell ref="B489:C489"/>
    <mergeCell ref="F489:J489"/>
    <mergeCell ref="K489:W489"/>
    <mergeCell ref="B490:C490"/>
    <mergeCell ref="F490:J490"/>
    <mergeCell ref="K490:W490"/>
    <mergeCell ref="B491:C491"/>
    <mergeCell ref="F494:J494"/>
    <mergeCell ref="K494:W494"/>
    <mergeCell ref="B492:C492"/>
    <mergeCell ref="F492:J492"/>
    <mergeCell ref="K492:W492"/>
    <mergeCell ref="B493:C493"/>
    <mergeCell ref="F493:J493"/>
    <mergeCell ref="K493:W493"/>
    <mergeCell ref="B494:C494"/>
    <mergeCell ref="F497:J497"/>
    <mergeCell ref="K497:W497"/>
    <mergeCell ref="B495:C495"/>
    <mergeCell ref="F495:J495"/>
    <mergeCell ref="K495:W495"/>
    <mergeCell ref="B496:C496"/>
    <mergeCell ref="F496:J496"/>
    <mergeCell ref="K496:W496"/>
    <mergeCell ref="B497:C497"/>
    <mergeCell ref="F500:J500"/>
    <mergeCell ref="K500:W500"/>
    <mergeCell ref="B498:C498"/>
    <mergeCell ref="F498:J498"/>
    <mergeCell ref="K498:W498"/>
    <mergeCell ref="B499:C499"/>
    <mergeCell ref="F499:J499"/>
    <mergeCell ref="K499:W499"/>
    <mergeCell ref="B500:C500"/>
    <mergeCell ref="F503:J503"/>
    <mergeCell ref="K503:W503"/>
    <mergeCell ref="B501:C501"/>
    <mergeCell ref="F501:J501"/>
    <mergeCell ref="K501:W501"/>
    <mergeCell ref="B502:C502"/>
    <mergeCell ref="F502:J502"/>
    <mergeCell ref="K502:W502"/>
    <mergeCell ref="B503:C503"/>
    <mergeCell ref="F506:J506"/>
    <mergeCell ref="K506:W506"/>
    <mergeCell ref="B504:C504"/>
    <mergeCell ref="F504:J504"/>
    <mergeCell ref="K504:W504"/>
    <mergeCell ref="B505:C505"/>
    <mergeCell ref="F505:J505"/>
    <mergeCell ref="K505:W505"/>
    <mergeCell ref="B506:C506"/>
    <mergeCell ref="F509:J509"/>
    <mergeCell ref="K509:W509"/>
    <mergeCell ref="B507:C507"/>
    <mergeCell ref="F507:J507"/>
    <mergeCell ref="K507:W507"/>
    <mergeCell ref="B508:C508"/>
    <mergeCell ref="F508:J508"/>
    <mergeCell ref="K508:W508"/>
    <mergeCell ref="B509:C509"/>
    <mergeCell ref="F512:J512"/>
    <mergeCell ref="K512:W512"/>
    <mergeCell ref="B510:C510"/>
    <mergeCell ref="F510:J510"/>
    <mergeCell ref="K510:W510"/>
    <mergeCell ref="B511:C511"/>
    <mergeCell ref="F511:J511"/>
    <mergeCell ref="K511:W511"/>
    <mergeCell ref="B512:C512"/>
    <mergeCell ref="F515:J515"/>
    <mergeCell ref="K515:W515"/>
    <mergeCell ref="B513:C513"/>
    <mergeCell ref="F513:J513"/>
    <mergeCell ref="K513:W513"/>
    <mergeCell ref="B514:C514"/>
    <mergeCell ref="F514:J514"/>
    <mergeCell ref="K514:W514"/>
    <mergeCell ref="B515:C515"/>
    <mergeCell ref="F518:J518"/>
    <mergeCell ref="K518:W518"/>
    <mergeCell ref="B516:C516"/>
    <mergeCell ref="F516:J516"/>
    <mergeCell ref="K516:W516"/>
    <mergeCell ref="B517:C517"/>
    <mergeCell ref="F517:J517"/>
    <mergeCell ref="K517:W517"/>
    <mergeCell ref="B518:C518"/>
    <mergeCell ref="F521:J521"/>
    <mergeCell ref="K521:W521"/>
    <mergeCell ref="B519:C519"/>
    <mergeCell ref="F519:J519"/>
    <mergeCell ref="K519:W519"/>
    <mergeCell ref="B520:C520"/>
    <mergeCell ref="F520:J520"/>
    <mergeCell ref="K520:W520"/>
    <mergeCell ref="B521:C521"/>
    <mergeCell ref="F524:J524"/>
    <mergeCell ref="K524:W524"/>
    <mergeCell ref="B522:C522"/>
    <mergeCell ref="F522:J522"/>
    <mergeCell ref="K522:W522"/>
    <mergeCell ref="B523:C523"/>
    <mergeCell ref="F523:J523"/>
    <mergeCell ref="K523:W523"/>
    <mergeCell ref="B524:C524"/>
    <mergeCell ref="F527:J527"/>
    <mergeCell ref="K527:W527"/>
    <mergeCell ref="B525:C525"/>
    <mergeCell ref="F525:J525"/>
    <mergeCell ref="K525:W525"/>
    <mergeCell ref="B526:C526"/>
    <mergeCell ref="F526:J526"/>
    <mergeCell ref="K526:W526"/>
    <mergeCell ref="B527:C527"/>
    <mergeCell ref="F530:J530"/>
    <mergeCell ref="K530:W530"/>
    <mergeCell ref="B528:C528"/>
    <mergeCell ref="F528:J528"/>
    <mergeCell ref="K528:W528"/>
    <mergeCell ref="B529:C529"/>
    <mergeCell ref="F529:J529"/>
    <mergeCell ref="K529:W529"/>
    <mergeCell ref="B530:C530"/>
    <mergeCell ref="F533:J533"/>
    <mergeCell ref="K533:W533"/>
    <mergeCell ref="B531:C531"/>
    <mergeCell ref="F531:J531"/>
    <mergeCell ref="K531:W531"/>
    <mergeCell ref="B532:C532"/>
    <mergeCell ref="F532:J532"/>
    <mergeCell ref="K532:W532"/>
    <mergeCell ref="B533:C533"/>
    <mergeCell ref="F536:J536"/>
    <mergeCell ref="K536:W536"/>
    <mergeCell ref="B534:C534"/>
    <mergeCell ref="F534:J534"/>
    <mergeCell ref="K534:W534"/>
    <mergeCell ref="B535:C535"/>
    <mergeCell ref="F535:J535"/>
    <mergeCell ref="K535:W535"/>
    <mergeCell ref="B536:C536"/>
    <mergeCell ref="F539:J539"/>
    <mergeCell ref="K539:W539"/>
    <mergeCell ref="B537:C537"/>
    <mergeCell ref="F537:J537"/>
    <mergeCell ref="K537:W537"/>
    <mergeCell ref="B538:C538"/>
    <mergeCell ref="F538:J538"/>
    <mergeCell ref="K538:W538"/>
    <mergeCell ref="B539:C539"/>
    <mergeCell ref="F542:J542"/>
    <mergeCell ref="K542:W542"/>
    <mergeCell ref="B540:C540"/>
    <mergeCell ref="F540:J540"/>
    <mergeCell ref="K540:W540"/>
    <mergeCell ref="B541:C541"/>
    <mergeCell ref="F541:J541"/>
    <mergeCell ref="K541:W541"/>
    <mergeCell ref="B542:C542"/>
    <mergeCell ref="F545:J545"/>
    <mergeCell ref="K545:W545"/>
    <mergeCell ref="B543:C543"/>
    <mergeCell ref="F543:J543"/>
    <mergeCell ref="K543:W543"/>
    <mergeCell ref="B544:C544"/>
    <mergeCell ref="F544:J544"/>
    <mergeCell ref="K544:W544"/>
    <mergeCell ref="B545:C545"/>
    <mergeCell ref="F548:J548"/>
    <mergeCell ref="K548:W548"/>
    <mergeCell ref="B546:C546"/>
    <mergeCell ref="F546:J546"/>
    <mergeCell ref="K546:W546"/>
    <mergeCell ref="B547:C547"/>
    <mergeCell ref="F547:J547"/>
    <mergeCell ref="K547:W547"/>
    <mergeCell ref="B548:C548"/>
    <mergeCell ref="F551:J551"/>
    <mergeCell ref="K551:W551"/>
    <mergeCell ref="B549:C549"/>
    <mergeCell ref="F549:J549"/>
    <mergeCell ref="K549:W549"/>
    <mergeCell ref="B550:C550"/>
    <mergeCell ref="F550:J550"/>
    <mergeCell ref="K550:W550"/>
    <mergeCell ref="B551:C551"/>
    <mergeCell ref="F554:J554"/>
    <mergeCell ref="K554:W554"/>
    <mergeCell ref="B552:C552"/>
    <mergeCell ref="F552:J552"/>
    <mergeCell ref="K552:W552"/>
    <mergeCell ref="B553:C553"/>
    <mergeCell ref="F553:J553"/>
    <mergeCell ref="K553:W553"/>
    <mergeCell ref="B554:C554"/>
    <mergeCell ref="F557:J557"/>
    <mergeCell ref="K557:W557"/>
    <mergeCell ref="B555:C555"/>
    <mergeCell ref="F555:J555"/>
    <mergeCell ref="K555:W555"/>
    <mergeCell ref="B556:C556"/>
    <mergeCell ref="F556:J556"/>
    <mergeCell ref="K556:W556"/>
    <mergeCell ref="B557:C557"/>
    <mergeCell ref="F560:J560"/>
    <mergeCell ref="K560:W560"/>
    <mergeCell ref="B558:C558"/>
    <mergeCell ref="F558:J558"/>
    <mergeCell ref="K558:W558"/>
    <mergeCell ref="B559:C559"/>
    <mergeCell ref="F559:J559"/>
    <mergeCell ref="K559:W559"/>
    <mergeCell ref="B560:C560"/>
    <mergeCell ref="F563:J563"/>
    <mergeCell ref="K563:W563"/>
    <mergeCell ref="B561:C561"/>
    <mergeCell ref="F561:J561"/>
    <mergeCell ref="K561:W561"/>
    <mergeCell ref="B562:C562"/>
    <mergeCell ref="F562:J562"/>
    <mergeCell ref="K562:W562"/>
    <mergeCell ref="B563:C563"/>
    <mergeCell ref="F566:J566"/>
    <mergeCell ref="K566:W566"/>
    <mergeCell ref="B564:C564"/>
    <mergeCell ref="F564:J564"/>
    <mergeCell ref="K564:W564"/>
    <mergeCell ref="B565:C565"/>
    <mergeCell ref="F565:J565"/>
    <mergeCell ref="K565:W565"/>
    <mergeCell ref="B566:C566"/>
    <mergeCell ref="F569:J569"/>
    <mergeCell ref="K569:W569"/>
    <mergeCell ref="B567:C567"/>
    <mergeCell ref="F567:J567"/>
    <mergeCell ref="K567:W567"/>
    <mergeCell ref="B568:C568"/>
    <mergeCell ref="F568:J568"/>
    <mergeCell ref="K568:W568"/>
    <mergeCell ref="B569:C569"/>
    <mergeCell ref="F572:J572"/>
    <mergeCell ref="K572:W572"/>
    <mergeCell ref="B570:C570"/>
    <mergeCell ref="F570:J570"/>
    <mergeCell ref="K570:W570"/>
    <mergeCell ref="B571:C571"/>
    <mergeCell ref="F571:J571"/>
    <mergeCell ref="K571:W571"/>
    <mergeCell ref="B572:C572"/>
    <mergeCell ref="F575:J575"/>
    <mergeCell ref="K575:W575"/>
    <mergeCell ref="B573:C573"/>
    <mergeCell ref="F573:J573"/>
    <mergeCell ref="K573:W573"/>
    <mergeCell ref="B574:C574"/>
    <mergeCell ref="F574:J574"/>
    <mergeCell ref="K574:W574"/>
    <mergeCell ref="B575:C575"/>
    <mergeCell ref="F578:J578"/>
    <mergeCell ref="K578:W578"/>
    <mergeCell ref="B576:C576"/>
    <mergeCell ref="F576:J576"/>
    <mergeCell ref="K576:W576"/>
    <mergeCell ref="B577:C577"/>
    <mergeCell ref="F577:J577"/>
    <mergeCell ref="K577:W577"/>
    <mergeCell ref="B578:C578"/>
    <mergeCell ref="F581:J581"/>
    <mergeCell ref="K581:W581"/>
    <mergeCell ref="B579:C579"/>
    <mergeCell ref="F579:J579"/>
    <mergeCell ref="K579:W579"/>
    <mergeCell ref="B580:C580"/>
    <mergeCell ref="F580:J580"/>
    <mergeCell ref="K580:W580"/>
    <mergeCell ref="B581:C581"/>
    <mergeCell ref="F584:J584"/>
    <mergeCell ref="K584:W584"/>
    <mergeCell ref="B582:C582"/>
    <mergeCell ref="F582:J582"/>
    <mergeCell ref="K582:W582"/>
    <mergeCell ref="B583:C583"/>
    <mergeCell ref="F583:J583"/>
    <mergeCell ref="K583:W583"/>
    <mergeCell ref="B584:C584"/>
    <mergeCell ref="F587:J587"/>
    <mergeCell ref="K587:W587"/>
    <mergeCell ref="B585:C585"/>
    <mergeCell ref="F585:J585"/>
    <mergeCell ref="K585:W585"/>
    <mergeCell ref="B586:C586"/>
    <mergeCell ref="F586:J586"/>
    <mergeCell ref="K586:W586"/>
    <mergeCell ref="B587:C587"/>
    <mergeCell ref="F590:J590"/>
    <mergeCell ref="K590:W590"/>
    <mergeCell ref="B588:C588"/>
    <mergeCell ref="F588:J588"/>
    <mergeCell ref="K588:W588"/>
    <mergeCell ref="B589:C589"/>
    <mergeCell ref="F589:J589"/>
    <mergeCell ref="K589:W589"/>
    <mergeCell ref="B590:C590"/>
    <mergeCell ref="F593:J593"/>
    <mergeCell ref="K593:W593"/>
    <mergeCell ref="B591:C591"/>
    <mergeCell ref="F591:J591"/>
    <mergeCell ref="K591:W591"/>
    <mergeCell ref="B592:C592"/>
    <mergeCell ref="F592:J592"/>
    <mergeCell ref="K592:W592"/>
    <mergeCell ref="B593:C593"/>
    <mergeCell ref="F596:J596"/>
    <mergeCell ref="K596:W596"/>
    <mergeCell ref="B594:C594"/>
    <mergeCell ref="F594:J594"/>
    <mergeCell ref="K594:W594"/>
    <mergeCell ref="B595:C595"/>
    <mergeCell ref="F595:J595"/>
    <mergeCell ref="K595:W595"/>
    <mergeCell ref="B596:C596"/>
    <mergeCell ref="F599:J599"/>
    <mergeCell ref="K599:W599"/>
    <mergeCell ref="B597:C597"/>
    <mergeCell ref="F597:J597"/>
    <mergeCell ref="K597:W597"/>
    <mergeCell ref="B598:C598"/>
    <mergeCell ref="F598:J598"/>
    <mergeCell ref="K598:W598"/>
    <mergeCell ref="B599:C599"/>
    <mergeCell ref="F602:J602"/>
    <mergeCell ref="K602:W602"/>
    <mergeCell ref="B600:C600"/>
    <mergeCell ref="F600:J600"/>
    <mergeCell ref="K600:W600"/>
    <mergeCell ref="B601:C601"/>
    <mergeCell ref="F601:J601"/>
    <mergeCell ref="K601:W601"/>
    <mergeCell ref="B602:C602"/>
    <mergeCell ref="F605:J605"/>
    <mergeCell ref="K605:W605"/>
    <mergeCell ref="B603:C603"/>
    <mergeCell ref="F603:J603"/>
    <mergeCell ref="K603:W603"/>
    <mergeCell ref="B604:C604"/>
    <mergeCell ref="F604:J604"/>
    <mergeCell ref="K604:W604"/>
    <mergeCell ref="B605:C605"/>
    <mergeCell ref="F608:J608"/>
    <mergeCell ref="K608:W608"/>
    <mergeCell ref="B606:C606"/>
    <mergeCell ref="F606:J606"/>
    <mergeCell ref="K606:W606"/>
    <mergeCell ref="B607:C607"/>
    <mergeCell ref="F607:J607"/>
    <mergeCell ref="K607:W607"/>
    <mergeCell ref="B608:C608"/>
    <mergeCell ref="F611:J611"/>
    <mergeCell ref="K611:W611"/>
    <mergeCell ref="B609:C609"/>
    <mergeCell ref="F609:J609"/>
    <mergeCell ref="K609:W609"/>
    <mergeCell ref="B610:C610"/>
    <mergeCell ref="F610:J610"/>
    <mergeCell ref="K610:W610"/>
    <mergeCell ref="B611:C611"/>
    <mergeCell ref="F614:J614"/>
    <mergeCell ref="K614:W614"/>
    <mergeCell ref="B612:C612"/>
    <mergeCell ref="F612:J612"/>
    <mergeCell ref="K612:W612"/>
    <mergeCell ref="B613:C613"/>
    <mergeCell ref="F613:J613"/>
    <mergeCell ref="K613:W613"/>
    <mergeCell ref="B614:C614"/>
    <mergeCell ref="F617:J617"/>
    <mergeCell ref="K617:W617"/>
    <mergeCell ref="B615:C615"/>
    <mergeCell ref="F615:J615"/>
    <mergeCell ref="K615:W615"/>
    <mergeCell ref="B616:C616"/>
    <mergeCell ref="F616:J616"/>
    <mergeCell ref="K616:W616"/>
    <mergeCell ref="B617:C617"/>
    <mergeCell ref="F620:J620"/>
    <mergeCell ref="K620:W620"/>
    <mergeCell ref="B618:C618"/>
    <mergeCell ref="F618:J618"/>
    <mergeCell ref="K618:W618"/>
    <mergeCell ref="B619:C619"/>
    <mergeCell ref="F619:J619"/>
    <mergeCell ref="K619:W619"/>
    <mergeCell ref="B620:C620"/>
    <mergeCell ref="F623:J623"/>
    <mergeCell ref="K623:W623"/>
    <mergeCell ref="B621:C621"/>
    <mergeCell ref="F621:J621"/>
    <mergeCell ref="K621:W621"/>
    <mergeCell ref="B622:C622"/>
    <mergeCell ref="F622:J622"/>
    <mergeCell ref="K622:W622"/>
    <mergeCell ref="B623:C623"/>
    <mergeCell ref="F626:J626"/>
    <mergeCell ref="K626:W626"/>
    <mergeCell ref="B624:C624"/>
    <mergeCell ref="F624:J624"/>
    <mergeCell ref="K624:W624"/>
    <mergeCell ref="B625:C625"/>
    <mergeCell ref="F625:J625"/>
    <mergeCell ref="K625:W625"/>
    <mergeCell ref="B626:C626"/>
    <mergeCell ref="F629:J629"/>
    <mergeCell ref="K629:W629"/>
    <mergeCell ref="B627:C627"/>
    <mergeCell ref="F627:J627"/>
    <mergeCell ref="K627:W627"/>
    <mergeCell ref="B628:C628"/>
    <mergeCell ref="F628:J628"/>
    <mergeCell ref="K628:W628"/>
    <mergeCell ref="B629:C629"/>
    <mergeCell ref="F632:J632"/>
    <mergeCell ref="K632:W632"/>
    <mergeCell ref="B630:C630"/>
    <mergeCell ref="F630:J630"/>
    <mergeCell ref="K630:W630"/>
    <mergeCell ref="B631:C631"/>
    <mergeCell ref="F631:J631"/>
    <mergeCell ref="K631:W631"/>
    <mergeCell ref="B632:C632"/>
    <mergeCell ref="F635:J635"/>
    <mergeCell ref="K635:W635"/>
    <mergeCell ref="B633:C633"/>
    <mergeCell ref="F633:J633"/>
    <mergeCell ref="K633:W633"/>
    <mergeCell ref="B634:C634"/>
    <mergeCell ref="F634:J634"/>
    <mergeCell ref="K634:W634"/>
    <mergeCell ref="B635:C635"/>
    <mergeCell ref="F638:J638"/>
    <mergeCell ref="K638:W638"/>
    <mergeCell ref="B636:C636"/>
    <mergeCell ref="F636:J636"/>
    <mergeCell ref="K636:W636"/>
    <mergeCell ref="B637:C637"/>
    <mergeCell ref="F637:J637"/>
    <mergeCell ref="K637:W637"/>
    <mergeCell ref="B638:C638"/>
    <mergeCell ref="F641:J641"/>
    <mergeCell ref="K641:W641"/>
    <mergeCell ref="B639:C639"/>
    <mergeCell ref="F639:J639"/>
    <mergeCell ref="K639:W639"/>
    <mergeCell ref="B640:C640"/>
    <mergeCell ref="F640:J640"/>
    <mergeCell ref="K640:W640"/>
    <mergeCell ref="B641:C641"/>
    <mergeCell ref="F644:J644"/>
    <mergeCell ref="K644:W644"/>
    <mergeCell ref="B642:C642"/>
    <mergeCell ref="F642:J642"/>
    <mergeCell ref="K642:W642"/>
    <mergeCell ref="B643:C643"/>
    <mergeCell ref="F643:J643"/>
    <mergeCell ref="K643:W643"/>
    <mergeCell ref="B644:C644"/>
    <mergeCell ref="F647:J647"/>
    <mergeCell ref="K647:W647"/>
    <mergeCell ref="B645:C645"/>
    <mergeCell ref="F645:J645"/>
    <mergeCell ref="K645:W645"/>
    <mergeCell ref="B646:C646"/>
    <mergeCell ref="F646:J646"/>
    <mergeCell ref="K646:W646"/>
    <mergeCell ref="B647:C647"/>
    <mergeCell ref="F797:J797"/>
    <mergeCell ref="K797:W797"/>
    <mergeCell ref="B795:C795"/>
    <mergeCell ref="F795:J795"/>
    <mergeCell ref="K795:W795"/>
    <mergeCell ref="B796:C796"/>
    <mergeCell ref="F796:J796"/>
    <mergeCell ref="K796:W796"/>
    <mergeCell ref="B797:C797"/>
    <mergeCell ref="F800:J800"/>
    <mergeCell ref="K800:W800"/>
    <mergeCell ref="B798:C798"/>
    <mergeCell ref="F798:J798"/>
    <mergeCell ref="K798:W798"/>
    <mergeCell ref="B799:C799"/>
    <mergeCell ref="F799:J799"/>
    <mergeCell ref="K799:W799"/>
    <mergeCell ref="B800:C800"/>
    <mergeCell ref="F803:J803"/>
    <mergeCell ref="K803:W803"/>
    <mergeCell ref="B801:C801"/>
    <mergeCell ref="F801:J801"/>
    <mergeCell ref="K801:W801"/>
    <mergeCell ref="B802:C802"/>
    <mergeCell ref="F802:J802"/>
    <mergeCell ref="K802:W802"/>
    <mergeCell ref="B803:C803"/>
    <mergeCell ref="F806:J806"/>
    <mergeCell ref="K806:W806"/>
    <mergeCell ref="B804:C804"/>
    <mergeCell ref="F804:J804"/>
    <mergeCell ref="K804:W804"/>
    <mergeCell ref="B805:C805"/>
    <mergeCell ref="F805:J805"/>
    <mergeCell ref="K805:W805"/>
    <mergeCell ref="B806:C806"/>
    <mergeCell ref="F809:J809"/>
    <mergeCell ref="K809:W809"/>
    <mergeCell ref="B807:C807"/>
    <mergeCell ref="F807:J807"/>
    <mergeCell ref="K807:W807"/>
    <mergeCell ref="B808:C808"/>
    <mergeCell ref="F808:J808"/>
    <mergeCell ref="K808:W808"/>
    <mergeCell ref="B809:C809"/>
    <mergeCell ref="F812:J812"/>
    <mergeCell ref="K812:W812"/>
    <mergeCell ref="B810:C810"/>
    <mergeCell ref="F810:J810"/>
    <mergeCell ref="K810:W810"/>
    <mergeCell ref="B811:C811"/>
    <mergeCell ref="F811:J811"/>
    <mergeCell ref="K811:W811"/>
    <mergeCell ref="B812:C812"/>
    <mergeCell ref="F815:J815"/>
    <mergeCell ref="K815:W815"/>
    <mergeCell ref="B813:C813"/>
    <mergeCell ref="F813:J813"/>
    <mergeCell ref="K813:W813"/>
    <mergeCell ref="B814:C814"/>
    <mergeCell ref="F814:J814"/>
    <mergeCell ref="K814:W814"/>
    <mergeCell ref="B815:C815"/>
    <mergeCell ref="F818:J818"/>
    <mergeCell ref="K818:W818"/>
    <mergeCell ref="B816:C816"/>
    <mergeCell ref="F816:J816"/>
    <mergeCell ref="K816:W816"/>
    <mergeCell ref="B817:C817"/>
    <mergeCell ref="F817:J817"/>
    <mergeCell ref="K817:W817"/>
    <mergeCell ref="B818:C818"/>
    <mergeCell ref="F821:J821"/>
    <mergeCell ref="K821:W821"/>
    <mergeCell ref="B819:C819"/>
    <mergeCell ref="F819:J819"/>
    <mergeCell ref="K819:W819"/>
    <mergeCell ref="B820:C820"/>
    <mergeCell ref="F820:J820"/>
    <mergeCell ref="K820:W820"/>
    <mergeCell ref="B821:C821"/>
    <mergeCell ref="F824:J824"/>
    <mergeCell ref="K824:W824"/>
    <mergeCell ref="B822:C822"/>
    <mergeCell ref="F822:J822"/>
    <mergeCell ref="K822:W822"/>
    <mergeCell ref="B823:C823"/>
    <mergeCell ref="F823:J823"/>
    <mergeCell ref="K823:W823"/>
    <mergeCell ref="B824:C824"/>
    <mergeCell ref="F827:J827"/>
    <mergeCell ref="K827:W827"/>
    <mergeCell ref="B825:C825"/>
    <mergeCell ref="F825:J825"/>
    <mergeCell ref="K825:W825"/>
    <mergeCell ref="B826:C826"/>
    <mergeCell ref="F826:J826"/>
    <mergeCell ref="K826:W826"/>
    <mergeCell ref="B827:C827"/>
    <mergeCell ref="F830:J830"/>
    <mergeCell ref="K830:W830"/>
    <mergeCell ref="B828:C828"/>
    <mergeCell ref="F828:J828"/>
    <mergeCell ref="K828:W828"/>
    <mergeCell ref="B829:C829"/>
    <mergeCell ref="F829:J829"/>
    <mergeCell ref="K829:W829"/>
    <mergeCell ref="B830:C830"/>
    <mergeCell ref="F833:J833"/>
    <mergeCell ref="K833:W833"/>
    <mergeCell ref="B831:C831"/>
    <mergeCell ref="F831:J831"/>
    <mergeCell ref="K831:W831"/>
    <mergeCell ref="B832:C832"/>
    <mergeCell ref="F832:J832"/>
    <mergeCell ref="K832:W832"/>
    <mergeCell ref="B833:C833"/>
    <mergeCell ref="F836:J836"/>
    <mergeCell ref="K836:W836"/>
    <mergeCell ref="B834:C834"/>
    <mergeCell ref="F834:J834"/>
    <mergeCell ref="K834:W834"/>
    <mergeCell ref="B835:C835"/>
    <mergeCell ref="F835:J835"/>
    <mergeCell ref="K835:W835"/>
    <mergeCell ref="B836:C836"/>
    <mergeCell ref="F860:J860"/>
    <mergeCell ref="K860:W860"/>
    <mergeCell ref="B858:C858"/>
    <mergeCell ref="F858:J858"/>
    <mergeCell ref="K858:W858"/>
    <mergeCell ref="B859:C859"/>
    <mergeCell ref="F859:J859"/>
    <mergeCell ref="K859:W859"/>
    <mergeCell ref="B860:C860"/>
    <mergeCell ref="F863:J863"/>
    <mergeCell ref="K863:W863"/>
    <mergeCell ref="B861:C861"/>
    <mergeCell ref="F861:J861"/>
    <mergeCell ref="K861:W861"/>
    <mergeCell ref="B862:C862"/>
    <mergeCell ref="F862:J862"/>
    <mergeCell ref="K862:W862"/>
    <mergeCell ref="B863:C863"/>
    <mergeCell ref="F866:J866"/>
    <mergeCell ref="K866:W866"/>
    <mergeCell ref="B864:C864"/>
    <mergeCell ref="F864:J864"/>
    <mergeCell ref="K864:W864"/>
    <mergeCell ref="B865:C865"/>
    <mergeCell ref="F865:J865"/>
    <mergeCell ref="K865:W865"/>
    <mergeCell ref="B866:C866"/>
    <mergeCell ref="F869:J869"/>
    <mergeCell ref="K869:W869"/>
    <mergeCell ref="B867:C867"/>
    <mergeCell ref="F867:J867"/>
    <mergeCell ref="K867:W867"/>
    <mergeCell ref="B868:C868"/>
    <mergeCell ref="F868:J868"/>
    <mergeCell ref="K868:W868"/>
    <mergeCell ref="B869:C869"/>
    <mergeCell ref="K87:W87"/>
    <mergeCell ref="K88:W88"/>
    <mergeCell ref="B89:C89"/>
    <mergeCell ref="F89:J89"/>
    <mergeCell ref="K89:W89"/>
    <mergeCell ref="F90:J90"/>
    <mergeCell ref="K90:W90"/>
    <mergeCell ref="K94:W94"/>
    <mergeCell ref="K95:W95"/>
    <mergeCell ref="K96:W96"/>
    <mergeCell ref="K97:W97"/>
    <mergeCell ref="B90:C90"/>
    <mergeCell ref="B91:C91"/>
    <mergeCell ref="F91:J91"/>
    <mergeCell ref="B92:C92"/>
    <mergeCell ref="F92:J92"/>
    <mergeCell ref="F93:J93"/>
    <mergeCell ref="K93:W93"/>
    <mergeCell ref="F96:J96"/>
    <mergeCell ref="F97:J97"/>
    <mergeCell ref="B98:C98"/>
    <mergeCell ref="F98:J98"/>
    <mergeCell ref="K98:W98"/>
    <mergeCell ref="B93:C93"/>
    <mergeCell ref="B94:C94"/>
    <mergeCell ref="F94:J94"/>
    <mergeCell ref="B95:C95"/>
    <mergeCell ref="F95:J95"/>
    <mergeCell ref="B96:C96"/>
    <mergeCell ref="B97:C97"/>
    <mergeCell ref="F872:J872"/>
    <mergeCell ref="K872:W872"/>
    <mergeCell ref="B870:C870"/>
    <mergeCell ref="F870:J870"/>
    <mergeCell ref="K870:W870"/>
    <mergeCell ref="B871:C871"/>
    <mergeCell ref="F871:J871"/>
    <mergeCell ref="K871:W871"/>
    <mergeCell ref="B872:C872"/>
    <mergeCell ref="F839:J839"/>
    <mergeCell ref="K839:W839"/>
    <mergeCell ref="B837:C837"/>
    <mergeCell ref="F837:J837"/>
    <mergeCell ref="K837:W837"/>
    <mergeCell ref="B838:C838"/>
    <mergeCell ref="F838:J838"/>
    <mergeCell ref="K838:W838"/>
    <mergeCell ref="B839:C839"/>
    <mergeCell ref="F842:J842"/>
    <mergeCell ref="K842:W842"/>
    <mergeCell ref="B840:C840"/>
    <mergeCell ref="F840:J840"/>
    <mergeCell ref="K840:W840"/>
    <mergeCell ref="B841:C841"/>
    <mergeCell ref="F841:J841"/>
    <mergeCell ref="K841:W841"/>
    <mergeCell ref="B842:C842"/>
    <mergeCell ref="F845:J845"/>
    <mergeCell ref="K845:W845"/>
    <mergeCell ref="B843:C843"/>
    <mergeCell ref="F843:J843"/>
    <mergeCell ref="K843:W843"/>
    <mergeCell ref="B844:C844"/>
    <mergeCell ref="F844:J844"/>
    <mergeCell ref="K844:W844"/>
    <mergeCell ref="B845:C845"/>
    <mergeCell ref="F848:J848"/>
    <mergeCell ref="K848:W848"/>
    <mergeCell ref="B846:C846"/>
    <mergeCell ref="F846:J846"/>
    <mergeCell ref="K846:W846"/>
    <mergeCell ref="B847:C847"/>
    <mergeCell ref="F847:J847"/>
    <mergeCell ref="K847:W847"/>
    <mergeCell ref="B848:C848"/>
    <mergeCell ref="F851:J851"/>
    <mergeCell ref="K851:W851"/>
    <mergeCell ref="B849:C849"/>
    <mergeCell ref="F849:J849"/>
    <mergeCell ref="K849:W849"/>
    <mergeCell ref="B850:C850"/>
    <mergeCell ref="F850:J850"/>
    <mergeCell ref="K850:W850"/>
    <mergeCell ref="B851:C851"/>
    <mergeCell ref="F854:J854"/>
    <mergeCell ref="K854:W854"/>
    <mergeCell ref="B852:C852"/>
    <mergeCell ref="F852:J852"/>
    <mergeCell ref="K852:W852"/>
    <mergeCell ref="B853:C853"/>
    <mergeCell ref="F853:J853"/>
    <mergeCell ref="K853:W853"/>
    <mergeCell ref="B854:C854"/>
    <mergeCell ref="F857:J857"/>
    <mergeCell ref="K857:W857"/>
    <mergeCell ref="B855:C855"/>
    <mergeCell ref="F855:J855"/>
    <mergeCell ref="K855:W855"/>
    <mergeCell ref="B856:C856"/>
    <mergeCell ref="F856:J856"/>
    <mergeCell ref="K856:W856"/>
    <mergeCell ref="B857:C857"/>
    <mergeCell ref="F650:J650"/>
    <mergeCell ref="K650:W650"/>
    <mergeCell ref="B648:C648"/>
    <mergeCell ref="F648:J648"/>
    <mergeCell ref="K648:W648"/>
    <mergeCell ref="B649:C649"/>
    <mergeCell ref="F649:J649"/>
    <mergeCell ref="K649:W649"/>
    <mergeCell ref="B650:C650"/>
    <mergeCell ref="F653:J653"/>
    <mergeCell ref="K653:W653"/>
    <mergeCell ref="B651:C651"/>
    <mergeCell ref="F651:J651"/>
    <mergeCell ref="K651:W651"/>
    <mergeCell ref="B652:C652"/>
    <mergeCell ref="F652:J652"/>
    <mergeCell ref="K652:W652"/>
    <mergeCell ref="B653:C653"/>
    <mergeCell ref="F656:J656"/>
    <mergeCell ref="K656:W656"/>
    <mergeCell ref="B654:C654"/>
    <mergeCell ref="F654:J654"/>
    <mergeCell ref="K654:W654"/>
    <mergeCell ref="B655:C655"/>
    <mergeCell ref="F655:J655"/>
    <mergeCell ref="K655:W655"/>
    <mergeCell ref="B656:C656"/>
    <mergeCell ref="F659:J659"/>
    <mergeCell ref="K659:W659"/>
    <mergeCell ref="B657:C657"/>
    <mergeCell ref="F657:J657"/>
    <mergeCell ref="K657:W657"/>
    <mergeCell ref="B658:C658"/>
    <mergeCell ref="F658:J658"/>
    <mergeCell ref="K658:W658"/>
    <mergeCell ref="B659:C659"/>
    <mergeCell ref="F662:J662"/>
    <mergeCell ref="K662:W662"/>
    <mergeCell ref="B660:C660"/>
    <mergeCell ref="F660:J660"/>
    <mergeCell ref="K660:W660"/>
    <mergeCell ref="B661:C661"/>
    <mergeCell ref="F661:J661"/>
    <mergeCell ref="K661:W661"/>
    <mergeCell ref="B662:C662"/>
    <mergeCell ref="F665:J665"/>
    <mergeCell ref="K665:W665"/>
    <mergeCell ref="B663:C663"/>
    <mergeCell ref="F663:J663"/>
    <mergeCell ref="K663:W663"/>
    <mergeCell ref="B664:C664"/>
    <mergeCell ref="F664:J664"/>
    <mergeCell ref="K664:W664"/>
    <mergeCell ref="B665:C665"/>
    <mergeCell ref="F668:J668"/>
    <mergeCell ref="K668:W668"/>
    <mergeCell ref="B666:C666"/>
    <mergeCell ref="F666:J666"/>
    <mergeCell ref="K666:W666"/>
    <mergeCell ref="B667:C667"/>
    <mergeCell ref="F667:J667"/>
    <mergeCell ref="K667:W667"/>
    <mergeCell ref="B668:C668"/>
    <mergeCell ref="F671:J671"/>
    <mergeCell ref="K671:W671"/>
    <mergeCell ref="B669:C669"/>
    <mergeCell ref="F669:J669"/>
    <mergeCell ref="K669:W669"/>
    <mergeCell ref="B670:C670"/>
    <mergeCell ref="F670:J670"/>
    <mergeCell ref="K670:W670"/>
    <mergeCell ref="B671:C671"/>
    <mergeCell ref="F674:J674"/>
    <mergeCell ref="K674:W674"/>
    <mergeCell ref="B672:C672"/>
    <mergeCell ref="F672:J672"/>
    <mergeCell ref="K672:W672"/>
    <mergeCell ref="B673:C673"/>
    <mergeCell ref="F673:J673"/>
    <mergeCell ref="K673:W673"/>
    <mergeCell ref="B674:C674"/>
    <mergeCell ref="F677:J677"/>
    <mergeCell ref="K677:W677"/>
    <mergeCell ref="B675:C675"/>
    <mergeCell ref="F675:J675"/>
    <mergeCell ref="K675:W675"/>
    <mergeCell ref="B676:C676"/>
    <mergeCell ref="F676:J676"/>
    <mergeCell ref="K676:W676"/>
    <mergeCell ref="B677:C677"/>
    <mergeCell ref="F680:J680"/>
    <mergeCell ref="K680:W680"/>
    <mergeCell ref="B678:C678"/>
    <mergeCell ref="F678:J678"/>
    <mergeCell ref="K678:W678"/>
    <mergeCell ref="B679:C679"/>
    <mergeCell ref="F679:J679"/>
    <mergeCell ref="K679:W679"/>
    <mergeCell ref="B680:C680"/>
    <mergeCell ref="F683:J683"/>
    <mergeCell ref="K683:W683"/>
    <mergeCell ref="B681:C681"/>
    <mergeCell ref="F681:J681"/>
    <mergeCell ref="K681:W681"/>
    <mergeCell ref="B682:C682"/>
    <mergeCell ref="F682:J682"/>
    <mergeCell ref="K682:W682"/>
    <mergeCell ref="B683:C683"/>
    <mergeCell ref="F686:J686"/>
    <mergeCell ref="K686:W686"/>
    <mergeCell ref="B684:C684"/>
    <mergeCell ref="F684:J684"/>
    <mergeCell ref="K684:W684"/>
    <mergeCell ref="B685:C685"/>
    <mergeCell ref="F685:J685"/>
    <mergeCell ref="K685:W685"/>
    <mergeCell ref="B686:C686"/>
    <mergeCell ref="F689:J689"/>
    <mergeCell ref="K689:W689"/>
    <mergeCell ref="B687:C687"/>
    <mergeCell ref="F687:J687"/>
    <mergeCell ref="K687:W687"/>
    <mergeCell ref="B688:C688"/>
    <mergeCell ref="F688:J688"/>
    <mergeCell ref="K688:W688"/>
    <mergeCell ref="B689:C689"/>
    <mergeCell ref="F692:J692"/>
    <mergeCell ref="K692:W692"/>
    <mergeCell ref="B690:C690"/>
    <mergeCell ref="F690:J690"/>
    <mergeCell ref="K690:W690"/>
    <mergeCell ref="B691:C691"/>
    <mergeCell ref="F691:J691"/>
    <mergeCell ref="K691:W691"/>
    <mergeCell ref="B692:C692"/>
    <mergeCell ref="F695:J695"/>
    <mergeCell ref="K695:W695"/>
    <mergeCell ref="B693:C693"/>
    <mergeCell ref="F693:J693"/>
    <mergeCell ref="K693:W693"/>
    <mergeCell ref="B694:C694"/>
    <mergeCell ref="F694:J694"/>
    <mergeCell ref="K694:W694"/>
    <mergeCell ref="B695:C695"/>
    <mergeCell ref="F698:J698"/>
    <mergeCell ref="K698:W698"/>
    <mergeCell ref="B696:C696"/>
    <mergeCell ref="F696:J696"/>
    <mergeCell ref="K696:W696"/>
    <mergeCell ref="B697:C697"/>
    <mergeCell ref="F697:J697"/>
    <mergeCell ref="K697:W697"/>
    <mergeCell ref="B698:C698"/>
    <mergeCell ref="F701:J701"/>
    <mergeCell ref="K701:W701"/>
    <mergeCell ref="B699:C699"/>
    <mergeCell ref="F699:J699"/>
    <mergeCell ref="K699:W699"/>
    <mergeCell ref="B700:C700"/>
    <mergeCell ref="F700:J700"/>
    <mergeCell ref="K700:W700"/>
    <mergeCell ref="B701:C701"/>
    <mergeCell ref="F704:J704"/>
    <mergeCell ref="K704:W704"/>
    <mergeCell ref="B702:C702"/>
    <mergeCell ref="F702:J702"/>
    <mergeCell ref="K702:W702"/>
    <mergeCell ref="B703:C703"/>
    <mergeCell ref="F703:J703"/>
    <mergeCell ref="K703:W703"/>
    <mergeCell ref="B704:C704"/>
    <mergeCell ref="F707:J707"/>
    <mergeCell ref="K707:W707"/>
    <mergeCell ref="B705:C705"/>
    <mergeCell ref="F705:J705"/>
    <mergeCell ref="K705:W705"/>
    <mergeCell ref="B706:C706"/>
    <mergeCell ref="F706:J706"/>
    <mergeCell ref="K706:W706"/>
    <mergeCell ref="B707:C707"/>
    <mergeCell ref="F710:J710"/>
    <mergeCell ref="K710:W710"/>
    <mergeCell ref="B708:C708"/>
    <mergeCell ref="F708:J708"/>
    <mergeCell ref="K708:W708"/>
    <mergeCell ref="B709:C709"/>
    <mergeCell ref="F709:J709"/>
    <mergeCell ref="K709:W709"/>
    <mergeCell ref="B710:C710"/>
    <mergeCell ref="F713:J713"/>
    <mergeCell ref="K713:W713"/>
    <mergeCell ref="B711:C711"/>
    <mergeCell ref="F711:J711"/>
    <mergeCell ref="K711:W711"/>
    <mergeCell ref="B712:C712"/>
    <mergeCell ref="F712:J712"/>
    <mergeCell ref="K712:W712"/>
    <mergeCell ref="B713:C713"/>
    <mergeCell ref="F716:J716"/>
    <mergeCell ref="K716:W716"/>
    <mergeCell ref="B714:C714"/>
    <mergeCell ref="F714:J714"/>
    <mergeCell ref="K714:W714"/>
    <mergeCell ref="B715:C715"/>
    <mergeCell ref="F715:J715"/>
    <mergeCell ref="K715:W715"/>
    <mergeCell ref="B716:C716"/>
    <mergeCell ref="F719:J719"/>
    <mergeCell ref="K719:W719"/>
    <mergeCell ref="B717:C717"/>
    <mergeCell ref="F717:J717"/>
    <mergeCell ref="K717:W717"/>
    <mergeCell ref="B718:C718"/>
    <mergeCell ref="F718:J718"/>
    <mergeCell ref="K718:W718"/>
    <mergeCell ref="B719:C719"/>
    <mergeCell ref="F722:J722"/>
    <mergeCell ref="K722:W722"/>
    <mergeCell ref="B720:C720"/>
    <mergeCell ref="F720:J720"/>
    <mergeCell ref="K720:W720"/>
    <mergeCell ref="B721:C721"/>
    <mergeCell ref="F721:J721"/>
    <mergeCell ref="K721:W721"/>
    <mergeCell ref="B722:C722"/>
    <mergeCell ref="F725:J725"/>
    <mergeCell ref="K725:W725"/>
    <mergeCell ref="B723:C723"/>
    <mergeCell ref="F723:J723"/>
    <mergeCell ref="K723:W723"/>
    <mergeCell ref="B724:C724"/>
    <mergeCell ref="F724:J724"/>
    <mergeCell ref="K724:W724"/>
    <mergeCell ref="B725:C725"/>
    <mergeCell ref="F728:J728"/>
    <mergeCell ref="K728:W728"/>
    <mergeCell ref="B726:C726"/>
    <mergeCell ref="F726:J726"/>
    <mergeCell ref="K726:W726"/>
    <mergeCell ref="B727:C727"/>
    <mergeCell ref="F727:J727"/>
    <mergeCell ref="K727:W727"/>
    <mergeCell ref="B728:C728"/>
    <mergeCell ref="F731:J731"/>
    <mergeCell ref="K731:W731"/>
    <mergeCell ref="B729:C729"/>
    <mergeCell ref="F729:J729"/>
    <mergeCell ref="K729:W729"/>
    <mergeCell ref="B730:C730"/>
    <mergeCell ref="F730:J730"/>
    <mergeCell ref="K730:W730"/>
    <mergeCell ref="B731:C731"/>
    <mergeCell ref="F734:J734"/>
    <mergeCell ref="K734:W734"/>
    <mergeCell ref="B732:C732"/>
    <mergeCell ref="F732:J732"/>
    <mergeCell ref="K732:W732"/>
    <mergeCell ref="B733:C733"/>
    <mergeCell ref="F733:J733"/>
    <mergeCell ref="K733:W733"/>
    <mergeCell ref="B734:C734"/>
    <mergeCell ref="F737:J737"/>
    <mergeCell ref="K737:W737"/>
    <mergeCell ref="B735:C735"/>
    <mergeCell ref="F735:J735"/>
    <mergeCell ref="K735:W735"/>
    <mergeCell ref="B736:C736"/>
    <mergeCell ref="F736:J736"/>
    <mergeCell ref="K736:W736"/>
    <mergeCell ref="B737:C737"/>
    <mergeCell ref="F740:J740"/>
    <mergeCell ref="K740:W740"/>
    <mergeCell ref="B738:C738"/>
    <mergeCell ref="F738:J738"/>
    <mergeCell ref="K738:W738"/>
    <mergeCell ref="B739:C739"/>
    <mergeCell ref="F739:J739"/>
    <mergeCell ref="K739:W739"/>
    <mergeCell ref="B740:C740"/>
    <mergeCell ref="F743:J743"/>
    <mergeCell ref="K743:W743"/>
    <mergeCell ref="B741:C741"/>
    <mergeCell ref="F741:J741"/>
    <mergeCell ref="K741:W741"/>
    <mergeCell ref="B742:C742"/>
    <mergeCell ref="F742:J742"/>
    <mergeCell ref="K742:W742"/>
    <mergeCell ref="B743:C743"/>
    <mergeCell ref="F746:J746"/>
    <mergeCell ref="K746:W746"/>
    <mergeCell ref="B744:C744"/>
    <mergeCell ref="F744:J744"/>
    <mergeCell ref="K744:W744"/>
    <mergeCell ref="B745:C745"/>
    <mergeCell ref="F745:J745"/>
    <mergeCell ref="K745:W745"/>
    <mergeCell ref="B746:C746"/>
    <mergeCell ref="F749:J749"/>
    <mergeCell ref="K749:W749"/>
    <mergeCell ref="B747:C747"/>
    <mergeCell ref="F747:J747"/>
    <mergeCell ref="K747:W747"/>
    <mergeCell ref="B748:C748"/>
    <mergeCell ref="F748:J748"/>
    <mergeCell ref="K748:W748"/>
    <mergeCell ref="B749:C749"/>
    <mergeCell ref="F752:J752"/>
    <mergeCell ref="K752:W752"/>
    <mergeCell ref="B750:C750"/>
    <mergeCell ref="F750:J750"/>
    <mergeCell ref="K750:W750"/>
    <mergeCell ref="B751:C751"/>
    <mergeCell ref="F751:J751"/>
    <mergeCell ref="K751:W751"/>
    <mergeCell ref="B752:C752"/>
    <mergeCell ref="F755:J755"/>
    <mergeCell ref="K755:W755"/>
    <mergeCell ref="B753:C753"/>
    <mergeCell ref="F753:J753"/>
    <mergeCell ref="K753:W753"/>
    <mergeCell ref="B754:C754"/>
    <mergeCell ref="F754:J754"/>
    <mergeCell ref="K754:W754"/>
    <mergeCell ref="B755:C755"/>
    <mergeCell ref="F758:J758"/>
    <mergeCell ref="K758:W758"/>
    <mergeCell ref="B756:C756"/>
    <mergeCell ref="F756:J756"/>
    <mergeCell ref="K756:W756"/>
    <mergeCell ref="B757:C757"/>
    <mergeCell ref="F757:J757"/>
    <mergeCell ref="K757:W757"/>
    <mergeCell ref="B758:C758"/>
    <mergeCell ref="F761:J761"/>
    <mergeCell ref="K761:W761"/>
    <mergeCell ref="B759:C759"/>
    <mergeCell ref="F759:J759"/>
    <mergeCell ref="K759:W759"/>
    <mergeCell ref="B760:C760"/>
    <mergeCell ref="F760:J760"/>
    <mergeCell ref="K760:W760"/>
    <mergeCell ref="B761:C761"/>
    <mergeCell ref="F764:J764"/>
    <mergeCell ref="K764:W764"/>
    <mergeCell ref="B762:C762"/>
    <mergeCell ref="F762:J762"/>
    <mergeCell ref="K762:W762"/>
    <mergeCell ref="B763:C763"/>
    <mergeCell ref="F763:J763"/>
    <mergeCell ref="K763:W763"/>
    <mergeCell ref="B764:C764"/>
    <mergeCell ref="F767:J767"/>
    <mergeCell ref="K767:W767"/>
    <mergeCell ref="B765:C765"/>
    <mergeCell ref="F765:J765"/>
    <mergeCell ref="K765:W765"/>
    <mergeCell ref="B766:C766"/>
    <mergeCell ref="F766:J766"/>
    <mergeCell ref="K766:W766"/>
    <mergeCell ref="B767:C767"/>
    <mergeCell ref="F770:J770"/>
    <mergeCell ref="K770:W770"/>
    <mergeCell ref="B768:C768"/>
    <mergeCell ref="F768:J768"/>
    <mergeCell ref="K768:W768"/>
    <mergeCell ref="B769:C769"/>
    <mergeCell ref="F769:J769"/>
    <mergeCell ref="K769:W769"/>
    <mergeCell ref="B770:C770"/>
    <mergeCell ref="F773:J773"/>
    <mergeCell ref="K773:W773"/>
    <mergeCell ref="B771:C771"/>
    <mergeCell ref="F771:J771"/>
    <mergeCell ref="K771:W771"/>
    <mergeCell ref="B772:C772"/>
    <mergeCell ref="F772:J772"/>
    <mergeCell ref="K772:W772"/>
    <mergeCell ref="B773:C773"/>
    <mergeCell ref="F776:J776"/>
    <mergeCell ref="K776:W776"/>
    <mergeCell ref="B774:C774"/>
    <mergeCell ref="F774:J774"/>
    <mergeCell ref="K774:W774"/>
    <mergeCell ref="B775:C775"/>
    <mergeCell ref="F775:J775"/>
    <mergeCell ref="K775:W775"/>
    <mergeCell ref="B776:C776"/>
    <mergeCell ref="F779:J779"/>
    <mergeCell ref="K779:W779"/>
    <mergeCell ref="B777:C777"/>
    <mergeCell ref="F777:J777"/>
    <mergeCell ref="K777:W777"/>
    <mergeCell ref="B778:C778"/>
    <mergeCell ref="F778:J778"/>
    <mergeCell ref="K778:W778"/>
    <mergeCell ref="B779:C779"/>
    <mergeCell ref="F782:J782"/>
    <mergeCell ref="K782:W782"/>
    <mergeCell ref="B780:C780"/>
    <mergeCell ref="F780:J780"/>
    <mergeCell ref="K780:W780"/>
    <mergeCell ref="B781:C781"/>
    <mergeCell ref="F781:J781"/>
    <mergeCell ref="K781:W781"/>
    <mergeCell ref="B782:C782"/>
    <mergeCell ref="F785:J785"/>
    <mergeCell ref="K785:W785"/>
    <mergeCell ref="B783:C783"/>
    <mergeCell ref="F783:J783"/>
    <mergeCell ref="K783:W783"/>
    <mergeCell ref="B784:C784"/>
    <mergeCell ref="F784:J784"/>
    <mergeCell ref="K784:W784"/>
    <mergeCell ref="B785:C785"/>
    <mergeCell ref="F788:J788"/>
    <mergeCell ref="K788:W788"/>
    <mergeCell ref="B786:C786"/>
    <mergeCell ref="F786:J786"/>
    <mergeCell ref="K786:W786"/>
    <mergeCell ref="B787:C787"/>
    <mergeCell ref="F787:J787"/>
    <mergeCell ref="K787:W787"/>
    <mergeCell ref="B788:C788"/>
    <mergeCell ref="F791:J791"/>
    <mergeCell ref="K791:W791"/>
    <mergeCell ref="B789:C789"/>
    <mergeCell ref="F789:J789"/>
    <mergeCell ref="K789:W789"/>
    <mergeCell ref="B790:C790"/>
    <mergeCell ref="F790:J790"/>
    <mergeCell ref="K790:W790"/>
    <mergeCell ref="B791:C791"/>
    <mergeCell ref="F794:J794"/>
    <mergeCell ref="K794:W794"/>
    <mergeCell ref="B792:C792"/>
    <mergeCell ref="F792:J792"/>
    <mergeCell ref="K792:W792"/>
    <mergeCell ref="B793:C793"/>
    <mergeCell ref="F793:J793"/>
    <mergeCell ref="K793:W793"/>
    <mergeCell ref="B794:C794"/>
  </mergeCells>
  <conditionalFormatting sqref="S5:U7">
    <cfRule type="containsText" dxfId="0" priority="1" operator="containsText" text="-">
      <formula>NOT(ISERROR(SEARCH(("-"),(S5))))</formula>
    </cfRule>
  </conditionalFormatting>
  <conditionalFormatting sqref="Q5:Q7">
    <cfRule type="containsText" dxfId="1" priority="2" operator="containsText" text="-">
      <formula>NOT(ISERROR(SEARCH(("-"),(Q5))))</formula>
    </cfRule>
  </conditionalFormatting>
  <conditionalFormatting sqref="W24:W61">
    <cfRule type="cellIs" dxfId="0" priority="3" operator="lessThan">
      <formula>0</formula>
    </cfRule>
  </conditionalFormatting>
  <conditionalFormatting sqref="E19 G19">
    <cfRule type="cellIs" dxfId="0" priority="4" operator="lessThan">
      <formula>0</formula>
    </cfRule>
  </conditionalFormatting>
  <dataValidations>
    <dataValidation type="list" allowBlank="1" showErrorMessage="1" sqref="G8">
      <formula1>"2024,2025,2026,2027,2028,2029,2030,2031,2032,2033,2034"</formula1>
    </dataValidation>
    <dataValidation type="custom" allowBlank="1" showDropDown="1" showInputMessage="1" prompt="Double-click to select date" sqref="K24:K60">
      <formula1>OR(NOT(ISERROR(DATEVALUE(K24))), AND(ISNUMBER(K24), LEFT(CELL("format", K24))="D"))</formula1>
    </dataValidation>
    <dataValidation type="list" allowBlank="1" showErrorMessage="1" sqref="E8">
      <formula1>"January,February,March,April,May,June,July,August,September,October,November,December"</formula1>
    </dataValidation>
    <dataValidation type="custom" allowBlank="1" showDropDown="1" sqref="C39:C48 B66:B872">
      <formula1>OR(NOT(ISERROR(DATEVALUE(B39))), AND(ISNUMBER(B39), LEFT(CELL("format", B39))="D"))</formula1>
    </dataValidation>
    <dataValidation type="list" allowBlank="1" showErrorMessage="1" sqref="F66:F872">
      <formula1>'April 2025'!$B$464:$B$664</formula1>
    </dataValidation>
  </dataValidations>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2.63"/>
    <col customWidth="1" min="2" max="2" width="14.5"/>
    <col customWidth="1" min="3" max="3" width="7.63"/>
    <col customWidth="1" min="4" max="4" width="3.88"/>
    <col customWidth="1" min="5" max="5" width="10.13"/>
    <col customWidth="1" min="6" max="6" width="3.88"/>
    <col customWidth="1" min="7" max="7" width="10.13"/>
    <col customWidth="1" min="8" max="9" width="2.63"/>
    <col customWidth="1" min="10" max="10" width="18.0"/>
    <col customWidth="1" min="11" max="11" width="7.63"/>
    <col customWidth="1" min="12" max="12" width="3.88"/>
    <col customWidth="1" min="13" max="13" width="10.13"/>
    <col customWidth="1" min="14" max="14" width="3.88"/>
    <col customWidth="1" min="15" max="15" width="10.13"/>
    <col customWidth="1" min="16" max="16" width="2.63"/>
    <col customWidth="1" min="17" max="17" width="22.5"/>
    <col customWidth="1" min="18" max="18" width="3.88"/>
    <col customWidth="1" min="19" max="19" width="10.13"/>
    <col customWidth="1" min="20" max="20" width="3.88"/>
    <col customWidth="1" min="21" max="21" width="10.13"/>
    <col customWidth="1" min="22" max="22" width="3.88"/>
    <col customWidth="1" min="23" max="23" width="10.13"/>
    <col customWidth="1" min="24" max="24" width="3.88"/>
  </cols>
  <sheetData>
    <row r="2">
      <c r="B2" s="47" t="str">
        <f>E8</f>
        <v>February</v>
      </c>
      <c r="I2" s="48" t="s">
        <v>42</v>
      </c>
      <c r="J2" s="49"/>
      <c r="K2" s="50"/>
      <c r="M2" s="51"/>
      <c r="N2" s="51"/>
      <c r="O2" s="51"/>
      <c r="Q2" s="52" t="s">
        <v>43</v>
      </c>
      <c r="S2" s="53" t="s">
        <v>44</v>
      </c>
      <c r="W2" s="54" t="s">
        <v>45</v>
      </c>
    </row>
    <row r="3">
      <c r="I3" s="55"/>
      <c r="K3" s="56"/>
      <c r="M3" s="57" t="s">
        <v>46</v>
      </c>
    </row>
    <row r="4">
      <c r="I4" s="55"/>
      <c r="K4" s="56"/>
      <c r="M4" s="57" t="s">
        <v>47</v>
      </c>
    </row>
    <row r="5">
      <c r="B5" s="58" t="s">
        <v>48</v>
      </c>
      <c r="I5" s="59" t="str">
        <f>E9&amp;TEXT(G34,"0,0.00")</f>
        <v>£00.00</v>
      </c>
      <c r="K5" s="56"/>
      <c r="M5" s="60" t="str">
        <f>E9&amp;TEXT(G17+G16+G15,"0,0.00")</f>
        <v>£00.00</v>
      </c>
      <c r="Q5" s="61" t="str">
        <f>E9&amp;TEXT(E19,"0,0.00")</f>
        <v>£-379.74</v>
      </c>
      <c r="S5" s="62" t="str">
        <f>E9&amp;TEXT(G19,"0,0.00")</f>
        <v>£00.00</v>
      </c>
      <c r="W5" s="63">
        <f>TODAY()</f>
        <v>46133</v>
      </c>
    </row>
    <row r="6">
      <c r="I6" s="55"/>
      <c r="K6" s="56"/>
    </row>
    <row r="7">
      <c r="B7" s="64" t="s">
        <v>49</v>
      </c>
      <c r="C7" s="65"/>
      <c r="D7" s="65"/>
      <c r="E7" s="65"/>
      <c r="F7" s="65"/>
      <c r="G7" s="65"/>
      <c r="I7" s="66"/>
      <c r="J7" s="67"/>
      <c r="K7" s="68"/>
    </row>
    <row r="8" ht="17.25" customHeight="1">
      <c r="B8" s="69" t="s">
        <v>50</v>
      </c>
      <c r="C8" s="70"/>
      <c r="D8" s="71"/>
      <c r="E8" s="72" t="s">
        <v>138</v>
      </c>
      <c r="F8" s="71"/>
      <c r="G8" s="73">
        <v>2025.0</v>
      </c>
    </row>
    <row r="9">
      <c r="B9" s="74" t="s">
        <v>52</v>
      </c>
      <c r="D9" s="75"/>
      <c r="E9" s="76" t="s">
        <v>53</v>
      </c>
    </row>
    <row r="11">
      <c r="B11" s="77" t="s">
        <v>54</v>
      </c>
    </row>
    <row r="13">
      <c r="B13" s="78"/>
      <c r="C13" s="79"/>
      <c r="D13" s="80" t="s">
        <v>55</v>
      </c>
      <c r="E13" s="79"/>
      <c r="F13" s="80" t="s">
        <v>56</v>
      </c>
      <c r="G13" s="81"/>
    </row>
    <row r="14">
      <c r="B14" s="82" t="s">
        <v>22</v>
      </c>
      <c r="C14" s="81"/>
      <c r="D14" s="83" t="str">
        <f t="shared" ref="D14:D19" si="1">$E$9</f>
        <v>£</v>
      </c>
      <c r="E14" s="84">
        <f>E34</f>
        <v>77.63</v>
      </c>
      <c r="F14" s="83" t="str">
        <f t="shared" ref="F14:F19" si="2">$E$9</f>
        <v>£</v>
      </c>
      <c r="G14" s="85">
        <f>G34</f>
        <v>0</v>
      </c>
    </row>
    <row r="15">
      <c r="B15" s="82" t="s">
        <v>57</v>
      </c>
      <c r="C15" s="81"/>
      <c r="D15" s="83" t="str">
        <f t="shared" si="1"/>
        <v>£</v>
      </c>
      <c r="E15" s="84">
        <f>E49</f>
        <v>0</v>
      </c>
      <c r="F15" s="83" t="str">
        <f t="shared" si="2"/>
        <v>£</v>
      </c>
      <c r="G15" s="84">
        <f>G49</f>
        <v>0</v>
      </c>
      <c r="J15" s="86" t="s">
        <v>57</v>
      </c>
      <c r="K15" s="87">
        <f>G49</f>
        <v>0</v>
      </c>
    </row>
    <row r="16">
      <c r="B16" s="82" t="s">
        <v>58</v>
      </c>
      <c r="C16" s="81"/>
      <c r="D16" s="83" t="str">
        <f t="shared" si="1"/>
        <v>£</v>
      </c>
      <c r="E16" s="84">
        <f>M61</f>
        <v>457.37</v>
      </c>
      <c r="F16" s="83" t="str">
        <f t="shared" si="2"/>
        <v>£</v>
      </c>
      <c r="G16" s="84">
        <f>O61</f>
        <v>0</v>
      </c>
      <c r="J16" s="86" t="s">
        <v>58</v>
      </c>
      <c r="K16" s="87">
        <f>O61</f>
        <v>0</v>
      </c>
    </row>
    <row r="17">
      <c r="B17" s="82" t="s">
        <v>59</v>
      </c>
      <c r="C17" s="81"/>
      <c r="D17" s="83" t="str">
        <f t="shared" si="1"/>
        <v>£</v>
      </c>
      <c r="E17" s="84">
        <f>S61</f>
        <v>0</v>
      </c>
      <c r="F17" s="83" t="str">
        <f t="shared" si="2"/>
        <v>£</v>
      </c>
      <c r="G17" s="84">
        <f>U61</f>
        <v>0</v>
      </c>
      <c r="J17" s="86" t="s">
        <v>59</v>
      </c>
      <c r="K17" s="87">
        <f>U61</f>
        <v>0</v>
      </c>
    </row>
    <row r="18">
      <c r="B18" s="82" t="s">
        <v>60</v>
      </c>
      <c r="C18" s="81"/>
      <c r="D18" s="83" t="str">
        <f t="shared" si="1"/>
        <v>£</v>
      </c>
      <c r="E18" s="84">
        <f>E61</f>
        <v>0</v>
      </c>
      <c r="F18" s="83" t="str">
        <f t="shared" si="2"/>
        <v>£</v>
      </c>
      <c r="G18" s="84">
        <f>G61</f>
        <v>0</v>
      </c>
      <c r="J18" s="86" t="s">
        <v>60</v>
      </c>
      <c r="K18" s="87">
        <f>G61</f>
        <v>0</v>
      </c>
    </row>
    <row r="19">
      <c r="B19" s="88" t="s">
        <v>61</v>
      </c>
      <c r="C19" s="79"/>
      <c r="D19" s="89" t="str">
        <f t="shared" si="1"/>
        <v>£</v>
      </c>
      <c r="E19" s="90">
        <f>E14-E15-E16-E17-E18</f>
        <v>-379.74</v>
      </c>
      <c r="F19" s="89" t="str">
        <f t="shared" si="2"/>
        <v>£</v>
      </c>
      <c r="G19" s="91">
        <f>G14-G15-G16-G17-G18</f>
        <v>0</v>
      </c>
    </row>
    <row r="21">
      <c r="B21" s="77" t="s">
        <v>132</v>
      </c>
      <c r="I21" s="77" t="s">
        <v>63</v>
      </c>
      <c r="Q21" s="77" t="s">
        <v>64</v>
      </c>
    </row>
    <row r="23">
      <c r="B23" s="92" t="s">
        <v>65</v>
      </c>
      <c r="C23" s="79"/>
      <c r="D23" s="80" t="s">
        <v>55</v>
      </c>
      <c r="E23" s="79"/>
      <c r="F23" s="80" t="s">
        <v>56</v>
      </c>
      <c r="G23" s="81"/>
      <c r="I23" s="92" t="s">
        <v>66</v>
      </c>
      <c r="J23" s="79"/>
      <c r="K23" s="80" t="s">
        <v>67</v>
      </c>
      <c r="L23" s="80" t="s">
        <v>55</v>
      </c>
      <c r="M23" s="79"/>
      <c r="N23" s="80" t="s">
        <v>56</v>
      </c>
      <c r="O23" s="81"/>
      <c r="P23" s="93"/>
      <c r="Q23" s="92" t="s">
        <v>68</v>
      </c>
      <c r="R23" s="80" t="s">
        <v>55</v>
      </c>
      <c r="S23" s="79"/>
      <c r="T23" s="80" t="s">
        <v>56</v>
      </c>
      <c r="U23" s="79"/>
      <c r="V23" s="80" t="s">
        <v>61</v>
      </c>
      <c r="W23" s="81"/>
    </row>
    <row r="24">
      <c r="B24" s="94" t="s">
        <v>69</v>
      </c>
      <c r="C24" s="95"/>
      <c r="D24" s="83" t="str">
        <f t="shared" ref="D24:D34" si="3">$E$9</f>
        <v>£</v>
      </c>
      <c r="E24" s="96">
        <f>33.2*1+16.5</f>
        <v>49.7</v>
      </c>
      <c r="F24" s="83" t="str">
        <f t="shared" ref="F24:F34" si="4">$E$9</f>
        <v>£</v>
      </c>
      <c r="G24" s="96">
        <v>0.0</v>
      </c>
      <c r="I24" s="97" t="b">
        <v>0</v>
      </c>
      <c r="J24" s="98" t="s">
        <v>133</v>
      </c>
      <c r="K24" s="99">
        <v>45718.0</v>
      </c>
      <c r="L24" s="100" t="str">
        <f t="shared" ref="L24:L61" si="5">$E$9</f>
        <v>£</v>
      </c>
      <c r="M24" s="85">
        <v>8.21</v>
      </c>
      <c r="N24" s="83" t="str">
        <f t="shared" ref="N24:N61" si="6">$E$9</f>
        <v>£</v>
      </c>
      <c r="O24" s="85">
        <f t="shared" ref="O24:O60" si="7">IF(isblank($J24),"",SUMIF($F$66:$F$366,$J24,$E$66:$E$366))</f>
        <v>0</v>
      </c>
      <c r="Q24" s="101" t="s">
        <v>126</v>
      </c>
      <c r="R24" s="102" t="str">
        <f t="shared" ref="R24:R61" si="8">$E$9</f>
        <v>£</v>
      </c>
      <c r="S24" s="85">
        <v>0.0</v>
      </c>
      <c r="T24" s="103" t="str">
        <f t="shared" ref="T24:T61" si="9">$E$9</f>
        <v>£</v>
      </c>
      <c r="U24" s="84">
        <f t="shared" ref="U24:U60" si="10">IF(isblank($Q24),"",SUMIF($F$66:$F$366,$Q24,$E$66:$E$366))</f>
        <v>0</v>
      </c>
      <c r="V24" s="103" t="str">
        <f t="shared" ref="V24:V61" si="11">$E$9</f>
        <v>£</v>
      </c>
      <c r="W24" s="84" t="str">
        <f t="shared" ref="W24:W60" si="12">IF(S24&gt;0,S24-U24,)</f>
        <v/>
      </c>
    </row>
    <row r="25">
      <c r="B25" s="94" t="s">
        <v>72</v>
      </c>
      <c r="C25" s="95"/>
      <c r="D25" s="83" t="str">
        <f t="shared" si="3"/>
        <v>£</v>
      </c>
      <c r="E25" s="104">
        <f>167*0</f>
        <v>0</v>
      </c>
      <c r="F25" s="83" t="str">
        <f t="shared" si="4"/>
        <v>£</v>
      </c>
      <c r="G25" s="104">
        <v>0.0</v>
      </c>
      <c r="I25" s="97" t="b">
        <v>0</v>
      </c>
      <c r="J25" s="98" t="s">
        <v>141</v>
      </c>
      <c r="K25" s="99">
        <v>45720.0</v>
      </c>
      <c r="L25" s="100" t="str">
        <f t="shared" si="5"/>
        <v>£</v>
      </c>
      <c r="M25" s="85">
        <v>6.62</v>
      </c>
      <c r="N25" s="83" t="str">
        <f t="shared" si="6"/>
        <v>£</v>
      </c>
      <c r="O25" s="85">
        <f t="shared" si="7"/>
        <v>0</v>
      </c>
      <c r="Q25" s="101" t="s">
        <v>71</v>
      </c>
      <c r="R25" s="102" t="str">
        <f t="shared" si="8"/>
        <v>£</v>
      </c>
      <c r="S25" s="85"/>
      <c r="T25" s="103" t="str">
        <f t="shared" si="9"/>
        <v>£</v>
      </c>
      <c r="U25" s="84">
        <f t="shared" si="10"/>
        <v>0</v>
      </c>
      <c r="V25" s="103" t="str">
        <f t="shared" si="11"/>
        <v>£</v>
      </c>
      <c r="W25" s="84" t="str">
        <f t="shared" si="12"/>
        <v/>
      </c>
    </row>
    <row r="26">
      <c r="B26" s="82" t="s">
        <v>74</v>
      </c>
      <c r="C26" s="81"/>
      <c r="D26" s="83" t="str">
        <f t="shared" si="3"/>
        <v>£</v>
      </c>
      <c r="E26" s="85"/>
      <c r="F26" s="83" t="str">
        <f t="shared" si="4"/>
        <v>£</v>
      </c>
      <c r="G26" s="84"/>
      <c r="I26" s="97" t="b">
        <v>0</v>
      </c>
      <c r="J26" s="105" t="s">
        <v>134</v>
      </c>
      <c r="K26" s="99">
        <v>45731.0</v>
      </c>
      <c r="L26" s="100" t="str">
        <f t="shared" si="5"/>
        <v>£</v>
      </c>
      <c r="M26" s="85">
        <v>306.25</v>
      </c>
      <c r="N26" s="83" t="str">
        <f t="shared" si="6"/>
        <v>£</v>
      </c>
      <c r="O26" s="85">
        <f t="shared" si="7"/>
        <v>0</v>
      </c>
      <c r="Q26" s="106" t="s">
        <v>76</v>
      </c>
      <c r="R26" s="102" t="str">
        <f t="shared" si="8"/>
        <v>£</v>
      </c>
      <c r="S26" s="85">
        <v>0.0</v>
      </c>
      <c r="T26" s="103" t="str">
        <f t="shared" si="9"/>
        <v>£</v>
      </c>
      <c r="U26" s="84">
        <f t="shared" si="10"/>
        <v>0</v>
      </c>
      <c r="V26" s="103" t="str">
        <f t="shared" si="11"/>
        <v>£</v>
      </c>
      <c r="W26" s="84" t="str">
        <f t="shared" si="12"/>
        <v/>
      </c>
    </row>
    <row r="27">
      <c r="B27" s="82" t="s">
        <v>77</v>
      </c>
      <c r="C27" s="81"/>
      <c r="D27" s="83" t="str">
        <f t="shared" si="3"/>
        <v>£</v>
      </c>
      <c r="E27" s="85"/>
      <c r="F27" s="83" t="str">
        <f t="shared" si="4"/>
        <v>£</v>
      </c>
      <c r="G27" s="84"/>
      <c r="I27" s="97" t="b">
        <v>0</v>
      </c>
      <c r="J27" s="98" t="s">
        <v>75</v>
      </c>
      <c r="K27" s="99">
        <v>45732.0</v>
      </c>
      <c r="L27" s="100" t="str">
        <f t="shared" si="5"/>
        <v>£</v>
      </c>
      <c r="M27" s="85">
        <f>79.12</f>
        <v>79.12</v>
      </c>
      <c r="N27" s="83" t="str">
        <f t="shared" si="6"/>
        <v>£</v>
      </c>
      <c r="O27" s="85">
        <f t="shared" si="7"/>
        <v>0</v>
      </c>
      <c r="Q27" s="101"/>
      <c r="R27" s="102" t="str">
        <f t="shared" si="8"/>
        <v>£</v>
      </c>
      <c r="S27" s="85"/>
      <c r="T27" s="103" t="str">
        <f t="shared" si="9"/>
        <v>£</v>
      </c>
      <c r="U27" s="84" t="str">
        <f t="shared" si="10"/>
        <v/>
      </c>
      <c r="V27" s="103" t="str">
        <f t="shared" si="11"/>
        <v>£</v>
      </c>
      <c r="W27" s="84" t="str">
        <f t="shared" si="12"/>
        <v/>
      </c>
    </row>
    <row r="28">
      <c r="B28" s="82" t="s">
        <v>79</v>
      </c>
      <c r="C28" s="81"/>
      <c r="D28" s="83" t="str">
        <f t="shared" si="3"/>
        <v>£</v>
      </c>
      <c r="E28" s="84"/>
      <c r="F28" s="83" t="str">
        <f t="shared" si="4"/>
        <v>£</v>
      </c>
      <c r="G28" s="84"/>
      <c r="I28" s="97" t="b">
        <v>0</v>
      </c>
      <c r="J28" s="98" t="s">
        <v>78</v>
      </c>
      <c r="K28" s="99">
        <v>45745.0</v>
      </c>
      <c r="L28" s="100" t="str">
        <f t="shared" si="5"/>
        <v>£</v>
      </c>
      <c r="M28" s="85">
        <v>21.1</v>
      </c>
      <c r="N28" s="83" t="str">
        <f t="shared" si="6"/>
        <v>£</v>
      </c>
      <c r="O28" s="85">
        <f t="shared" si="7"/>
        <v>0</v>
      </c>
      <c r="Q28" s="101"/>
      <c r="R28" s="102" t="str">
        <f t="shared" si="8"/>
        <v>£</v>
      </c>
      <c r="S28" s="85"/>
      <c r="T28" s="103" t="str">
        <f t="shared" si="9"/>
        <v>£</v>
      </c>
      <c r="U28" s="84" t="str">
        <f t="shared" si="10"/>
        <v/>
      </c>
      <c r="V28" s="103" t="str">
        <f t="shared" si="11"/>
        <v>£</v>
      </c>
      <c r="W28" s="84" t="str">
        <f t="shared" si="12"/>
        <v/>
      </c>
    </row>
    <row r="29">
      <c r="B29" s="82" t="s">
        <v>82</v>
      </c>
      <c r="C29" s="81"/>
      <c r="D29" s="83" t="str">
        <f t="shared" si="3"/>
        <v>£</v>
      </c>
      <c r="E29" s="85">
        <v>6.82</v>
      </c>
      <c r="F29" s="83" t="str">
        <f t="shared" si="4"/>
        <v>£</v>
      </c>
      <c r="G29" s="85"/>
      <c r="I29" s="97" t="b">
        <v>0</v>
      </c>
      <c r="J29" s="98" t="s">
        <v>80</v>
      </c>
      <c r="K29" s="99">
        <v>45735.0</v>
      </c>
      <c r="L29" s="100" t="str">
        <f t="shared" si="5"/>
        <v>£</v>
      </c>
      <c r="M29" s="85">
        <v>0.8</v>
      </c>
      <c r="N29" s="83" t="str">
        <f t="shared" si="6"/>
        <v>£</v>
      </c>
      <c r="O29" s="85">
        <f t="shared" si="7"/>
        <v>0</v>
      </c>
      <c r="Q29" s="101"/>
      <c r="R29" s="102" t="str">
        <f t="shared" si="8"/>
        <v>£</v>
      </c>
      <c r="S29" s="85"/>
      <c r="T29" s="103" t="str">
        <f t="shared" si="9"/>
        <v>£</v>
      </c>
      <c r="U29" s="84" t="str">
        <f t="shared" si="10"/>
        <v/>
      </c>
      <c r="V29" s="103" t="str">
        <f t="shared" si="11"/>
        <v>£</v>
      </c>
      <c r="W29" s="84" t="str">
        <f t="shared" si="12"/>
        <v/>
      </c>
    </row>
    <row r="30">
      <c r="B30" s="82" t="s">
        <v>85</v>
      </c>
      <c r="C30" s="81"/>
      <c r="D30" s="83" t="str">
        <f t="shared" si="3"/>
        <v>£</v>
      </c>
      <c r="E30" s="85"/>
      <c r="F30" s="83" t="str">
        <f t="shared" si="4"/>
        <v>£</v>
      </c>
      <c r="G30" s="85"/>
      <c r="I30" s="97" t="b">
        <v>0</v>
      </c>
      <c r="J30" s="98" t="s">
        <v>99</v>
      </c>
      <c r="K30" s="99">
        <v>45733.0</v>
      </c>
      <c r="L30" s="100" t="str">
        <f t="shared" si="5"/>
        <v>£</v>
      </c>
      <c r="M30" s="85">
        <v>22.03</v>
      </c>
      <c r="N30" s="83" t="str">
        <f t="shared" si="6"/>
        <v>£</v>
      </c>
      <c r="O30" s="85">
        <f t="shared" si="7"/>
        <v>0</v>
      </c>
      <c r="Q30" s="101"/>
      <c r="R30" s="102" t="str">
        <f t="shared" si="8"/>
        <v>£</v>
      </c>
      <c r="S30" s="85"/>
      <c r="T30" s="103" t="str">
        <f t="shared" si="9"/>
        <v>£</v>
      </c>
      <c r="U30" s="84" t="str">
        <f t="shared" si="10"/>
        <v/>
      </c>
      <c r="V30" s="103" t="str">
        <f t="shared" si="11"/>
        <v>£</v>
      </c>
      <c r="W30" s="84" t="str">
        <f t="shared" si="12"/>
        <v/>
      </c>
    </row>
    <row r="31">
      <c r="B31" s="82" t="s">
        <v>88</v>
      </c>
      <c r="C31" s="81"/>
      <c r="D31" s="83" t="str">
        <f t="shared" si="3"/>
        <v>£</v>
      </c>
      <c r="E31" s="85">
        <v>21.11</v>
      </c>
      <c r="F31" s="83" t="str">
        <f t="shared" si="4"/>
        <v>£</v>
      </c>
      <c r="G31" s="85"/>
      <c r="I31" s="97" t="b">
        <v>0</v>
      </c>
      <c r="J31" s="98" t="s">
        <v>83</v>
      </c>
      <c r="K31" s="99">
        <v>45715.0</v>
      </c>
      <c r="L31" s="100" t="str">
        <f t="shared" si="5"/>
        <v>£</v>
      </c>
      <c r="M31" s="85">
        <v>6.62</v>
      </c>
      <c r="N31" s="83" t="str">
        <f t="shared" si="6"/>
        <v>£</v>
      </c>
      <c r="O31" s="85">
        <f t="shared" si="7"/>
        <v>0</v>
      </c>
      <c r="Q31" s="101"/>
      <c r="R31" s="102" t="str">
        <f t="shared" si="8"/>
        <v>£</v>
      </c>
      <c r="S31" s="85"/>
      <c r="T31" s="103" t="str">
        <f t="shared" si="9"/>
        <v>£</v>
      </c>
      <c r="U31" s="84" t="str">
        <f t="shared" si="10"/>
        <v/>
      </c>
      <c r="V31" s="103" t="str">
        <f t="shared" si="11"/>
        <v>£</v>
      </c>
      <c r="W31" s="84" t="str">
        <f t="shared" si="12"/>
        <v/>
      </c>
    </row>
    <row r="32">
      <c r="B32" s="82" t="s">
        <v>90</v>
      </c>
      <c r="C32" s="81"/>
      <c r="D32" s="83" t="str">
        <f t="shared" si="3"/>
        <v>£</v>
      </c>
      <c r="E32" s="85"/>
      <c r="F32" s="83" t="str">
        <f t="shared" si="4"/>
        <v>£</v>
      </c>
      <c r="G32" s="85"/>
      <c r="I32" s="97" t="b">
        <v>0</v>
      </c>
      <c r="J32" s="98" t="s">
        <v>86</v>
      </c>
      <c r="K32" s="99"/>
      <c r="L32" s="100" t="str">
        <f t="shared" si="5"/>
        <v>£</v>
      </c>
      <c r="M32" s="85">
        <v>0.0</v>
      </c>
      <c r="N32" s="83" t="str">
        <f t="shared" si="6"/>
        <v>£</v>
      </c>
      <c r="O32" s="85">
        <f t="shared" si="7"/>
        <v>0</v>
      </c>
      <c r="Q32" s="101"/>
      <c r="R32" s="102" t="str">
        <f t="shared" si="8"/>
        <v>£</v>
      </c>
      <c r="S32" s="85"/>
      <c r="T32" s="103" t="str">
        <f t="shared" si="9"/>
        <v>£</v>
      </c>
      <c r="U32" s="84" t="str">
        <f t="shared" si="10"/>
        <v/>
      </c>
      <c r="V32" s="103" t="str">
        <f t="shared" si="11"/>
        <v>£</v>
      </c>
      <c r="W32" s="84" t="str">
        <f t="shared" si="12"/>
        <v/>
      </c>
    </row>
    <row r="33">
      <c r="B33" s="82" t="s">
        <v>93</v>
      </c>
      <c r="C33" s="81"/>
      <c r="D33" s="83" t="str">
        <f t="shared" si="3"/>
        <v>£</v>
      </c>
      <c r="E33" s="85"/>
      <c r="F33" s="83" t="str">
        <f t="shared" si="4"/>
        <v>£</v>
      </c>
      <c r="G33" s="85">
        <v>0.0</v>
      </c>
      <c r="I33" s="107" t="b">
        <v>0</v>
      </c>
      <c r="J33" s="98" t="s">
        <v>89</v>
      </c>
      <c r="K33" s="99"/>
      <c r="L33" s="100" t="str">
        <f t="shared" si="5"/>
        <v>£</v>
      </c>
      <c r="M33" s="85">
        <v>0.0</v>
      </c>
      <c r="N33" s="83" t="str">
        <f t="shared" si="6"/>
        <v>£</v>
      </c>
      <c r="O33" s="85">
        <f t="shared" si="7"/>
        <v>0</v>
      </c>
      <c r="Q33" s="101"/>
      <c r="R33" s="102" t="str">
        <f t="shared" si="8"/>
        <v>£</v>
      </c>
      <c r="S33" s="85"/>
      <c r="T33" s="103" t="str">
        <f t="shared" si="9"/>
        <v>£</v>
      </c>
      <c r="U33" s="84" t="str">
        <f t="shared" si="10"/>
        <v/>
      </c>
      <c r="V33" s="103" t="str">
        <f t="shared" si="11"/>
        <v>£</v>
      </c>
      <c r="W33" s="84" t="str">
        <f t="shared" si="12"/>
        <v/>
      </c>
    </row>
    <row r="34">
      <c r="B34" s="108" t="s">
        <v>95</v>
      </c>
      <c r="C34" s="79"/>
      <c r="D34" s="89" t="str">
        <f t="shared" si="3"/>
        <v>£</v>
      </c>
      <c r="E34" s="109">
        <f>SUM(E24:E33)</f>
        <v>77.63</v>
      </c>
      <c r="F34" s="89" t="str">
        <f t="shared" si="4"/>
        <v>£</v>
      </c>
      <c r="G34" s="91">
        <f>SUM(G24:G33)</f>
        <v>0</v>
      </c>
      <c r="I34" s="107" t="b">
        <v>0</v>
      </c>
      <c r="J34" s="98" t="s">
        <v>91</v>
      </c>
      <c r="K34" s="99"/>
      <c r="L34" s="100" t="str">
        <f t="shared" si="5"/>
        <v>£</v>
      </c>
      <c r="M34" s="85">
        <v>0.0</v>
      </c>
      <c r="N34" s="83" t="str">
        <f t="shared" si="6"/>
        <v>£</v>
      </c>
      <c r="O34" s="85">
        <f t="shared" si="7"/>
        <v>0</v>
      </c>
      <c r="Q34" s="101"/>
      <c r="R34" s="102" t="str">
        <f t="shared" si="8"/>
        <v>£</v>
      </c>
      <c r="S34" s="85"/>
      <c r="T34" s="103" t="str">
        <f t="shared" si="9"/>
        <v>£</v>
      </c>
      <c r="U34" s="84" t="str">
        <f t="shared" si="10"/>
        <v/>
      </c>
      <c r="V34" s="103" t="str">
        <f t="shared" si="11"/>
        <v>£</v>
      </c>
      <c r="W34" s="84" t="str">
        <f t="shared" si="12"/>
        <v/>
      </c>
    </row>
    <row r="35">
      <c r="B35" s="110"/>
      <c r="C35" s="110"/>
      <c r="D35" s="110"/>
      <c r="E35" s="110"/>
      <c r="F35" s="110"/>
      <c r="G35" s="110"/>
      <c r="I35" s="107" t="b">
        <v>0</v>
      </c>
      <c r="J35" s="98" t="s">
        <v>94</v>
      </c>
      <c r="K35" s="99"/>
      <c r="L35" s="100" t="str">
        <f t="shared" si="5"/>
        <v>£</v>
      </c>
      <c r="M35" s="85">
        <v>0.0</v>
      </c>
      <c r="N35" s="83" t="str">
        <f t="shared" si="6"/>
        <v>£</v>
      </c>
      <c r="O35" s="85">
        <f t="shared" si="7"/>
        <v>0</v>
      </c>
      <c r="Q35" s="101"/>
      <c r="R35" s="102" t="str">
        <f t="shared" si="8"/>
        <v>£</v>
      </c>
      <c r="S35" s="85"/>
      <c r="T35" s="103" t="str">
        <f t="shared" si="9"/>
        <v>£</v>
      </c>
      <c r="U35" s="84" t="str">
        <f t="shared" si="10"/>
        <v/>
      </c>
      <c r="V35" s="103" t="str">
        <f t="shared" si="11"/>
        <v>£</v>
      </c>
      <c r="W35" s="84" t="str">
        <f t="shared" si="12"/>
        <v/>
      </c>
    </row>
    <row r="36">
      <c r="B36" s="77" t="s">
        <v>98</v>
      </c>
      <c r="I36" s="107" t="b">
        <v>0</v>
      </c>
      <c r="J36" s="98" t="s">
        <v>96</v>
      </c>
      <c r="K36" s="99"/>
      <c r="L36" s="100" t="str">
        <f t="shared" si="5"/>
        <v>£</v>
      </c>
      <c r="M36" s="85">
        <v>0.0</v>
      </c>
      <c r="N36" s="83" t="str">
        <f t="shared" si="6"/>
        <v>£</v>
      </c>
      <c r="O36" s="85">
        <f t="shared" si="7"/>
        <v>0</v>
      </c>
      <c r="Q36" s="101"/>
      <c r="R36" s="102" t="str">
        <f t="shared" si="8"/>
        <v>£</v>
      </c>
      <c r="S36" s="85"/>
      <c r="T36" s="103" t="str">
        <f t="shared" si="9"/>
        <v>£</v>
      </c>
      <c r="U36" s="84" t="str">
        <f t="shared" si="10"/>
        <v/>
      </c>
      <c r="V36" s="103" t="str">
        <f t="shared" si="11"/>
        <v>£</v>
      </c>
      <c r="W36" s="84" t="str">
        <f t="shared" si="12"/>
        <v/>
      </c>
    </row>
    <row r="37">
      <c r="I37" s="107" t="b">
        <v>0</v>
      </c>
      <c r="J37" s="98" t="s">
        <v>97</v>
      </c>
      <c r="K37" s="99"/>
      <c r="L37" s="100" t="str">
        <f t="shared" si="5"/>
        <v>£</v>
      </c>
      <c r="M37" s="85">
        <v>0.0</v>
      </c>
      <c r="N37" s="83" t="str">
        <f t="shared" si="6"/>
        <v>£</v>
      </c>
      <c r="O37" s="85">
        <f t="shared" si="7"/>
        <v>0</v>
      </c>
      <c r="Q37" s="101"/>
      <c r="R37" s="102" t="str">
        <f t="shared" si="8"/>
        <v>£</v>
      </c>
      <c r="S37" s="85"/>
      <c r="T37" s="103" t="str">
        <f t="shared" si="9"/>
        <v>£</v>
      </c>
      <c r="U37" s="84" t="str">
        <f t="shared" si="10"/>
        <v/>
      </c>
      <c r="V37" s="103" t="str">
        <f t="shared" si="11"/>
        <v>£</v>
      </c>
      <c r="W37" s="84" t="str">
        <f t="shared" si="12"/>
        <v/>
      </c>
    </row>
    <row r="38">
      <c r="B38" s="111" t="s">
        <v>100</v>
      </c>
      <c r="C38" s="112" t="s">
        <v>67</v>
      </c>
      <c r="D38" s="112" t="s">
        <v>55</v>
      </c>
      <c r="E38" s="79"/>
      <c r="F38" s="112" t="s">
        <v>56</v>
      </c>
      <c r="G38" s="81"/>
      <c r="I38" s="97" t="b">
        <v>0</v>
      </c>
      <c r="J38" s="98" t="s">
        <v>83</v>
      </c>
      <c r="K38" s="99">
        <v>45739.0</v>
      </c>
      <c r="L38" s="100" t="str">
        <f t="shared" si="5"/>
        <v>£</v>
      </c>
      <c r="M38" s="85">
        <v>6.62</v>
      </c>
      <c r="N38" s="83" t="str">
        <f t="shared" si="6"/>
        <v>£</v>
      </c>
      <c r="O38" s="85">
        <f t="shared" si="7"/>
        <v>0</v>
      </c>
      <c r="Q38" s="101"/>
      <c r="R38" s="102" t="str">
        <f t="shared" si="8"/>
        <v>£</v>
      </c>
      <c r="S38" s="85"/>
      <c r="T38" s="103" t="str">
        <f t="shared" si="9"/>
        <v>£</v>
      </c>
      <c r="U38" s="84" t="str">
        <f t="shared" si="10"/>
        <v/>
      </c>
      <c r="V38" s="103" t="str">
        <f t="shared" si="11"/>
        <v>£</v>
      </c>
      <c r="W38" s="84" t="str">
        <f t="shared" si="12"/>
        <v/>
      </c>
    </row>
    <row r="39">
      <c r="B39" s="113"/>
      <c r="C39" s="114"/>
      <c r="D39" s="115" t="str">
        <f t="shared" ref="D39:D49" si="13">$E$9</f>
        <v>£</v>
      </c>
      <c r="E39" s="116"/>
      <c r="F39" s="115" t="str">
        <f t="shared" ref="F39:F49" si="14">$E$9</f>
        <v>£</v>
      </c>
      <c r="G39" s="116" t="str">
        <f t="shared" ref="G39:G48" si="15">IF(isblank($B39),"",SUMIF($F$66:$F$366,$B39,$E$66:$E$366))</f>
        <v/>
      </c>
      <c r="I39" s="107" t="b">
        <v>0</v>
      </c>
      <c r="J39" s="119"/>
      <c r="K39" s="99"/>
      <c r="L39" s="100" t="str">
        <f t="shared" si="5"/>
        <v>£</v>
      </c>
      <c r="M39" s="84"/>
      <c r="N39" s="83" t="str">
        <f t="shared" si="6"/>
        <v>£</v>
      </c>
      <c r="O39" s="85" t="str">
        <f t="shared" si="7"/>
        <v/>
      </c>
      <c r="Q39" s="101"/>
      <c r="R39" s="102" t="str">
        <f t="shared" si="8"/>
        <v>£</v>
      </c>
      <c r="S39" s="84"/>
      <c r="T39" s="103" t="str">
        <f t="shared" si="9"/>
        <v>£</v>
      </c>
      <c r="U39" s="84" t="str">
        <f t="shared" si="10"/>
        <v/>
      </c>
      <c r="V39" s="103" t="str">
        <f t="shared" si="11"/>
        <v>£</v>
      </c>
      <c r="W39" s="84" t="str">
        <f t="shared" si="12"/>
        <v/>
      </c>
    </row>
    <row r="40">
      <c r="B40" s="113"/>
      <c r="C40" s="114"/>
      <c r="D40" s="115" t="str">
        <f t="shared" si="13"/>
        <v>£</v>
      </c>
      <c r="E40" s="116"/>
      <c r="F40" s="115" t="str">
        <f t="shared" si="14"/>
        <v>£</v>
      </c>
      <c r="G40" s="116" t="str">
        <f t="shared" si="15"/>
        <v/>
      </c>
      <c r="I40" s="107" t="b">
        <v>0</v>
      </c>
      <c r="J40" s="119"/>
      <c r="K40" s="99"/>
      <c r="L40" s="100" t="str">
        <f t="shared" si="5"/>
        <v>£</v>
      </c>
      <c r="M40" s="84"/>
      <c r="N40" s="83" t="str">
        <f t="shared" si="6"/>
        <v>£</v>
      </c>
      <c r="O40" s="85" t="str">
        <f t="shared" si="7"/>
        <v/>
      </c>
      <c r="Q40" s="101"/>
      <c r="R40" s="102" t="str">
        <f t="shared" si="8"/>
        <v>£</v>
      </c>
      <c r="S40" s="84"/>
      <c r="T40" s="103" t="str">
        <f t="shared" si="9"/>
        <v>£</v>
      </c>
      <c r="U40" s="84" t="str">
        <f t="shared" si="10"/>
        <v/>
      </c>
      <c r="V40" s="103" t="str">
        <f t="shared" si="11"/>
        <v>£</v>
      </c>
      <c r="W40" s="84" t="str">
        <f t="shared" si="12"/>
        <v/>
      </c>
    </row>
    <row r="41">
      <c r="B41" s="113"/>
      <c r="C41" s="114"/>
      <c r="D41" s="115" t="str">
        <f t="shared" si="13"/>
        <v>£</v>
      </c>
      <c r="E41" s="116"/>
      <c r="F41" s="115" t="str">
        <f t="shared" si="14"/>
        <v>£</v>
      </c>
      <c r="G41" s="116" t="str">
        <f t="shared" si="15"/>
        <v/>
      </c>
      <c r="I41" s="107" t="b">
        <v>0</v>
      </c>
      <c r="J41" s="119"/>
      <c r="K41" s="99"/>
      <c r="L41" s="100" t="str">
        <f t="shared" si="5"/>
        <v>£</v>
      </c>
      <c r="M41" s="84"/>
      <c r="N41" s="83" t="str">
        <f t="shared" si="6"/>
        <v>£</v>
      </c>
      <c r="O41" s="85" t="str">
        <f t="shared" si="7"/>
        <v/>
      </c>
      <c r="Q41" s="101"/>
      <c r="R41" s="102" t="str">
        <f t="shared" si="8"/>
        <v>£</v>
      </c>
      <c r="S41" s="84"/>
      <c r="T41" s="103" t="str">
        <f t="shared" si="9"/>
        <v>£</v>
      </c>
      <c r="U41" s="84" t="str">
        <f t="shared" si="10"/>
        <v/>
      </c>
      <c r="V41" s="103" t="str">
        <f t="shared" si="11"/>
        <v>£</v>
      </c>
      <c r="W41" s="84" t="str">
        <f t="shared" si="12"/>
        <v/>
      </c>
    </row>
    <row r="42">
      <c r="B42" s="113"/>
      <c r="C42" s="114"/>
      <c r="D42" s="115" t="str">
        <f t="shared" si="13"/>
        <v>£</v>
      </c>
      <c r="E42" s="116"/>
      <c r="F42" s="115" t="str">
        <f t="shared" si="14"/>
        <v>£</v>
      </c>
      <c r="G42" s="116" t="str">
        <f t="shared" si="15"/>
        <v/>
      </c>
      <c r="I42" s="107" t="b">
        <v>0</v>
      </c>
      <c r="J42" s="119"/>
      <c r="K42" s="99"/>
      <c r="L42" s="100" t="str">
        <f t="shared" si="5"/>
        <v>£</v>
      </c>
      <c r="M42" s="84"/>
      <c r="N42" s="83" t="str">
        <f t="shared" si="6"/>
        <v>£</v>
      </c>
      <c r="O42" s="85" t="str">
        <f t="shared" si="7"/>
        <v/>
      </c>
      <c r="Q42" s="101"/>
      <c r="R42" s="102" t="str">
        <f t="shared" si="8"/>
        <v>£</v>
      </c>
      <c r="S42" s="84"/>
      <c r="T42" s="103" t="str">
        <f t="shared" si="9"/>
        <v>£</v>
      </c>
      <c r="U42" s="84" t="str">
        <f t="shared" si="10"/>
        <v/>
      </c>
      <c r="V42" s="103" t="str">
        <f t="shared" si="11"/>
        <v>£</v>
      </c>
      <c r="W42" s="84" t="str">
        <f t="shared" si="12"/>
        <v/>
      </c>
    </row>
    <row r="43">
      <c r="B43" s="113"/>
      <c r="C43" s="114"/>
      <c r="D43" s="115" t="str">
        <f t="shared" si="13"/>
        <v>£</v>
      </c>
      <c r="E43" s="116"/>
      <c r="F43" s="115" t="str">
        <f t="shared" si="14"/>
        <v>£</v>
      </c>
      <c r="G43" s="116" t="str">
        <f t="shared" si="15"/>
        <v/>
      </c>
      <c r="I43" s="107" t="b">
        <v>0</v>
      </c>
      <c r="J43" s="119"/>
      <c r="K43" s="99"/>
      <c r="L43" s="100" t="str">
        <f t="shared" si="5"/>
        <v>£</v>
      </c>
      <c r="M43" s="84"/>
      <c r="N43" s="83" t="str">
        <f t="shared" si="6"/>
        <v>£</v>
      </c>
      <c r="O43" s="85" t="str">
        <f t="shared" si="7"/>
        <v/>
      </c>
      <c r="Q43" s="101"/>
      <c r="R43" s="102" t="str">
        <f t="shared" si="8"/>
        <v>£</v>
      </c>
      <c r="S43" s="84"/>
      <c r="T43" s="103" t="str">
        <f t="shared" si="9"/>
        <v>£</v>
      </c>
      <c r="U43" s="84" t="str">
        <f t="shared" si="10"/>
        <v/>
      </c>
      <c r="V43" s="103" t="str">
        <f t="shared" si="11"/>
        <v>£</v>
      </c>
      <c r="W43" s="84" t="str">
        <f t="shared" si="12"/>
        <v/>
      </c>
    </row>
    <row r="44">
      <c r="B44" s="113"/>
      <c r="C44" s="114"/>
      <c r="D44" s="115" t="str">
        <f t="shared" si="13"/>
        <v>£</v>
      </c>
      <c r="E44" s="116"/>
      <c r="F44" s="115" t="str">
        <f t="shared" si="14"/>
        <v>£</v>
      </c>
      <c r="G44" s="116" t="str">
        <f t="shared" si="15"/>
        <v/>
      </c>
      <c r="I44" s="107" t="b">
        <v>0</v>
      </c>
      <c r="J44" s="119"/>
      <c r="K44" s="99"/>
      <c r="L44" s="100" t="str">
        <f t="shared" si="5"/>
        <v>£</v>
      </c>
      <c r="M44" s="84"/>
      <c r="N44" s="83" t="str">
        <f t="shared" si="6"/>
        <v>£</v>
      </c>
      <c r="O44" s="85" t="str">
        <f t="shared" si="7"/>
        <v/>
      </c>
      <c r="Q44" s="101"/>
      <c r="R44" s="102" t="str">
        <f t="shared" si="8"/>
        <v>£</v>
      </c>
      <c r="S44" s="84"/>
      <c r="T44" s="103" t="str">
        <f t="shared" si="9"/>
        <v>£</v>
      </c>
      <c r="U44" s="84" t="str">
        <f t="shared" si="10"/>
        <v/>
      </c>
      <c r="V44" s="103" t="str">
        <f t="shared" si="11"/>
        <v>£</v>
      </c>
      <c r="W44" s="84" t="str">
        <f t="shared" si="12"/>
        <v/>
      </c>
    </row>
    <row r="45">
      <c r="B45" s="113"/>
      <c r="C45" s="114"/>
      <c r="D45" s="115" t="str">
        <f t="shared" si="13"/>
        <v>£</v>
      </c>
      <c r="E45" s="116"/>
      <c r="F45" s="115" t="str">
        <f t="shared" si="14"/>
        <v>£</v>
      </c>
      <c r="G45" s="116" t="str">
        <f t="shared" si="15"/>
        <v/>
      </c>
      <c r="I45" s="107" t="b">
        <v>0</v>
      </c>
      <c r="J45" s="119"/>
      <c r="K45" s="99"/>
      <c r="L45" s="100" t="str">
        <f t="shared" si="5"/>
        <v>£</v>
      </c>
      <c r="M45" s="84"/>
      <c r="N45" s="83" t="str">
        <f t="shared" si="6"/>
        <v>£</v>
      </c>
      <c r="O45" s="85" t="str">
        <f t="shared" si="7"/>
        <v/>
      </c>
      <c r="Q45" s="101"/>
      <c r="R45" s="102" t="str">
        <f t="shared" si="8"/>
        <v>£</v>
      </c>
      <c r="S45" s="84"/>
      <c r="T45" s="103" t="str">
        <f t="shared" si="9"/>
        <v>£</v>
      </c>
      <c r="U45" s="84" t="str">
        <f t="shared" si="10"/>
        <v/>
      </c>
      <c r="V45" s="103" t="str">
        <f t="shared" si="11"/>
        <v>£</v>
      </c>
      <c r="W45" s="84" t="str">
        <f t="shared" si="12"/>
        <v/>
      </c>
    </row>
    <row r="46">
      <c r="B46" s="113"/>
      <c r="C46" s="114"/>
      <c r="D46" s="115" t="str">
        <f t="shared" si="13"/>
        <v>£</v>
      </c>
      <c r="E46" s="116"/>
      <c r="F46" s="115" t="str">
        <f t="shared" si="14"/>
        <v>£</v>
      </c>
      <c r="G46" s="116" t="str">
        <f t="shared" si="15"/>
        <v/>
      </c>
      <c r="I46" s="107" t="b">
        <v>0</v>
      </c>
      <c r="J46" s="119"/>
      <c r="K46" s="99"/>
      <c r="L46" s="100" t="str">
        <f t="shared" si="5"/>
        <v>£</v>
      </c>
      <c r="M46" s="84"/>
      <c r="N46" s="83" t="str">
        <f t="shared" si="6"/>
        <v>£</v>
      </c>
      <c r="O46" s="85" t="str">
        <f t="shared" si="7"/>
        <v/>
      </c>
      <c r="Q46" s="101"/>
      <c r="R46" s="102" t="str">
        <f t="shared" si="8"/>
        <v>£</v>
      </c>
      <c r="S46" s="84"/>
      <c r="T46" s="103" t="str">
        <f t="shared" si="9"/>
        <v>£</v>
      </c>
      <c r="U46" s="84" t="str">
        <f t="shared" si="10"/>
        <v/>
      </c>
      <c r="V46" s="103" t="str">
        <f t="shared" si="11"/>
        <v>£</v>
      </c>
      <c r="W46" s="84" t="str">
        <f t="shared" si="12"/>
        <v/>
      </c>
    </row>
    <row r="47">
      <c r="B47" s="113"/>
      <c r="C47" s="114"/>
      <c r="D47" s="115" t="str">
        <f t="shared" si="13"/>
        <v>£</v>
      </c>
      <c r="E47" s="116"/>
      <c r="F47" s="115" t="str">
        <f t="shared" si="14"/>
        <v>£</v>
      </c>
      <c r="G47" s="116" t="str">
        <f t="shared" si="15"/>
        <v/>
      </c>
      <c r="I47" s="107" t="b">
        <v>0</v>
      </c>
      <c r="J47" s="119"/>
      <c r="K47" s="99"/>
      <c r="L47" s="100" t="str">
        <f t="shared" si="5"/>
        <v>£</v>
      </c>
      <c r="M47" s="84"/>
      <c r="N47" s="83" t="str">
        <f t="shared" si="6"/>
        <v>£</v>
      </c>
      <c r="O47" s="85" t="str">
        <f t="shared" si="7"/>
        <v/>
      </c>
      <c r="Q47" s="101"/>
      <c r="R47" s="102" t="str">
        <f t="shared" si="8"/>
        <v>£</v>
      </c>
      <c r="S47" s="84"/>
      <c r="T47" s="103" t="str">
        <f t="shared" si="9"/>
        <v>£</v>
      </c>
      <c r="U47" s="84" t="str">
        <f t="shared" si="10"/>
        <v/>
      </c>
      <c r="V47" s="103" t="str">
        <f t="shared" si="11"/>
        <v>£</v>
      </c>
      <c r="W47" s="84" t="str">
        <f t="shared" si="12"/>
        <v/>
      </c>
    </row>
    <row r="48">
      <c r="B48" s="120"/>
      <c r="C48" s="114"/>
      <c r="D48" s="115" t="str">
        <f t="shared" si="13"/>
        <v>£</v>
      </c>
      <c r="E48" s="116"/>
      <c r="F48" s="115" t="str">
        <f t="shared" si="14"/>
        <v>£</v>
      </c>
      <c r="G48" s="116" t="str">
        <f t="shared" si="15"/>
        <v/>
      </c>
      <c r="I48" s="107" t="b">
        <v>0</v>
      </c>
      <c r="J48" s="119"/>
      <c r="K48" s="99"/>
      <c r="L48" s="100" t="str">
        <f t="shared" si="5"/>
        <v>£</v>
      </c>
      <c r="M48" s="84"/>
      <c r="N48" s="83" t="str">
        <f t="shared" si="6"/>
        <v>£</v>
      </c>
      <c r="O48" s="85" t="str">
        <f t="shared" si="7"/>
        <v/>
      </c>
      <c r="Q48" s="101"/>
      <c r="R48" s="102" t="str">
        <f t="shared" si="8"/>
        <v>£</v>
      </c>
      <c r="S48" s="84"/>
      <c r="T48" s="103" t="str">
        <f t="shared" si="9"/>
        <v>£</v>
      </c>
      <c r="U48" s="84" t="str">
        <f t="shared" si="10"/>
        <v/>
      </c>
      <c r="V48" s="103" t="str">
        <f t="shared" si="11"/>
        <v>£</v>
      </c>
      <c r="W48" s="84" t="str">
        <f t="shared" si="12"/>
        <v/>
      </c>
    </row>
    <row r="49">
      <c r="B49" s="121" t="s">
        <v>95</v>
      </c>
      <c r="C49" s="79"/>
      <c r="D49" s="122" t="str">
        <f t="shared" si="13"/>
        <v>£</v>
      </c>
      <c r="E49" s="123">
        <f>SUM(E39:E48)</f>
        <v>0</v>
      </c>
      <c r="F49" s="122" t="str">
        <f t="shared" si="14"/>
        <v>£</v>
      </c>
      <c r="G49" s="124">
        <f>SUM(G39:G48)</f>
        <v>0</v>
      </c>
      <c r="I49" s="107" t="b">
        <v>0</v>
      </c>
      <c r="J49" s="119"/>
      <c r="K49" s="99"/>
      <c r="L49" s="100" t="str">
        <f t="shared" si="5"/>
        <v>£</v>
      </c>
      <c r="M49" s="84"/>
      <c r="N49" s="83" t="str">
        <f t="shared" si="6"/>
        <v>£</v>
      </c>
      <c r="O49" s="85" t="str">
        <f t="shared" si="7"/>
        <v/>
      </c>
      <c r="Q49" s="101"/>
      <c r="R49" s="102" t="str">
        <f t="shared" si="8"/>
        <v>£</v>
      </c>
      <c r="S49" s="84"/>
      <c r="T49" s="103" t="str">
        <f t="shared" si="9"/>
        <v>£</v>
      </c>
      <c r="U49" s="84" t="str">
        <f t="shared" si="10"/>
        <v/>
      </c>
      <c r="V49" s="103" t="str">
        <f t="shared" si="11"/>
        <v>£</v>
      </c>
      <c r="W49" s="84" t="str">
        <f t="shared" si="12"/>
        <v/>
      </c>
    </row>
    <row r="50">
      <c r="B50" s="110"/>
      <c r="C50" s="110"/>
      <c r="D50" s="110"/>
      <c r="E50" s="110"/>
      <c r="F50" s="110"/>
      <c r="G50" s="110"/>
      <c r="I50" s="107" t="b">
        <v>0</v>
      </c>
      <c r="J50" s="119"/>
      <c r="K50" s="99"/>
      <c r="L50" s="100" t="str">
        <f t="shared" si="5"/>
        <v>£</v>
      </c>
      <c r="M50" s="84"/>
      <c r="N50" s="83" t="str">
        <f t="shared" si="6"/>
        <v>£</v>
      </c>
      <c r="O50" s="85" t="str">
        <f t="shared" si="7"/>
        <v/>
      </c>
      <c r="Q50" s="101"/>
      <c r="R50" s="102" t="str">
        <f t="shared" si="8"/>
        <v>£</v>
      </c>
      <c r="S50" s="84"/>
      <c r="T50" s="103" t="str">
        <f t="shared" si="9"/>
        <v>£</v>
      </c>
      <c r="U50" s="84" t="str">
        <f t="shared" si="10"/>
        <v/>
      </c>
      <c r="V50" s="103" t="str">
        <f t="shared" si="11"/>
        <v>£</v>
      </c>
      <c r="W50" s="84" t="str">
        <f t="shared" si="12"/>
        <v/>
      </c>
    </row>
    <row r="51">
      <c r="B51" s="77" t="s">
        <v>103</v>
      </c>
      <c r="I51" s="107" t="b">
        <v>0</v>
      </c>
      <c r="J51" s="119"/>
      <c r="K51" s="99"/>
      <c r="L51" s="100" t="str">
        <f t="shared" si="5"/>
        <v>£</v>
      </c>
      <c r="M51" s="84"/>
      <c r="N51" s="83" t="str">
        <f t="shared" si="6"/>
        <v>£</v>
      </c>
      <c r="O51" s="85" t="str">
        <f t="shared" si="7"/>
        <v/>
      </c>
      <c r="Q51" s="101"/>
      <c r="R51" s="102" t="str">
        <f t="shared" si="8"/>
        <v>£</v>
      </c>
      <c r="S51" s="84"/>
      <c r="T51" s="103" t="str">
        <f t="shared" si="9"/>
        <v>£</v>
      </c>
      <c r="U51" s="84" t="str">
        <f t="shared" si="10"/>
        <v/>
      </c>
      <c r="V51" s="103" t="str">
        <f t="shared" si="11"/>
        <v>£</v>
      </c>
      <c r="W51" s="84" t="str">
        <f t="shared" si="12"/>
        <v/>
      </c>
    </row>
    <row r="52">
      <c r="I52" s="107" t="b">
        <v>0</v>
      </c>
      <c r="J52" s="119"/>
      <c r="K52" s="99"/>
      <c r="L52" s="100" t="str">
        <f t="shared" si="5"/>
        <v>£</v>
      </c>
      <c r="M52" s="84"/>
      <c r="N52" s="83" t="str">
        <f t="shared" si="6"/>
        <v>£</v>
      </c>
      <c r="O52" s="85" t="str">
        <f t="shared" si="7"/>
        <v/>
      </c>
      <c r="Q52" s="101"/>
      <c r="R52" s="102" t="str">
        <f t="shared" si="8"/>
        <v>£</v>
      </c>
      <c r="S52" s="84"/>
      <c r="T52" s="103" t="str">
        <f t="shared" si="9"/>
        <v>£</v>
      </c>
      <c r="U52" s="84" t="str">
        <f t="shared" si="10"/>
        <v/>
      </c>
      <c r="V52" s="103" t="str">
        <f t="shared" si="11"/>
        <v>£</v>
      </c>
      <c r="W52" s="84" t="str">
        <f t="shared" si="12"/>
        <v/>
      </c>
    </row>
    <row r="53">
      <c r="B53" s="111" t="s">
        <v>100</v>
      </c>
      <c r="C53" s="79"/>
      <c r="D53" s="112" t="s">
        <v>55</v>
      </c>
      <c r="E53" s="79"/>
      <c r="F53" s="112" t="s">
        <v>56</v>
      </c>
      <c r="G53" s="81"/>
      <c r="I53" s="107" t="b">
        <v>0</v>
      </c>
      <c r="J53" s="119"/>
      <c r="K53" s="99"/>
      <c r="L53" s="100" t="str">
        <f t="shared" si="5"/>
        <v>£</v>
      </c>
      <c r="M53" s="84"/>
      <c r="N53" s="83" t="str">
        <f t="shared" si="6"/>
        <v>£</v>
      </c>
      <c r="O53" s="85" t="str">
        <f t="shared" si="7"/>
        <v/>
      </c>
      <c r="Q53" s="101"/>
      <c r="R53" s="102" t="str">
        <f t="shared" si="8"/>
        <v>£</v>
      </c>
      <c r="S53" s="84"/>
      <c r="T53" s="103" t="str">
        <f t="shared" si="9"/>
        <v>£</v>
      </c>
      <c r="U53" s="84" t="str">
        <f t="shared" si="10"/>
        <v/>
      </c>
      <c r="V53" s="103" t="str">
        <f t="shared" si="11"/>
        <v>£</v>
      </c>
      <c r="W53" s="84" t="str">
        <f t="shared" si="12"/>
        <v/>
      </c>
    </row>
    <row r="54">
      <c r="B54" s="82"/>
      <c r="C54" s="81"/>
      <c r="D54" s="115" t="str">
        <f t="shared" ref="D54:D61" si="16">$E$9</f>
        <v>£</v>
      </c>
      <c r="E54" s="116">
        <v>0.0</v>
      </c>
      <c r="F54" s="102" t="str">
        <f t="shared" ref="F54:F61" si="17">$E$9</f>
        <v>£</v>
      </c>
      <c r="G54" s="116" t="str">
        <f t="shared" ref="G54:G60" si="18">IF(isblank($B54),"",SUMIF($F$66:$F$366,$B54,$E$66:$E$366))</f>
        <v/>
      </c>
      <c r="I54" s="107" t="b">
        <v>0</v>
      </c>
      <c r="J54" s="119"/>
      <c r="K54" s="99"/>
      <c r="L54" s="100" t="str">
        <f t="shared" si="5"/>
        <v>£</v>
      </c>
      <c r="M54" s="84"/>
      <c r="N54" s="83" t="str">
        <f t="shared" si="6"/>
        <v>£</v>
      </c>
      <c r="O54" s="85" t="str">
        <f t="shared" si="7"/>
        <v/>
      </c>
      <c r="Q54" s="101"/>
      <c r="R54" s="102" t="str">
        <f t="shared" si="8"/>
        <v>£</v>
      </c>
      <c r="S54" s="84"/>
      <c r="T54" s="103" t="str">
        <f t="shared" si="9"/>
        <v>£</v>
      </c>
      <c r="U54" s="84" t="str">
        <f t="shared" si="10"/>
        <v/>
      </c>
      <c r="V54" s="103" t="str">
        <f t="shared" si="11"/>
        <v>£</v>
      </c>
      <c r="W54" s="84" t="str">
        <f t="shared" si="12"/>
        <v/>
      </c>
    </row>
    <row r="55">
      <c r="B55" s="125"/>
      <c r="C55" s="81"/>
      <c r="D55" s="115" t="str">
        <f t="shared" si="16"/>
        <v>£</v>
      </c>
      <c r="E55" s="116">
        <v>0.0</v>
      </c>
      <c r="F55" s="102" t="str">
        <f t="shared" si="17"/>
        <v>£</v>
      </c>
      <c r="G55" s="116" t="str">
        <f t="shared" si="18"/>
        <v/>
      </c>
      <c r="I55" s="107" t="b">
        <v>0</v>
      </c>
      <c r="J55" s="119"/>
      <c r="K55" s="99"/>
      <c r="L55" s="100" t="str">
        <f t="shared" si="5"/>
        <v>£</v>
      </c>
      <c r="M55" s="84"/>
      <c r="N55" s="83" t="str">
        <f t="shared" si="6"/>
        <v>£</v>
      </c>
      <c r="O55" s="85" t="str">
        <f t="shared" si="7"/>
        <v/>
      </c>
      <c r="Q55" s="101"/>
      <c r="R55" s="102" t="str">
        <f t="shared" si="8"/>
        <v>£</v>
      </c>
      <c r="S55" s="84"/>
      <c r="T55" s="103" t="str">
        <f t="shared" si="9"/>
        <v>£</v>
      </c>
      <c r="U55" s="84" t="str">
        <f t="shared" si="10"/>
        <v/>
      </c>
      <c r="V55" s="103" t="str">
        <f t="shared" si="11"/>
        <v>£</v>
      </c>
      <c r="W55" s="84" t="str">
        <f t="shared" si="12"/>
        <v/>
      </c>
    </row>
    <row r="56">
      <c r="B56" s="125"/>
      <c r="C56" s="81"/>
      <c r="D56" s="115" t="str">
        <f t="shared" si="16"/>
        <v>£</v>
      </c>
      <c r="E56" s="116">
        <v>0.0</v>
      </c>
      <c r="F56" s="102" t="str">
        <f t="shared" si="17"/>
        <v>£</v>
      </c>
      <c r="G56" s="116" t="str">
        <f t="shared" si="18"/>
        <v/>
      </c>
      <c r="I56" s="107" t="b">
        <v>0</v>
      </c>
      <c r="J56" s="119"/>
      <c r="K56" s="99"/>
      <c r="L56" s="100" t="str">
        <f t="shared" si="5"/>
        <v>£</v>
      </c>
      <c r="M56" s="84"/>
      <c r="N56" s="83" t="str">
        <f t="shared" si="6"/>
        <v>£</v>
      </c>
      <c r="O56" s="85" t="str">
        <f t="shared" si="7"/>
        <v/>
      </c>
      <c r="Q56" s="101"/>
      <c r="R56" s="102" t="str">
        <f t="shared" si="8"/>
        <v>£</v>
      </c>
      <c r="S56" s="84"/>
      <c r="T56" s="103" t="str">
        <f t="shared" si="9"/>
        <v>£</v>
      </c>
      <c r="U56" s="84" t="str">
        <f t="shared" si="10"/>
        <v/>
      </c>
      <c r="V56" s="103" t="str">
        <f t="shared" si="11"/>
        <v>£</v>
      </c>
      <c r="W56" s="84" t="str">
        <f t="shared" si="12"/>
        <v/>
      </c>
    </row>
    <row r="57">
      <c r="B57" s="126"/>
      <c r="C57" s="81"/>
      <c r="D57" s="115" t="str">
        <f t="shared" si="16"/>
        <v>£</v>
      </c>
      <c r="E57" s="85">
        <v>0.0</v>
      </c>
      <c r="F57" s="102" t="str">
        <f t="shared" si="17"/>
        <v>£</v>
      </c>
      <c r="G57" s="116" t="str">
        <f t="shared" si="18"/>
        <v/>
      </c>
      <c r="I57" s="107" t="b">
        <v>0</v>
      </c>
      <c r="J57" s="119"/>
      <c r="K57" s="99"/>
      <c r="L57" s="100" t="str">
        <f t="shared" si="5"/>
        <v>£</v>
      </c>
      <c r="M57" s="84"/>
      <c r="N57" s="83" t="str">
        <f t="shared" si="6"/>
        <v>£</v>
      </c>
      <c r="O57" s="85" t="str">
        <f t="shared" si="7"/>
        <v/>
      </c>
      <c r="Q57" s="101"/>
      <c r="R57" s="102" t="str">
        <f t="shared" si="8"/>
        <v>£</v>
      </c>
      <c r="S57" s="84"/>
      <c r="T57" s="103" t="str">
        <f t="shared" si="9"/>
        <v>£</v>
      </c>
      <c r="U57" s="84" t="str">
        <f t="shared" si="10"/>
        <v/>
      </c>
      <c r="V57" s="103" t="str">
        <f t="shared" si="11"/>
        <v>£</v>
      </c>
      <c r="W57" s="84" t="str">
        <f t="shared" si="12"/>
        <v/>
      </c>
    </row>
    <row r="58">
      <c r="B58" s="126"/>
      <c r="C58" s="81"/>
      <c r="D58" s="115" t="str">
        <f t="shared" si="16"/>
        <v>£</v>
      </c>
      <c r="E58" s="85">
        <v>0.0</v>
      </c>
      <c r="F58" s="102" t="str">
        <f t="shared" si="17"/>
        <v>£</v>
      </c>
      <c r="G58" s="116" t="str">
        <f t="shared" si="18"/>
        <v/>
      </c>
      <c r="I58" s="107" t="b">
        <v>0</v>
      </c>
      <c r="J58" s="119"/>
      <c r="K58" s="99"/>
      <c r="L58" s="100" t="str">
        <f t="shared" si="5"/>
        <v>£</v>
      </c>
      <c r="M58" s="84"/>
      <c r="N58" s="83" t="str">
        <f t="shared" si="6"/>
        <v>£</v>
      </c>
      <c r="O58" s="85" t="str">
        <f t="shared" si="7"/>
        <v/>
      </c>
      <c r="Q58" s="101"/>
      <c r="R58" s="102" t="str">
        <f t="shared" si="8"/>
        <v>£</v>
      </c>
      <c r="S58" s="84"/>
      <c r="T58" s="103" t="str">
        <f t="shared" si="9"/>
        <v>£</v>
      </c>
      <c r="U58" s="84" t="str">
        <f t="shared" si="10"/>
        <v/>
      </c>
      <c r="V58" s="103" t="str">
        <f t="shared" si="11"/>
        <v>£</v>
      </c>
      <c r="W58" s="84" t="str">
        <f t="shared" si="12"/>
        <v/>
      </c>
    </row>
    <row r="59">
      <c r="B59" s="127"/>
      <c r="C59" s="81"/>
      <c r="D59" s="115" t="str">
        <f t="shared" si="16"/>
        <v>£</v>
      </c>
      <c r="E59" s="84"/>
      <c r="F59" s="102" t="str">
        <f t="shared" si="17"/>
        <v>£</v>
      </c>
      <c r="G59" s="116" t="str">
        <f t="shared" si="18"/>
        <v/>
      </c>
      <c r="I59" s="97" t="b">
        <v>0</v>
      </c>
      <c r="J59" s="119"/>
      <c r="K59" s="99"/>
      <c r="L59" s="100" t="str">
        <f t="shared" si="5"/>
        <v>£</v>
      </c>
      <c r="M59" s="84"/>
      <c r="N59" s="83" t="str">
        <f t="shared" si="6"/>
        <v>£</v>
      </c>
      <c r="O59" s="85" t="str">
        <f t="shared" si="7"/>
        <v/>
      </c>
      <c r="Q59" s="101"/>
      <c r="R59" s="102" t="str">
        <f t="shared" si="8"/>
        <v>£</v>
      </c>
      <c r="S59" s="84"/>
      <c r="T59" s="103" t="str">
        <f t="shared" si="9"/>
        <v>£</v>
      </c>
      <c r="U59" s="84" t="str">
        <f t="shared" si="10"/>
        <v/>
      </c>
      <c r="V59" s="103" t="str">
        <f t="shared" si="11"/>
        <v>£</v>
      </c>
      <c r="W59" s="84" t="str">
        <f t="shared" si="12"/>
        <v/>
      </c>
    </row>
    <row r="60">
      <c r="B60" s="127"/>
      <c r="C60" s="81"/>
      <c r="D60" s="115" t="str">
        <f t="shared" si="16"/>
        <v>£</v>
      </c>
      <c r="E60" s="84"/>
      <c r="F60" s="102" t="str">
        <f t="shared" si="17"/>
        <v>£</v>
      </c>
      <c r="G60" s="116" t="str">
        <f t="shared" si="18"/>
        <v/>
      </c>
      <c r="I60" s="97" t="b">
        <v>0</v>
      </c>
      <c r="J60" s="119"/>
      <c r="K60" s="99"/>
      <c r="L60" s="100" t="str">
        <f t="shared" si="5"/>
        <v>£</v>
      </c>
      <c r="M60" s="84"/>
      <c r="N60" s="83" t="str">
        <f t="shared" si="6"/>
        <v>£</v>
      </c>
      <c r="O60" s="85" t="str">
        <f t="shared" si="7"/>
        <v/>
      </c>
      <c r="Q60" s="101"/>
      <c r="R60" s="102" t="str">
        <f t="shared" si="8"/>
        <v>£</v>
      </c>
      <c r="S60" s="84"/>
      <c r="T60" s="103" t="str">
        <f t="shared" si="9"/>
        <v>£</v>
      </c>
      <c r="U60" s="84" t="str">
        <f t="shared" si="10"/>
        <v/>
      </c>
      <c r="V60" s="103" t="str">
        <f t="shared" si="11"/>
        <v>£</v>
      </c>
      <c r="W60" s="84" t="str">
        <f t="shared" si="12"/>
        <v/>
      </c>
    </row>
    <row r="61">
      <c r="B61" s="108" t="s">
        <v>95</v>
      </c>
      <c r="C61" s="79"/>
      <c r="D61" s="122" t="str">
        <f t="shared" si="16"/>
        <v>£</v>
      </c>
      <c r="E61" s="90">
        <f>SUM(E54:E60)</f>
        <v>0</v>
      </c>
      <c r="F61" s="122" t="str">
        <f t="shared" si="17"/>
        <v>£</v>
      </c>
      <c r="G61" s="91">
        <f>SUM(G54:G60)</f>
        <v>0</v>
      </c>
      <c r="I61" s="108" t="s">
        <v>95</v>
      </c>
      <c r="J61" s="79"/>
      <c r="K61" s="79"/>
      <c r="L61" s="128" t="str">
        <f t="shared" si="5"/>
        <v>£</v>
      </c>
      <c r="M61" s="90">
        <f>SUM(M24:M60)</f>
        <v>457.37</v>
      </c>
      <c r="N61" s="89" t="str">
        <f t="shared" si="6"/>
        <v>£</v>
      </c>
      <c r="O61" s="91">
        <f>SUM(O24:O60)</f>
        <v>0</v>
      </c>
      <c r="Q61" s="108" t="s">
        <v>95</v>
      </c>
      <c r="R61" s="122" t="str">
        <f t="shared" si="8"/>
        <v>£</v>
      </c>
      <c r="S61" s="90">
        <f>SUM(S24:S60)</f>
        <v>0</v>
      </c>
      <c r="T61" s="129" t="str">
        <f t="shared" si="9"/>
        <v>£</v>
      </c>
      <c r="U61" s="130">
        <f>SUM(U24:U60)</f>
        <v>0</v>
      </c>
      <c r="V61" s="129" t="str">
        <f t="shared" si="11"/>
        <v>£</v>
      </c>
      <c r="W61" s="91">
        <f>SUM(W24:W60)</f>
        <v>0</v>
      </c>
    </row>
    <row r="62">
      <c r="I62" s="93"/>
      <c r="S62" s="110"/>
      <c r="T62" s="110"/>
      <c r="U62" s="110"/>
    </row>
    <row r="63">
      <c r="B63" s="131" t="s">
        <v>104</v>
      </c>
      <c r="X63" s="110"/>
    </row>
    <row r="64">
      <c r="X64" s="110"/>
    </row>
    <row r="65">
      <c r="B65" s="132" t="s">
        <v>105</v>
      </c>
      <c r="C65" s="133"/>
      <c r="D65" s="134" t="s">
        <v>106</v>
      </c>
      <c r="E65" s="133"/>
      <c r="F65" s="134" t="s">
        <v>107</v>
      </c>
      <c r="G65" s="133"/>
      <c r="H65" s="133"/>
      <c r="I65" s="133"/>
      <c r="J65" s="133"/>
      <c r="K65" s="134" t="s">
        <v>108</v>
      </c>
      <c r="L65" s="133"/>
      <c r="M65" s="133"/>
      <c r="N65" s="133"/>
      <c r="O65" s="133"/>
      <c r="P65" s="133"/>
      <c r="Q65" s="133"/>
      <c r="R65" s="133"/>
      <c r="S65" s="133"/>
      <c r="T65" s="133"/>
      <c r="U65" s="133"/>
      <c r="V65" s="133"/>
      <c r="W65" s="95"/>
      <c r="X65" s="110"/>
    </row>
    <row r="66">
      <c r="B66" s="135"/>
      <c r="C66" s="81"/>
      <c r="D66" s="103" t="str">
        <f t="shared" ref="D66:D872" si="19">$E$9</f>
        <v>£</v>
      </c>
      <c r="E66" s="85">
        <v>0.0</v>
      </c>
      <c r="F66" s="83" t="s">
        <v>109</v>
      </c>
      <c r="G66" s="79"/>
      <c r="H66" s="79"/>
      <c r="I66" s="79"/>
      <c r="J66" s="81"/>
      <c r="K66" s="136"/>
      <c r="L66" s="79"/>
      <c r="M66" s="79"/>
      <c r="N66" s="79"/>
      <c r="O66" s="79"/>
      <c r="P66" s="79"/>
      <c r="Q66" s="79"/>
      <c r="R66" s="79"/>
      <c r="S66" s="79"/>
      <c r="T66" s="79"/>
      <c r="U66" s="79"/>
      <c r="V66" s="79"/>
      <c r="W66" s="81"/>
    </row>
    <row r="67">
      <c r="B67" s="135"/>
      <c r="C67" s="81"/>
      <c r="D67" s="103" t="str">
        <f t="shared" si="19"/>
        <v>£</v>
      </c>
      <c r="E67" s="85">
        <v>0.0</v>
      </c>
      <c r="F67" s="83" t="s">
        <v>110</v>
      </c>
      <c r="G67" s="79"/>
      <c r="H67" s="79"/>
      <c r="I67" s="79"/>
      <c r="J67" s="81"/>
      <c r="K67" s="136"/>
      <c r="L67" s="79"/>
      <c r="M67" s="79"/>
      <c r="N67" s="79"/>
      <c r="O67" s="79"/>
      <c r="P67" s="79"/>
      <c r="Q67" s="79"/>
      <c r="R67" s="79"/>
      <c r="S67" s="79"/>
      <c r="T67" s="79"/>
      <c r="U67" s="79"/>
      <c r="V67" s="79"/>
      <c r="W67" s="81"/>
    </row>
    <row r="68">
      <c r="B68" s="135"/>
      <c r="C68" s="81"/>
      <c r="D68" s="103" t="str">
        <f t="shared" si="19"/>
        <v>£</v>
      </c>
      <c r="E68" s="85">
        <v>0.0</v>
      </c>
      <c r="F68" s="83" t="s">
        <v>111</v>
      </c>
      <c r="G68" s="79"/>
      <c r="H68" s="79"/>
      <c r="I68" s="79"/>
      <c r="J68" s="81"/>
      <c r="K68" s="136"/>
      <c r="L68" s="79"/>
      <c r="M68" s="79"/>
      <c r="N68" s="79"/>
      <c r="O68" s="79"/>
      <c r="P68" s="79"/>
      <c r="Q68" s="79"/>
      <c r="R68" s="79"/>
      <c r="S68" s="79"/>
      <c r="T68" s="79"/>
      <c r="U68" s="79"/>
      <c r="V68" s="79"/>
      <c r="W68" s="81"/>
    </row>
    <row r="69">
      <c r="B69" s="135"/>
      <c r="C69" s="81"/>
      <c r="D69" s="103" t="str">
        <f t="shared" si="19"/>
        <v>£</v>
      </c>
      <c r="E69" s="85">
        <v>0.0</v>
      </c>
      <c r="F69" s="83" t="s">
        <v>112</v>
      </c>
      <c r="G69" s="79"/>
      <c r="H69" s="79"/>
      <c r="I69" s="79"/>
      <c r="J69" s="81"/>
      <c r="K69" s="136"/>
      <c r="L69" s="79"/>
      <c r="M69" s="79"/>
      <c r="N69" s="79"/>
      <c r="O69" s="79"/>
      <c r="P69" s="79"/>
      <c r="Q69" s="79"/>
      <c r="R69" s="79"/>
      <c r="S69" s="79"/>
      <c r="T69" s="79"/>
      <c r="U69" s="79"/>
      <c r="V69" s="79"/>
      <c r="W69" s="81"/>
    </row>
    <row r="70">
      <c r="B70" s="135"/>
      <c r="C70" s="81"/>
      <c r="D70" s="103" t="str">
        <f t="shared" si="19"/>
        <v>£</v>
      </c>
      <c r="E70" s="85">
        <v>0.0</v>
      </c>
      <c r="F70" s="83" t="s">
        <v>113</v>
      </c>
      <c r="G70" s="79"/>
      <c r="H70" s="79"/>
      <c r="I70" s="79"/>
      <c r="J70" s="81"/>
      <c r="K70" s="136"/>
      <c r="L70" s="79"/>
      <c r="M70" s="79"/>
      <c r="N70" s="79"/>
      <c r="O70" s="79"/>
      <c r="P70" s="79"/>
      <c r="Q70" s="79"/>
      <c r="R70" s="79"/>
      <c r="S70" s="79"/>
      <c r="T70" s="79"/>
      <c r="U70" s="79"/>
      <c r="V70" s="79"/>
      <c r="W70" s="81"/>
    </row>
    <row r="71">
      <c r="B71" s="135"/>
      <c r="C71" s="81"/>
      <c r="D71" s="103" t="str">
        <f t="shared" si="19"/>
        <v>£</v>
      </c>
      <c r="E71" s="85">
        <v>0.0</v>
      </c>
      <c r="F71" s="83" t="s">
        <v>114</v>
      </c>
      <c r="G71" s="79"/>
      <c r="H71" s="79"/>
      <c r="I71" s="79"/>
      <c r="J71" s="81"/>
      <c r="K71" s="136"/>
      <c r="L71" s="79"/>
      <c r="M71" s="79"/>
      <c r="N71" s="79"/>
      <c r="O71" s="79"/>
      <c r="P71" s="79"/>
      <c r="Q71" s="79"/>
      <c r="R71" s="79"/>
      <c r="S71" s="79"/>
      <c r="T71" s="79"/>
      <c r="U71" s="79"/>
      <c r="V71" s="79"/>
      <c r="W71" s="81"/>
    </row>
    <row r="72">
      <c r="B72" s="135"/>
      <c r="C72" s="81"/>
      <c r="D72" s="103" t="str">
        <f t="shared" si="19"/>
        <v>£</v>
      </c>
      <c r="E72" s="85">
        <v>0.0</v>
      </c>
      <c r="F72" s="83" t="s">
        <v>115</v>
      </c>
      <c r="G72" s="79"/>
      <c r="H72" s="79"/>
      <c r="I72" s="79"/>
      <c r="J72" s="81"/>
      <c r="K72" s="136"/>
      <c r="L72" s="79"/>
      <c r="M72" s="79"/>
      <c r="N72" s="79"/>
      <c r="O72" s="79"/>
      <c r="P72" s="79"/>
      <c r="Q72" s="79"/>
      <c r="R72" s="79"/>
      <c r="S72" s="79"/>
      <c r="T72" s="79"/>
      <c r="U72" s="79"/>
      <c r="V72" s="79"/>
      <c r="W72" s="81"/>
    </row>
    <row r="73">
      <c r="B73" s="135"/>
      <c r="C73" s="81"/>
      <c r="D73" s="103" t="str">
        <f t="shared" si="19"/>
        <v>£</v>
      </c>
      <c r="E73" s="85">
        <v>0.0</v>
      </c>
      <c r="F73" s="83" t="s">
        <v>116</v>
      </c>
      <c r="G73" s="79"/>
      <c r="H73" s="79"/>
      <c r="I73" s="79"/>
      <c r="J73" s="81"/>
      <c r="K73" s="136"/>
      <c r="L73" s="79"/>
      <c r="M73" s="79"/>
      <c r="N73" s="79"/>
      <c r="O73" s="79"/>
      <c r="P73" s="79"/>
      <c r="Q73" s="79"/>
      <c r="R73" s="79"/>
      <c r="S73" s="79"/>
      <c r="T73" s="79"/>
      <c r="U73" s="79"/>
      <c r="V73" s="79"/>
      <c r="W73" s="81"/>
    </row>
    <row r="74">
      <c r="B74" s="135"/>
      <c r="C74" s="81"/>
      <c r="D74" s="103" t="str">
        <f t="shared" si="19"/>
        <v>£</v>
      </c>
      <c r="E74" s="85">
        <v>0.0</v>
      </c>
      <c r="F74" s="83" t="s">
        <v>117</v>
      </c>
      <c r="G74" s="79"/>
      <c r="H74" s="79"/>
      <c r="I74" s="79"/>
      <c r="J74" s="81"/>
      <c r="K74" s="137"/>
      <c r="L74" s="79"/>
      <c r="M74" s="79"/>
      <c r="N74" s="79"/>
      <c r="O74" s="79"/>
      <c r="P74" s="79"/>
      <c r="Q74" s="79"/>
      <c r="R74" s="79"/>
      <c r="S74" s="79"/>
      <c r="T74" s="79"/>
      <c r="U74" s="79"/>
      <c r="V74" s="79"/>
      <c r="W74" s="81"/>
    </row>
    <row r="75">
      <c r="B75" s="135"/>
      <c r="C75" s="81"/>
      <c r="D75" s="103" t="str">
        <f t="shared" si="19"/>
        <v>£</v>
      </c>
      <c r="E75" s="85">
        <v>0.0</v>
      </c>
      <c r="F75" s="83" t="s">
        <v>118</v>
      </c>
      <c r="G75" s="79"/>
      <c r="H75" s="79"/>
      <c r="I75" s="79"/>
      <c r="J75" s="81"/>
      <c r="K75" s="136"/>
      <c r="L75" s="79"/>
      <c r="M75" s="79"/>
      <c r="N75" s="79"/>
      <c r="O75" s="79"/>
      <c r="P75" s="79"/>
      <c r="Q75" s="79"/>
      <c r="R75" s="79"/>
      <c r="S75" s="79"/>
      <c r="T75" s="79"/>
      <c r="U75" s="79"/>
      <c r="V75" s="79"/>
      <c r="W75" s="81"/>
    </row>
    <row r="76">
      <c r="B76" s="135"/>
      <c r="C76" s="81"/>
      <c r="D76" s="103" t="str">
        <f t="shared" si="19"/>
        <v>£</v>
      </c>
      <c r="E76" s="85">
        <v>0.0</v>
      </c>
      <c r="F76" s="83" t="s">
        <v>119</v>
      </c>
      <c r="G76" s="79"/>
      <c r="H76" s="79"/>
      <c r="I76" s="79"/>
      <c r="J76" s="81"/>
      <c r="K76" s="136"/>
      <c r="L76" s="79"/>
      <c r="M76" s="79"/>
      <c r="N76" s="79"/>
      <c r="O76" s="79"/>
      <c r="P76" s="79"/>
      <c r="Q76" s="79"/>
      <c r="R76" s="79"/>
      <c r="S76" s="79"/>
      <c r="T76" s="79"/>
      <c r="U76" s="79"/>
      <c r="V76" s="79"/>
      <c r="W76" s="81"/>
    </row>
    <row r="77">
      <c r="B77" s="135"/>
      <c r="C77" s="81"/>
      <c r="D77" s="103" t="str">
        <f t="shared" si="19"/>
        <v>£</v>
      </c>
      <c r="E77" s="85">
        <v>0.0</v>
      </c>
      <c r="F77" s="83" t="s">
        <v>120</v>
      </c>
      <c r="G77" s="79"/>
      <c r="H77" s="79"/>
      <c r="I77" s="79"/>
      <c r="J77" s="81"/>
      <c r="K77" s="137"/>
      <c r="L77" s="79"/>
      <c r="M77" s="79"/>
      <c r="N77" s="79"/>
      <c r="O77" s="79"/>
      <c r="P77" s="79"/>
      <c r="Q77" s="79"/>
      <c r="R77" s="79"/>
      <c r="S77" s="79"/>
      <c r="T77" s="79"/>
      <c r="U77" s="79"/>
      <c r="V77" s="79"/>
      <c r="W77" s="81"/>
    </row>
    <row r="78">
      <c r="B78" s="135"/>
      <c r="C78" s="81"/>
      <c r="D78" s="103" t="str">
        <f t="shared" si="19"/>
        <v>£</v>
      </c>
      <c r="E78" s="85">
        <v>0.0</v>
      </c>
      <c r="F78" s="83" t="s">
        <v>121</v>
      </c>
      <c r="G78" s="79"/>
      <c r="H78" s="79"/>
      <c r="I78" s="79"/>
      <c r="J78" s="81"/>
      <c r="K78" s="137"/>
      <c r="L78" s="79"/>
      <c r="M78" s="79"/>
      <c r="N78" s="79"/>
      <c r="O78" s="79"/>
      <c r="P78" s="79"/>
      <c r="Q78" s="79"/>
      <c r="R78" s="79"/>
      <c r="S78" s="79"/>
      <c r="T78" s="79"/>
      <c r="U78" s="79"/>
      <c r="V78" s="79"/>
      <c r="W78" s="81"/>
    </row>
    <row r="79">
      <c r="B79" s="135"/>
      <c r="C79" s="81"/>
      <c r="D79" s="103" t="str">
        <f t="shared" si="19"/>
        <v>£</v>
      </c>
      <c r="E79" s="84"/>
      <c r="F79" s="83"/>
      <c r="G79" s="79"/>
      <c r="H79" s="79"/>
      <c r="I79" s="79"/>
      <c r="J79" s="81"/>
      <c r="K79" s="137" t="s">
        <v>122</v>
      </c>
      <c r="L79" s="79"/>
      <c r="M79" s="79"/>
      <c r="N79" s="79"/>
      <c r="O79" s="79"/>
      <c r="P79" s="79"/>
      <c r="Q79" s="79"/>
      <c r="R79" s="79"/>
      <c r="S79" s="79"/>
      <c r="T79" s="79"/>
      <c r="U79" s="79"/>
      <c r="V79" s="79"/>
      <c r="W79" s="81"/>
    </row>
    <row r="80">
      <c r="B80" s="135"/>
      <c r="C80" s="81"/>
      <c r="D80" s="103" t="str">
        <f t="shared" si="19"/>
        <v>£</v>
      </c>
      <c r="E80" s="84"/>
      <c r="F80" s="83"/>
      <c r="G80" s="79"/>
      <c r="H80" s="79"/>
      <c r="I80" s="79"/>
      <c r="J80" s="81"/>
      <c r="K80" s="136"/>
      <c r="L80" s="79"/>
      <c r="M80" s="79"/>
      <c r="N80" s="79"/>
      <c r="O80" s="79"/>
      <c r="P80" s="79"/>
      <c r="Q80" s="79"/>
      <c r="R80" s="79"/>
      <c r="S80" s="79"/>
      <c r="T80" s="79"/>
      <c r="U80" s="79"/>
      <c r="V80" s="79"/>
      <c r="W80" s="81"/>
    </row>
    <row r="81">
      <c r="B81" s="135"/>
      <c r="C81" s="81"/>
      <c r="D81" s="103" t="str">
        <f t="shared" si="19"/>
        <v>£</v>
      </c>
      <c r="E81" s="84"/>
      <c r="F81" s="83"/>
      <c r="G81" s="79"/>
      <c r="H81" s="79"/>
      <c r="I81" s="79"/>
      <c r="J81" s="81"/>
      <c r="K81" s="137" t="s">
        <v>142</v>
      </c>
      <c r="L81" s="79"/>
      <c r="M81" s="79"/>
      <c r="N81" s="79"/>
      <c r="O81" s="79"/>
      <c r="P81" s="79"/>
      <c r="Q81" s="79"/>
      <c r="R81" s="79"/>
      <c r="S81" s="79"/>
      <c r="T81" s="79"/>
      <c r="U81" s="79"/>
      <c r="V81" s="79"/>
      <c r="W81" s="81"/>
    </row>
    <row r="82">
      <c r="B82" s="135"/>
      <c r="C82" s="81"/>
      <c r="D82" s="103" t="str">
        <f t="shared" si="19"/>
        <v>£</v>
      </c>
      <c r="E82" s="84"/>
      <c r="F82" s="83"/>
      <c r="G82" s="79"/>
      <c r="H82" s="79"/>
      <c r="I82" s="79"/>
      <c r="J82" s="81"/>
      <c r="K82" s="137" t="s">
        <v>143</v>
      </c>
      <c r="L82" s="79"/>
      <c r="M82" s="79"/>
      <c r="N82" s="79"/>
      <c r="O82" s="79"/>
      <c r="P82" s="79"/>
      <c r="Q82" s="79"/>
      <c r="R82" s="79"/>
      <c r="S82" s="79"/>
      <c r="T82" s="79"/>
      <c r="U82" s="79"/>
      <c r="V82" s="79"/>
      <c r="W82" s="81"/>
    </row>
    <row r="83">
      <c r="B83" s="135"/>
      <c r="C83" s="81"/>
      <c r="D83" s="103" t="str">
        <f t="shared" si="19"/>
        <v>£</v>
      </c>
      <c r="E83" s="84"/>
      <c r="F83" s="83"/>
      <c r="G83" s="79"/>
      <c r="H83" s="79"/>
      <c r="I83" s="79"/>
      <c r="J83" s="81"/>
      <c r="K83" s="136"/>
      <c r="L83" s="79"/>
      <c r="M83" s="79"/>
      <c r="N83" s="79"/>
      <c r="O83" s="79"/>
      <c r="P83" s="79"/>
      <c r="Q83" s="79"/>
      <c r="R83" s="79"/>
      <c r="S83" s="79"/>
      <c r="T83" s="79"/>
      <c r="U83" s="79"/>
      <c r="V83" s="79"/>
      <c r="W83" s="81"/>
    </row>
    <row r="84">
      <c r="B84" s="135"/>
      <c r="C84" s="81"/>
      <c r="D84" s="103" t="str">
        <f t="shared" si="19"/>
        <v>£</v>
      </c>
      <c r="E84" s="84"/>
      <c r="F84" s="83"/>
      <c r="G84" s="79"/>
      <c r="H84" s="79"/>
      <c r="I84" s="79"/>
      <c r="J84" s="81"/>
      <c r="K84" s="136"/>
      <c r="L84" s="79"/>
      <c r="M84" s="79"/>
      <c r="N84" s="79"/>
      <c r="O84" s="79"/>
      <c r="P84" s="79"/>
      <c r="Q84" s="79"/>
      <c r="R84" s="79"/>
      <c r="S84" s="79"/>
      <c r="T84" s="79"/>
      <c r="U84" s="79"/>
      <c r="V84" s="79"/>
      <c r="W84" s="81"/>
    </row>
    <row r="85">
      <c r="B85" s="135"/>
      <c r="C85" s="81"/>
      <c r="D85" s="103" t="str">
        <f t="shared" si="19"/>
        <v>£</v>
      </c>
      <c r="E85" s="84"/>
      <c r="F85" s="83"/>
      <c r="G85" s="79"/>
      <c r="H85" s="79"/>
      <c r="I85" s="79"/>
      <c r="J85" s="81"/>
      <c r="K85" s="136"/>
      <c r="L85" s="79"/>
      <c r="M85" s="79"/>
      <c r="N85" s="79"/>
      <c r="O85" s="79"/>
      <c r="P85" s="79"/>
      <c r="Q85" s="79"/>
      <c r="R85" s="79"/>
      <c r="S85" s="79"/>
      <c r="T85" s="79"/>
      <c r="U85" s="79"/>
      <c r="V85" s="79"/>
      <c r="W85" s="81"/>
    </row>
    <row r="86">
      <c r="B86" s="135"/>
      <c r="C86" s="81"/>
      <c r="D86" s="103" t="str">
        <f t="shared" si="19"/>
        <v>£</v>
      </c>
      <c r="E86" s="84"/>
      <c r="F86" s="83"/>
      <c r="G86" s="79"/>
      <c r="H86" s="79"/>
      <c r="I86" s="79"/>
      <c r="J86" s="81"/>
      <c r="K86" s="136"/>
      <c r="L86" s="79"/>
      <c r="M86" s="79"/>
      <c r="N86" s="79"/>
      <c r="O86" s="79"/>
      <c r="P86" s="79"/>
      <c r="Q86" s="79"/>
      <c r="R86" s="79"/>
      <c r="S86" s="79"/>
      <c r="T86" s="79"/>
      <c r="U86" s="79"/>
      <c r="V86" s="79"/>
      <c r="W86" s="81"/>
    </row>
    <row r="87">
      <c r="B87" s="135"/>
      <c r="C87" s="81"/>
      <c r="D87" s="103" t="str">
        <f t="shared" si="19"/>
        <v>£</v>
      </c>
      <c r="E87" s="84"/>
      <c r="F87" s="83"/>
      <c r="G87" s="79"/>
      <c r="H87" s="79"/>
      <c r="I87" s="79"/>
      <c r="J87" s="81"/>
      <c r="K87" s="136"/>
      <c r="L87" s="79"/>
      <c r="M87" s="79"/>
      <c r="N87" s="79"/>
      <c r="O87" s="79"/>
      <c r="P87" s="79"/>
      <c r="Q87" s="79"/>
      <c r="R87" s="79"/>
      <c r="S87" s="79"/>
      <c r="T87" s="79"/>
      <c r="U87" s="79"/>
      <c r="V87" s="79"/>
      <c r="W87" s="81"/>
    </row>
    <row r="88">
      <c r="B88" s="135"/>
      <c r="C88" s="81"/>
      <c r="D88" s="103" t="str">
        <f t="shared" si="19"/>
        <v>£</v>
      </c>
      <c r="E88" s="84"/>
      <c r="F88" s="83"/>
      <c r="G88" s="79"/>
      <c r="H88" s="79"/>
      <c r="I88" s="79"/>
      <c r="J88" s="81"/>
      <c r="K88" s="136"/>
      <c r="L88" s="79"/>
      <c r="M88" s="79"/>
      <c r="N88" s="79"/>
      <c r="O88" s="79"/>
      <c r="P88" s="79"/>
      <c r="Q88" s="79"/>
      <c r="R88" s="79"/>
      <c r="S88" s="79"/>
      <c r="T88" s="79"/>
      <c r="U88" s="79"/>
      <c r="V88" s="79"/>
      <c r="W88" s="81"/>
    </row>
    <row r="89">
      <c r="B89" s="135"/>
      <c r="C89" s="81"/>
      <c r="D89" s="103" t="str">
        <f t="shared" si="19"/>
        <v>£</v>
      </c>
      <c r="E89" s="84"/>
      <c r="F89" s="83"/>
      <c r="G89" s="79"/>
      <c r="H89" s="79"/>
      <c r="I89" s="79"/>
      <c r="J89" s="81"/>
      <c r="K89" s="136"/>
      <c r="L89" s="79"/>
      <c r="M89" s="79"/>
      <c r="N89" s="79"/>
      <c r="O89" s="79"/>
      <c r="P89" s="79"/>
      <c r="Q89" s="79"/>
      <c r="R89" s="79"/>
      <c r="S89" s="79"/>
      <c r="T89" s="79"/>
      <c r="U89" s="79"/>
      <c r="V89" s="79"/>
      <c r="W89" s="81"/>
    </row>
    <row r="90">
      <c r="B90" s="135"/>
      <c r="C90" s="81"/>
      <c r="D90" s="103" t="str">
        <f t="shared" si="19"/>
        <v>£</v>
      </c>
      <c r="E90" s="84"/>
      <c r="F90" s="83"/>
      <c r="G90" s="79"/>
      <c r="H90" s="79"/>
      <c r="I90" s="79"/>
      <c r="J90" s="81"/>
      <c r="K90" s="136"/>
      <c r="L90" s="79"/>
      <c r="M90" s="79"/>
      <c r="N90" s="79"/>
      <c r="O90" s="79"/>
      <c r="P90" s="79"/>
      <c r="Q90" s="79"/>
      <c r="R90" s="79"/>
      <c r="S90" s="79"/>
      <c r="T90" s="79"/>
      <c r="U90" s="79"/>
      <c r="V90" s="79"/>
      <c r="W90" s="81"/>
    </row>
    <row r="91">
      <c r="B91" s="135"/>
      <c r="C91" s="81"/>
      <c r="D91" s="103" t="str">
        <f t="shared" si="19"/>
        <v>£</v>
      </c>
      <c r="E91" s="84"/>
      <c r="F91" s="83"/>
      <c r="G91" s="79"/>
      <c r="H91" s="79"/>
      <c r="I91" s="79"/>
      <c r="J91" s="81"/>
      <c r="K91" s="136"/>
      <c r="L91" s="79"/>
      <c r="M91" s="79"/>
      <c r="N91" s="79"/>
      <c r="O91" s="79"/>
      <c r="P91" s="79"/>
      <c r="Q91" s="79"/>
      <c r="R91" s="79"/>
      <c r="S91" s="79"/>
      <c r="T91" s="79"/>
      <c r="U91" s="79"/>
      <c r="V91" s="79"/>
      <c r="W91" s="81"/>
    </row>
    <row r="92">
      <c r="B92" s="135"/>
      <c r="C92" s="81"/>
      <c r="D92" s="103" t="str">
        <f t="shared" si="19"/>
        <v>£</v>
      </c>
      <c r="E92" s="84"/>
      <c r="F92" s="83"/>
      <c r="G92" s="79"/>
      <c r="H92" s="79"/>
      <c r="I92" s="79"/>
      <c r="J92" s="81"/>
      <c r="K92" s="136"/>
      <c r="L92" s="79"/>
      <c r="M92" s="79"/>
      <c r="N92" s="79"/>
      <c r="O92" s="79"/>
      <c r="P92" s="79"/>
      <c r="Q92" s="79"/>
      <c r="R92" s="79"/>
      <c r="S92" s="79"/>
      <c r="T92" s="79"/>
      <c r="U92" s="79"/>
      <c r="V92" s="79"/>
      <c r="W92" s="81"/>
    </row>
    <row r="93">
      <c r="B93" s="135"/>
      <c r="C93" s="81"/>
      <c r="D93" s="103" t="str">
        <f t="shared" si="19"/>
        <v>£</v>
      </c>
      <c r="E93" s="84"/>
      <c r="F93" s="83"/>
      <c r="G93" s="79"/>
      <c r="H93" s="79"/>
      <c r="I93" s="79"/>
      <c r="J93" s="81"/>
      <c r="K93" s="136"/>
      <c r="L93" s="79"/>
      <c r="M93" s="79"/>
      <c r="N93" s="79"/>
      <c r="O93" s="79"/>
      <c r="P93" s="79"/>
      <c r="Q93" s="79"/>
      <c r="R93" s="79"/>
      <c r="S93" s="79"/>
      <c r="T93" s="79"/>
      <c r="U93" s="79"/>
      <c r="V93" s="79"/>
      <c r="W93" s="81"/>
    </row>
    <row r="94">
      <c r="B94" s="135"/>
      <c r="C94" s="81"/>
      <c r="D94" s="103" t="str">
        <f t="shared" si="19"/>
        <v>£</v>
      </c>
      <c r="E94" s="84"/>
      <c r="F94" s="83"/>
      <c r="G94" s="79"/>
      <c r="H94" s="79"/>
      <c r="I94" s="79"/>
      <c r="J94" s="81"/>
      <c r="K94" s="136"/>
      <c r="L94" s="79"/>
      <c r="M94" s="79"/>
      <c r="N94" s="79"/>
      <c r="O94" s="79"/>
      <c r="P94" s="79"/>
      <c r="Q94" s="79"/>
      <c r="R94" s="79"/>
      <c r="S94" s="79"/>
      <c r="T94" s="79"/>
      <c r="U94" s="79"/>
      <c r="V94" s="79"/>
      <c r="W94" s="81"/>
    </row>
    <row r="95">
      <c r="B95" s="135"/>
      <c r="C95" s="81"/>
      <c r="D95" s="103" t="str">
        <f t="shared" si="19"/>
        <v>£</v>
      </c>
      <c r="E95" s="84"/>
      <c r="F95" s="83"/>
      <c r="G95" s="79"/>
      <c r="H95" s="79"/>
      <c r="I95" s="79"/>
      <c r="J95" s="81"/>
      <c r="K95" s="136"/>
      <c r="L95" s="79"/>
      <c r="M95" s="79"/>
      <c r="N95" s="79"/>
      <c r="O95" s="79"/>
      <c r="P95" s="79"/>
      <c r="Q95" s="79"/>
      <c r="R95" s="79"/>
      <c r="S95" s="79"/>
      <c r="T95" s="79"/>
      <c r="U95" s="79"/>
      <c r="V95" s="79"/>
      <c r="W95" s="81"/>
    </row>
    <row r="96">
      <c r="B96" s="135"/>
      <c r="C96" s="81"/>
      <c r="D96" s="103" t="str">
        <f t="shared" si="19"/>
        <v>£</v>
      </c>
      <c r="E96" s="84"/>
      <c r="F96" s="83"/>
      <c r="G96" s="79"/>
      <c r="H96" s="79"/>
      <c r="I96" s="79"/>
      <c r="J96" s="81"/>
      <c r="K96" s="136"/>
      <c r="L96" s="79"/>
      <c r="M96" s="79"/>
      <c r="N96" s="79"/>
      <c r="O96" s="79"/>
      <c r="P96" s="79"/>
      <c r="Q96" s="79"/>
      <c r="R96" s="79"/>
      <c r="S96" s="79"/>
      <c r="T96" s="79"/>
      <c r="U96" s="79"/>
      <c r="V96" s="79"/>
      <c r="W96" s="81"/>
    </row>
    <row r="97">
      <c r="B97" s="135"/>
      <c r="C97" s="81"/>
      <c r="D97" s="103" t="str">
        <f t="shared" si="19"/>
        <v>£</v>
      </c>
      <c r="E97" s="84"/>
      <c r="F97" s="83"/>
      <c r="G97" s="79"/>
      <c r="H97" s="79"/>
      <c r="I97" s="79"/>
      <c r="J97" s="81"/>
      <c r="K97" s="136"/>
      <c r="L97" s="79"/>
      <c r="M97" s="79"/>
      <c r="N97" s="79"/>
      <c r="O97" s="79"/>
      <c r="P97" s="79"/>
      <c r="Q97" s="79"/>
      <c r="R97" s="79"/>
      <c r="S97" s="79"/>
      <c r="T97" s="79"/>
      <c r="U97" s="79"/>
      <c r="V97" s="79"/>
      <c r="W97" s="81"/>
    </row>
    <row r="98">
      <c r="B98" s="135"/>
      <c r="C98" s="81"/>
      <c r="D98" s="103" t="str">
        <f t="shared" si="19"/>
        <v>£</v>
      </c>
      <c r="E98" s="84"/>
      <c r="F98" s="83"/>
      <c r="G98" s="79"/>
      <c r="H98" s="79"/>
      <c r="I98" s="79"/>
      <c r="J98" s="81"/>
      <c r="K98" s="136"/>
      <c r="L98" s="79"/>
      <c r="M98" s="79"/>
      <c r="N98" s="79"/>
      <c r="O98" s="79"/>
      <c r="P98" s="79"/>
      <c r="Q98" s="79"/>
      <c r="R98" s="79"/>
      <c r="S98" s="79"/>
      <c r="T98" s="79"/>
      <c r="U98" s="79"/>
      <c r="V98" s="79"/>
      <c r="W98" s="81"/>
    </row>
    <row r="99">
      <c r="B99" s="135"/>
      <c r="C99" s="81"/>
      <c r="D99" s="103" t="str">
        <f t="shared" si="19"/>
        <v>£</v>
      </c>
      <c r="E99" s="84"/>
      <c r="F99" s="83"/>
      <c r="G99" s="79"/>
      <c r="H99" s="79"/>
      <c r="I99" s="79"/>
      <c r="J99" s="81"/>
      <c r="K99" s="136"/>
      <c r="L99" s="79"/>
      <c r="M99" s="79"/>
      <c r="N99" s="79"/>
      <c r="O99" s="79"/>
      <c r="P99" s="79"/>
      <c r="Q99" s="79"/>
      <c r="R99" s="79"/>
      <c r="S99" s="79"/>
      <c r="T99" s="79"/>
      <c r="U99" s="79"/>
      <c r="V99" s="79"/>
      <c r="W99" s="81"/>
    </row>
    <row r="100">
      <c r="B100" s="135"/>
      <c r="C100" s="81"/>
      <c r="D100" s="103" t="str">
        <f t="shared" si="19"/>
        <v>£</v>
      </c>
      <c r="E100" s="84"/>
      <c r="F100" s="83"/>
      <c r="G100" s="79"/>
      <c r="H100" s="79"/>
      <c r="I100" s="79"/>
      <c r="J100" s="81"/>
      <c r="K100" s="136"/>
      <c r="L100" s="79"/>
      <c r="M100" s="79"/>
      <c r="N100" s="79"/>
      <c r="O100" s="79"/>
      <c r="P100" s="79"/>
      <c r="Q100" s="79"/>
      <c r="R100" s="79"/>
      <c r="S100" s="79"/>
      <c r="T100" s="79"/>
      <c r="U100" s="79"/>
      <c r="V100" s="79"/>
      <c r="W100" s="81"/>
    </row>
    <row r="101">
      <c r="B101" s="135"/>
      <c r="C101" s="81"/>
      <c r="D101" s="103" t="str">
        <f t="shared" si="19"/>
        <v>£</v>
      </c>
      <c r="E101" s="84"/>
      <c r="F101" s="83"/>
      <c r="G101" s="79"/>
      <c r="H101" s="79"/>
      <c r="I101" s="79"/>
      <c r="J101" s="81"/>
      <c r="K101" s="136"/>
      <c r="L101" s="79"/>
      <c r="M101" s="79"/>
      <c r="N101" s="79"/>
      <c r="O101" s="79"/>
      <c r="P101" s="79"/>
      <c r="Q101" s="79"/>
      <c r="R101" s="79"/>
      <c r="S101" s="79"/>
      <c r="T101" s="79"/>
      <c r="U101" s="79"/>
      <c r="V101" s="79"/>
      <c r="W101" s="81"/>
    </row>
    <row r="102">
      <c r="B102" s="135"/>
      <c r="C102" s="81"/>
      <c r="D102" s="103" t="str">
        <f t="shared" si="19"/>
        <v>£</v>
      </c>
      <c r="E102" s="84"/>
      <c r="F102" s="83"/>
      <c r="G102" s="79"/>
      <c r="H102" s="79"/>
      <c r="I102" s="79"/>
      <c r="J102" s="81"/>
      <c r="K102" s="136"/>
      <c r="L102" s="79"/>
      <c r="M102" s="79"/>
      <c r="N102" s="79"/>
      <c r="O102" s="79"/>
      <c r="P102" s="79"/>
      <c r="Q102" s="79"/>
      <c r="R102" s="79"/>
      <c r="S102" s="79"/>
      <c r="T102" s="79"/>
      <c r="U102" s="79"/>
      <c r="V102" s="79"/>
      <c r="W102" s="81"/>
    </row>
    <row r="103">
      <c r="B103" s="135"/>
      <c r="C103" s="81"/>
      <c r="D103" s="103" t="str">
        <f t="shared" si="19"/>
        <v>£</v>
      </c>
      <c r="E103" s="84"/>
      <c r="F103" s="83"/>
      <c r="G103" s="79"/>
      <c r="H103" s="79"/>
      <c r="I103" s="79"/>
      <c r="J103" s="81"/>
      <c r="K103" s="136"/>
      <c r="L103" s="79"/>
      <c r="M103" s="79"/>
      <c r="N103" s="79"/>
      <c r="O103" s="79"/>
      <c r="P103" s="79"/>
      <c r="Q103" s="79"/>
      <c r="R103" s="79"/>
      <c r="S103" s="79"/>
      <c r="T103" s="79"/>
      <c r="U103" s="79"/>
      <c r="V103" s="79"/>
      <c r="W103" s="81"/>
    </row>
    <row r="104">
      <c r="B104" s="135"/>
      <c r="C104" s="81"/>
      <c r="D104" s="103" t="str">
        <f t="shared" si="19"/>
        <v>£</v>
      </c>
      <c r="E104" s="84"/>
      <c r="F104" s="83"/>
      <c r="G104" s="79"/>
      <c r="H104" s="79"/>
      <c r="I104" s="79"/>
      <c r="J104" s="81"/>
      <c r="K104" s="136"/>
      <c r="L104" s="79"/>
      <c r="M104" s="79"/>
      <c r="N104" s="79"/>
      <c r="O104" s="79"/>
      <c r="P104" s="79"/>
      <c r="Q104" s="79"/>
      <c r="R104" s="79"/>
      <c r="S104" s="79"/>
      <c r="T104" s="79"/>
      <c r="U104" s="79"/>
      <c r="V104" s="79"/>
      <c r="W104" s="81"/>
    </row>
    <row r="105">
      <c r="B105" s="135"/>
      <c r="C105" s="81"/>
      <c r="D105" s="103" t="str">
        <f t="shared" si="19"/>
        <v>£</v>
      </c>
      <c r="E105" s="84"/>
      <c r="F105" s="83"/>
      <c r="G105" s="79"/>
      <c r="H105" s="79"/>
      <c r="I105" s="79"/>
      <c r="J105" s="81"/>
      <c r="K105" s="136"/>
      <c r="L105" s="79"/>
      <c r="M105" s="79"/>
      <c r="N105" s="79"/>
      <c r="O105" s="79"/>
      <c r="P105" s="79"/>
      <c r="Q105" s="79"/>
      <c r="R105" s="79"/>
      <c r="S105" s="79"/>
      <c r="T105" s="79"/>
      <c r="U105" s="79"/>
      <c r="V105" s="79"/>
      <c r="W105" s="81"/>
    </row>
    <row r="106">
      <c r="B106" s="135"/>
      <c r="C106" s="81"/>
      <c r="D106" s="103" t="str">
        <f t="shared" si="19"/>
        <v>£</v>
      </c>
      <c r="E106" s="84"/>
      <c r="F106" s="83"/>
      <c r="G106" s="79"/>
      <c r="H106" s="79"/>
      <c r="I106" s="79"/>
      <c r="J106" s="81"/>
      <c r="K106" s="136"/>
      <c r="L106" s="79"/>
      <c r="M106" s="79"/>
      <c r="N106" s="79"/>
      <c r="O106" s="79"/>
      <c r="P106" s="79"/>
      <c r="Q106" s="79"/>
      <c r="R106" s="79"/>
      <c r="S106" s="79"/>
      <c r="T106" s="79"/>
      <c r="U106" s="79"/>
      <c r="V106" s="79"/>
      <c r="W106" s="81"/>
    </row>
    <row r="107">
      <c r="B107" s="135"/>
      <c r="C107" s="81"/>
      <c r="D107" s="103" t="str">
        <f t="shared" si="19"/>
        <v>£</v>
      </c>
      <c r="E107" s="84"/>
      <c r="F107" s="83"/>
      <c r="G107" s="79"/>
      <c r="H107" s="79"/>
      <c r="I107" s="79"/>
      <c r="J107" s="81"/>
      <c r="K107" s="136"/>
      <c r="L107" s="79"/>
      <c r="M107" s="79"/>
      <c r="N107" s="79"/>
      <c r="O107" s="79"/>
      <c r="P107" s="79"/>
      <c r="Q107" s="79"/>
      <c r="R107" s="79"/>
      <c r="S107" s="79"/>
      <c r="T107" s="79"/>
      <c r="U107" s="79"/>
      <c r="V107" s="79"/>
      <c r="W107" s="81"/>
    </row>
    <row r="108">
      <c r="B108" s="135"/>
      <c r="C108" s="81"/>
      <c r="D108" s="103" t="str">
        <f t="shared" si="19"/>
        <v>£</v>
      </c>
      <c r="E108" s="84"/>
      <c r="F108" s="83"/>
      <c r="G108" s="79"/>
      <c r="H108" s="79"/>
      <c r="I108" s="79"/>
      <c r="J108" s="81"/>
      <c r="K108" s="136"/>
      <c r="L108" s="79"/>
      <c r="M108" s="79"/>
      <c r="N108" s="79"/>
      <c r="O108" s="79"/>
      <c r="P108" s="79"/>
      <c r="Q108" s="79"/>
      <c r="R108" s="79"/>
      <c r="S108" s="79"/>
      <c r="T108" s="79"/>
      <c r="U108" s="79"/>
      <c r="V108" s="79"/>
      <c r="W108" s="81"/>
    </row>
    <row r="109">
      <c r="B109" s="135"/>
      <c r="C109" s="81"/>
      <c r="D109" s="103" t="str">
        <f t="shared" si="19"/>
        <v>£</v>
      </c>
      <c r="E109" s="84"/>
      <c r="F109" s="83"/>
      <c r="G109" s="79"/>
      <c r="H109" s="79"/>
      <c r="I109" s="79"/>
      <c r="J109" s="81"/>
      <c r="K109" s="137"/>
      <c r="L109" s="79"/>
      <c r="M109" s="79"/>
      <c r="N109" s="79"/>
      <c r="O109" s="79"/>
      <c r="P109" s="79"/>
      <c r="Q109" s="79"/>
      <c r="R109" s="79"/>
      <c r="S109" s="79"/>
      <c r="T109" s="79"/>
      <c r="U109" s="79"/>
      <c r="V109" s="79"/>
      <c r="W109" s="81"/>
    </row>
    <row r="110">
      <c r="B110" s="135"/>
      <c r="C110" s="81"/>
      <c r="D110" s="103" t="str">
        <f t="shared" si="19"/>
        <v>£</v>
      </c>
      <c r="E110" s="84"/>
      <c r="F110" s="83"/>
      <c r="G110" s="79"/>
      <c r="H110" s="79"/>
      <c r="I110" s="79"/>
      <c r="J110" s="81"/>
      <c r="K110" s="136"/>
      <c r="L110" s="79"/>
      <c r="M110" s="79"/>
      <c r="N110" s="79"/>
      <c r="O110" s="79"/>
      <c r="P110" s="79"/>
      <c r="Q110" s="79"/>
      <c r="R110" s="79"/>
      <c r="S110" s="79"/>
      <c r="T110" s="79"/>
      <c r="U110" s="79"/>
      <c r="V110" s="79"/>
      <c r="W110" s="81"/>
    </row>
    <row r="111">
      <c r="B111" s="135"/>
      <c r="C111" s="81"/>
      <c r="D111" s="103" t="str">
        <f t="shared" si="19"/>
        <v>£</v>
      </c>
      <c r="E111" s="84"/>
      <c r="F111" s="83"/>
      <c r="G111" s="79"/>
      <c r="H111" s="79"/>
      <c r="I111" s="79"/>
      <c r="J111" s="81"/>
      <c r="K111" s="136"/>
      <c r="L111" s="79"/>
      <c r="M111" s="79"/>
      <c r="N111" s="79"/>
      <c r="O111" s="79"/>
      <c r="P111" s="79"/>
      <c r="Q111" s="79"/>
      <c r="R111" s="79"/>
      <c r="S111" s="79"/>
      <c r="T111" s="79"/>
      <c r="U111" s="79"/>
      <c r="V111" s="79"/>
      <c r="W111" s="81"/>
    </row>
    <row r="112">
      <c r="B112" s="135"/>
      <c r="C112" s="81"/>
      <c r="D112" s="103" t="str">
        <f t="shared" si="19"/>
        <v>£</v>
      </c>
      <c r="E112" s="84"/>
      <c r="F112" s="83"/>
      <c r="G112" s="79"/>
      <c r="H112" s="79"/>
      <c r="I112" s="79"/>
      <c r="J112" s="81"/>
      <c r="K112" s="136"/>
      <c r="L112" s="79"/>
      <c r="M112" s="79"/>
      <c r="N112" s="79"/>
      <c r="O112" s="79"/>
      <c r="P112" s="79"/>
      <c r="Q112" s="79"/>
      <c r="R112" s="79"/>
      <c r="S112" s="79"/>
      <c r="T112" s="79"/>
      <c r="U112" s="79"/>
      <c r="V112" s="79"/>
      <c r="W112" s="81"/>
    </row>
    <row r="113">
      <c r="B113" s="135"/>
      <c r="C113" s="81"/>
      <c r="D113" s="103" t="str">
        <f t="shared" si="19"/>
        <v>£</v>
      </c>
      <c r="E113" s="84"/>
      <c r="F113" s="83"/>
      <c r="G113" s="79"/>
      <c r="H113" s="79"/>
      <c r="I113" s="79"/>
      <c r="J113" s="81"/>
      <c r="K113" s="136"/>
      <c r="L113" s="79"/>
      <c r="M113" s="79"/>
      <c r="N113" s="79"/>
      <c r="O113" s="79"/>
      <c r="P113" s="79"/>
      <c r="Q113" s="79"/>
      <c r="R113" s="79"/>
      <c r="S113" s="79"/>
      <c r="T113" s="79"/>
      <c r="U113" s="79"/>
      <c r="V113" s="79"/>
      <c r="W113" s="81"/>
    </row>
    <row r="114">
      <c r="B114" s="135"/>
      <c r="C114" s="81"/>
      <c r="D114" s="103" t="str">
        <f t="shared" si="19"/>
        <v>£</v>
      </c>
      <c r="E114" s="84"/>
      <c r="F114" s="83"/>
      <c r="G114" s="79"/>
      <c r="H114" s="79"/>
      <c r="I114" s="79"/>
      <c r="J114" s="81"/>
      <c r="K114" s="136"/>
      <c r="L114" s="79"/>
      <c r="M114" s="79"/>
      <c r="N114" s="79"/>
      <c r="O114" s="79"/>
      <c r="P114" s="79"/>
      <c r="Q114" s="79"/>
      <c r="R114" s="79"/>
      <c r="S114" s="79"/>
      <c r="T114" s="79"/>
      <c r="U114" s="79"/>
      <c r="V114" s="79"/>
      <c r="W114" s="81"/>
    </row>
    <row r="115">
      <c r="B115" s="135"/>
      <c r="C115" s="81"/>
      <c r="D115" s="103" t="str">
        <f t="shared" si="19"/>
        <v>£</v>
      </c>
      <c r="E115" s="84"/>
      <c r="F115" s="83"/>
      <c r="G115" s="79"/>
      <c r="H115" s="79"/>
      <c r="I115" s="79"/>
      <c r="J115" s="81"/>
      <c r="K115" s="136"/>
      <c r="L115" s="79"/>
      <c r="M115" s="79"/>
      <c r="N115" s="79"/>
      <c r="O115" s="79"/>
      <c r="P115" s="79"/>
      <c r="Q115" s="79"/>
      <c r="R115" s="79"/>
      <c r="S115" s="79"/>
      <c r="T115" s="79"/>
      <c r="U115" s="79"/>
      <c r="V115" s="79"/>
      <c r="W115" s="81"/>
    </row>
    <row r="116">
      <c r="B116" s="135"/>
      <c r="C116" s="81"/>
      <c r="D116" s="103" t="str">
        <f t="shared" si="19"/>
        <v>£</v>
      </c>
      <c r="E116" s="84"/>
      <c r="F116" s="83"/>
      <c r="G116" s="79"/>
      <c r="H116" s="79"/>
      <c r="I116" s="79"/>
      <c r="J116" s="81"/>
      <c r="K116" s="136"/>
      <c r="L116" s="79"/>
      <c r="M116" s="79"/>
      <c r="N116" s="79"/>
      <c r="O116" s="79"/>
      <c r="P116" s="79"/>
      <c r="Q116" s="79"/>
      <c r="R116" s="79"/>
      <c r="S116" s="79"/>
      <c r="T116" s="79"/>
      <c r="U116" s="79"/>
      <c r="V116" s="79"/>
      <c r="W116" s="81"/>
    </row>
    <row r="117">
      <c r="B117" s="135"/>
      <c r="C117" s="81"/>
      <c r="D117" s="103" t="str">
        <f t="shared" si="19"/>
        <v>£</v>
      </c>
      <c r="E117" s="84"/>
      <c r="F117" s="83"/>
      <c r="G117" s="79"/>
      <c r="H117" s="79"/>
      <c r="I117" s="79"/>
      <c r="J117" s="81"/>
      <c r="K117" s="136"/>
      <c r="L117" s="79"/>
      <c r="M117" s="79"/>
      <c r="N117" s="79"/>
      <c r="O117" s="79"/>
      <c r="P117" s="79"/>
      <c r="Q117" s="79"/>
      <c r="R117" s="79"/>
      <c r="S117" s="79"/>
      <c r="T117" s="79"/>
      <c r="U117" s="79"/>
      <c r="V117" s="79"/>
      <c r="W117" s="81"/>
    </row>
    <row r="118">
      <c r="B118" s="135"/>
      <c r="C118" s="81"/>
      <c r="D118" s="103" t="str">
        <f t="shared" si="19"/>
        <v>£</v>
      </c>
      <c r="E118" s="84"/>
      <c r="F118" s="83"/>
      <c r="G118" s="79"/>
      <c r="H118" s="79"/>
      <c r="I118" s="79"/>
      <c r="J118" s="81"/>
      <c r="K118" s="136"/>
      <c r="L118" s="79"/>
      <c r="M118" s="79"/>
      <c r="N118" s="79"/>
      <c r="O118" s="79"/>
      <c r="P118" s="79"/>
      <c r="Q118" s="79"/>
      <c r="R118" s="79"/>
      <c r="S118" s="79"/>
      <c r="T118" s="79"/>
      <c r="U118" s="79"/>
      <c r="V118" s="79"/>
      <c r="W118" s="81"/>
    </row>
    <row r="119">
      <c r="B119" s="135"/>
      <c r="C119" s="81"/>
      <c r="D119" s="103" t="str">
        <f t="shared" si="19"/>
        <v>£</v>
      </c>
      <c r="E119" s="84"/>
      <c r="F119" s="83"/>
      <c r="G119" s="79"/>
      <c r="H119" s="79"/>
      <c r="I119" s="79"/>
      <c r="J119" s="81"/>
      <c r="K119" s="136"/>
      <c r="L119" s="79"/>
      <c r="M119" s="79"/>
      <c r="N119" s="79"/>
      <c r="O119" s="79"/>
      <c r="P119" s="79"/>
      <c r="Q119" s="79"/>
      <c r="R119" s="79"/>
      <c r="S119" s="79"/>
      <c r="T119" s="79"/>
      <c r="U119" s="79"/>
      <c r="V119" s="79"/>
      <c r="W119" s="81"/>
    </row>
    <row r="120">
      <c r="B120" s="135"/>
      <c r="C120" s="81"/>
      <c r="D120" s="103" t="str">
        <f t="shared" si="19"/>
        <v>£</v>
      </c>
      <c r="E120" s="84"/>
      <c r="F120" s="83"/>
      <c r="G120" s="79"/>
      <c r="H120" s="79"/>
      <c r="I120" s="79"/>
      <c r="J120" s="81"/>
      <c r="K120" s="136"/>
      <c r="L120" s="79"/>
      <c r="M120" s="79"/>
      <c r="N120" s="79"/>
      <c r="O120" s="79"/>
      <c r="P120" s="79"/>
      <c r="Q120" s="79"/>
      <c r="R120" s="79"/>
      <c r="S120" s="79"/>
      <c r="T120" s="79"/>
      <c r="U120" s="79"/>
      <c r="V120" s="79"/>
      <c r="W120" s="81"/>
    </row>
    <row r="121">
      <c r="B121" s="135"/>
      <c r="C121" s="81"/>
      <c r="D121" s="103" t="str">
        <f t="shared" si="19"/>
        <v>£</v>
      </c>
      <c r="E121" s="84"/>
      <c r="F121" s="83"/>
      <c r="G121" s="79"/>
      <c r="H121" s="79"/>
      <c r="I121" s="79"/>
      <c r="J121" s="81"/>
      <c r="K121" s="136"/>
      <c r="L121" s="79"/>
      <c r="M121" s="79"/>
      <c r="N121" s="79"/>
      <c r="O121" s="79"/>
      <c r="P121" s="79"/>
      <c r="Q121" s="79"/>
      <c r="R121" s="79"/>
      <c r="S121" s="79"/>
      <c r="T121" s="79"/>
      <c r="U121" s="79"/>
      <c r="V121" s="79"/>
      <c r="W121" s="81"/>
    </row>
    <row r="122">
      <c r="B122" s="135"/>
      <c r="C122" s="81"/>
      <c r="D122" s="103" t="str">
        <f t="shared" si="19"/>
        <v>£</v>
      </c>
      <c r="E122" s="84"/>
      <c r="F122" s="83"/>
      <c r="G122" s="79"/>
      <c r="H122" s="79"/>
      <c r="I122" s="79"/>
      <c r="J122" s="81"/>
      <c r="K122" s="136"/>
      <c r="L122" s="79"/>
      <c r="M122" s="79"/>
      <c r="N122" s="79"/>
      <c r="O122" s="79"/>
      <c r="P122" s="79"/>
      <c r="Q122" s="79"/>
      <c r="R122" s="79"/>
      <c r="S122" s="79"/>
      <c r="T122" s="79"/>
      <c r="U122" s="79"/>
      <c r="V122" s="79"/>
      <c r="W122" s="81"/>
    </row>
    <row r="123">
      <c r="B123" s="135"/>
      <c r="C123" s="81"/>
      <c r="D123" s="103" t="str">
        <f t="shared" si="19"/>
        <v>£</v>
      </c>
      <c r="E123" s="84"/>
      <c r="F123" s="83"/>
      <c r="G123" s="79"/>
      <c r="H123" s="79"/>
      <c r="I123" s="79"/>
      <c r="J123" s="81"/>
      <c r="K123" s="136"/>
      <c r="L123" s="79"/>
      <c r="M123" s="79"/>
      <c r="N123" s="79"/>
      <c r="O123" s="79"/>
      <c r="P123" s="79"/>
      <c r="Q123" s="79"/>
      <c r="R123" s="79"/>
      <c r="S123" s="79"/>
      <c r="T123" s="79"/>
      <c r="U123" s="79"/>
      <c r="V123" s="79"/>
      <c r="W123" s="81"/>
    </row>
    <row r="124">
      <c r="B124" s="135"/>
      <c r="C124" s="81"/>
      <c r="D124" s="103" t="str">
        <f t="shared" si="19"/>
        <v>£</v>
      </c>
      <c r="E124" s="84"/>
      <c r="F124" s="83"/>
      <c r="G124" s="79"/>
      <c r="H124" s="79"/>
      <c r="I124" s="79"/>
      <c r="J124" s="81"/>
      <c r="K124" s="136"/>
      <c r="L124" s="79"/>
      <c r="M124" s="79"/>
      <c r="N124" s="79"/>
      <c r="O124" s="79"/>
      <c r="P124" s="79"/>
      <c r="Q124" s="79"/>
      <c r="R124" s="79"/>
      <c r="S124" s="79"/>
      <c r="T124" s="79"/>
      <c r="U124" s="79"/>
      <c r="V124" s="79"/>
      <c r="W124" s="81"/>
    </row>
    <row r="125">
      <c r="B125" s="135"/>
      <c r="C125" s="81"/>
      <c r="D125" s="103" t="str">
        <f t="shared" si="19"/>
        <v>£</v>
      </c>
      <c r="E125" s="84"/>
      <c r="F125" s="83"/>
      <c r="G125" s="79"/>
      <c r="H125" s="79"/>
      <c r="I125" s="79"/>
      <c r="J125" s="81"/>
      <c r="K125" s="136"/>
      <c r="L125" s="79"/>
      <c r="M125" s="79"/>
      <c r="N125" s="79"/>
      <c r="O125" s="79"/>
      <c r="P125" s="79"/>
      <c r="Q125" s="79"/>
      <c r="R125" s="79"/>
      <c r="S125" s="79"/>
      <c r="T125" s="79"/>
      <c r="U125" s="79"/>
      <c r="V125" s="79"/>
      <c r="W125" s="81"/>
    </row>
    <row r="126">
      <c r="B126" s="135"/>
      <c r="C126" s="81"/>
      <c r="D126" s="103" t="str">
        <f t="shared" si="19"/>
        <v>£</v>
      </c>
      <c r="E126" s="84"/>
      <c r="F126" s="83"/>
      <c r="G126" s="79"/>
      <c r="H126" s="79"/>
      <c r="I126" s="79"/>
      <c r="J126" s="81"/>
      <c r="K126" s="136"/>
      <c r="L126" s="79"/>
      <c r="M126" s="79"/>
      <c r="N126" s="79"/>
      <c r="O126" s="79"/>
      <c r="P126" s="79"/>
      <c r="Q126" s="79"/>
      <c r="R126" s="79"/>
      <c r="S126" s="79"/>
      <c r="T126" s="79"/>
      <c r="U126" s="79"/>
      <c r="V126" s="79"/>
      <c r="W126" s="81"/>
    </row>
    <row r="127">
      <c r="B127" s="135"/>
      <c r="C127" s="81"/>
      <c r="D127" s="103" t="str">
        <f t="shared" si="19"/>
        <v>£</v>
      </c>
      <c r="E127" s="84"/>
      <c r="F127" s="83"/>
      <c r="G127" s="79"/>
      <c r="H127" s="79"/>
      <c r="I127" s="79"/>
      <c r="J127" s="81"/>
      <c r="K127" s="136"/>
      <c r="L127" s="79"/>
      <c r="M127" s="79"/>
      <c r="N127" s="79"/>
      <c r="O127" s="79"/>
      <c r="P127" s="79"/>
      <c r="Q127" s="79"/>
      <c r="R127" s="79"/>
      <c r="S127" s="79"/>
      <c r="T127" s="79"/>
      <c r="U127" s="79"/>
      <c r="V127" s="79"/>
      <c r="W127" s="81"/>
    </row>
    <row r="128">
      <c r="B128" s="135"/>
      <c r="C128" s="81"/>
      <c r="D128" s="103" t="str">
        <f t="shared" si="19"/>
        <v>£</v>
      </c>
      <c r="E128" s="84"/>
      <c r="F128" s="83"/>
      <c r="G128" s="79"/>
      <c r="H128" s="79"/>
      <c r="I128" s="79"/>
      <c r="J128" s="81"/>
      <c r="K128" s="136"/>
      <c r="L128" s="79"/>
      <c r="M128" s="79"/>
      <c r="N128" s="79"/>
      <c r="O128" s="79"/>
      <c r="P128" s="79"/>
      <c r="Q128" s="79"/>
      <c r="R128" s="79"/>
      <c r="S128" s="79"/>
      <c r="T128" s="79"/>
      <c r="U128" s="79"/>
      <c r="V128" s="79"/>
      <c r="W128" s="81"/>
    </row>
    <row r="129">
      <c r="B129" s="135"/>
      <c r="C129" s="81"/>
      <c r="D129" s="103" t="str">
        <f t="shared" si="19"/>
        <v>£</v>
      </c>
      <c r="E129" s="84"/>
      <c r="F129" s="83"/>
      <c r="G129" s="79"/>
      <c r="H129" s="79"/>
      <c r="I129" s="79"/>
      <c r="J129" s="81"/>
      <c r="K129" s="136"/>
      <c r="L129" s="79"/>
      <c r="M129" s="79"/>
      <c r="N129" s="79"/>
      <c r="O129" s="79"/>
      <c r="P129" s="79"/>
      <c r="Q129" s="79"/>
      <c r="R129" s="79"/>
      <c r="S129" s="79"/>
      <c r="T129" s="79"/>
      <c r="U129" s="79"/>
      <c r="V129" s="79"/>
      <c r="W129" s="81"/>
    </row>
    <row r="130">
      <c r="B130" s="135"/>
      <c r="C130" s="81"/>
      <c r="D130" s="103" t="str">
        <f t="shared" si="19"/>
        <v>£</v>
      </c>
      <c r="E130" s="84"/>
      <c r="F130" s="83"/>
      <c r="G130" s="79"/>
      <c r="H130" s="79"/>
      <c r="I130" s="79"/>
      <c r="J130" s="81"/>
      <c r="K130" s="136"/>
      <c r="L130" s="79"/>
      <c r="M130" s="79"/>
      <c r="N130" s="79"/>
      <c r="O130" s="79"/>
      <c r="P130" s="79"/>
      <c r="Q130" s="79"/>
      <c r="R130" s="79"/>
      <c r="S130" s="79"/>
      <c r="T130" s="79"/>
      <c r="U130" s="79"/>
      <c r="V130" s="79"/>
      <c r="W130" s="81"/>
    </row>
    <row r="131">
      <c r="B131" s="135"/>
      <c r="C131" s="81"/>
      <c r="D131" s="103" t="str">
        <f t="shared" si="19"/>
        <v>£</v>
      </c>
      <c r="E131" s="84"/>
      <c r="F131" s="83"/>
      <c r="G131" s="79"/>
      <c r="H131" s="79"/>
      <c r="I131" s="79"/>
      <c r="J131" s="81"/>
      <c r="K131" s="136"/>
      <c r="L131" s="79"/>
      <c r="M131" s="79"/>
      <c r="N131" s="79"/>
      <c r="O131" s="79"/>
      <c r="P131" s="79"/>
      <c r="Q131" s="79"/>
      <c r="R131" s="79"/>
      <c r="S131" s="79"/>
      <c r="T131" s="79"/>
      <c r="U131" s="79"/>
      <c r="V131" s="79"/>
      <c r="W131" s="81"/>
    </row>
    <row r="132">
      <c r="B132" s="135"/>
      <c r="C132" s="81"/>
      <c r="D132" s="103" t="str">
        <f t="shared" si="19"/>
        <v>£</v>
      </c>
      <c r="E132" s="84"/>
      <c r="F132" s="83"/>
      <c r="G132" s="79"/>
      <c r="H132" s="79"/>
      <c r="I132" s="79"/>
      <c r="J132" s="81"/>
      <c r="K132" s="136"/>
      <c r="L132" s="79"/>
      <c r="M132" s="79"/>
      <c r="N132" s="79"/>
      <c r="O132" s="79"/>
      <c r="P132" s="79"/>
      <c r="Q132" s="79"/>
      <c r="R132" s="79"/>
      <c r="S132" s="79"/>
      <c r="T132" s="79"/>
      <c r="U132" s="79"/>
      <c r="V132" s="79"/>
      <c r="W132" s="81"/>
    </row>
    <row r="133">
      <c r="B133" s="135"/>
      <c r="C133" s="81"/>
      <c r="D133" s="103" t="str">
        <f t="shared" si="19"/>
        <v>£</v>
      </c>
      <c r="E133" s="84"/>
      <c r="F133" s="83"/>
      <c r="G133" s="79"/>
      <c r="H133" s="79"/>
      <c r="I133" s="79"/>
      <c r="J133" s="81"/>
      <c r="K133" s="136"/>
      <c r="L133" s="79"/>
      <c r="M133" s="79"/>
      <c r="N133" s="79"/>
      <c r="O133" s="79"/>
      <c r="P133" s="79"/>
      <c r="Q133" s="79"/>
      <c r="R133" s="79"/>
      <c r="S133" s="79"/>
      <c r="T133" s="79"/>
      <c r="U133" s="79"/>
      <c r="V133" s="79"/>
      <c r="W133" s="81"/>
    </row>
    <row r="134">
      <c r="B134" s="135"/>
      <c r="C134" s="81"/>
      <c r="D134" s="103" t="str">
        <f t="shared" si="19"/>
        <v>£</v>
      </c>
      <c r="E134" s="84"/>
      <c r="F134" s="83"/>
      <c r="G134" s="79"/>
      <c r="H134" s="79"/>
      <c r="I134" s="79"/>
      <c r="J134" s="81"/>
      <c r="K134" s="136"/>
      <c r="L134" s="79"/>
      <c r="M134" s="79"/>
      <c r="N134" s="79"/>
      <c r="O134" s="79"/>
      <c r="P134" s="79"/>
      <c r="Q134" s="79"/>
      <c r="R134" s="79"/>
      <c r="S134" s="79"/>
      <c r="T134" s="79"/>
      <c r="U134" s="79"/>
      <c r="V134" s="79"/>
      <c r="W134" s="81"/>
    </row>
    <row r="135">
      <c r="B135" s="135"/>
      <c r="C135" s="81"/>
      <c r="D135" s="103" t="str">
        <f t="shared" si="19"/>
        <v>£</v>
      </c>
      <c r="E135" s="84"/>
      <c r="F135" s="83"/>
      <c r="G135" s="79"/>
      <c r="H135" s="79"/>
      <c r="I135" s="79"/>
      <c r="J135" s="81"/>
      <c r="K135" s="136"/>
      <c r="L135" s="79"/>
      <c r="M135" s="79"/>
      <c r="N135" s="79"/>
      <c r="O135" s="79"/>
      <c r="P135" s="79"/>
      <c r="Q135" s="79"/>
      <c r="R135" s="79"/>
      <c r="S135" s="79"/>
      <c r="T135" s="79"/>
      <c r="U135" s="79"/>
      <c r="V135" s="79"/>
      <c r="W135" s="81"/>
    </row>
    <row r="136">
      <c r="B136" s="135"/>
      <c r="C136" s="81"/>
      <c r="D136" s="103" t="str">
        <f t="shared" si="19"/>
        <v>£</v>
      </c>
      <c r="E136" s="84"/>
      <c r="F136" s="83"/>
      <c r="G136" s="79"/>
      <c r="H136" s="79"/>
      <c r="I136" s="79"/>
      <c r="J136" s="81"/>
      <c r="K136" s="136"/>
      <c r="L136" s="79"/>
      <c r="M136" s="79"/>
      <c r="N136" s="79"/>
      <c r="O136" s="79"/>
      <c r="P136" s="79"/>
      <c r="Q136" s="79"/>
      <c r="R136" s="79"/>
      <c r="S136" s="79"/>
      <c r="T136" s="79"/>
      <c r="U136" s="79"/>
      <c r="V136" s="79"/>
      <c r="W136" s="81"/>
    </row>
    <row r="137">
      <c r="B137" s="135"/>
      <c r="C137" s="81"/>
      <c r="D137" s="103" t="str">
        <f t="shared" si="19"/>
        <v>£</v>
      </c>
      <c r="E137" s="84"/>
      <c r="F137" s="83"/>
      <c r="G137" s="79"/>
      <c r="H137" s="79"/>
      <c r="I137" s="79"/>
      <c r="J137" s="81"/>
      <c r="K137" s="136"/>
      <c r="L137" s="79"/>
      <c r="M137" s="79"/>
      <c r="N137" s="79"/>
      <c r="O137" s="79"/>
      <c r="P137" s="79"/>
      <c r="Q137" s="79"/>
      <c r="R137" s="79"/>
      <c r="S137" s="79"/>
      <c r="T137" s="79"/>
      <c r="U137" s="79"/>
      <c r="V137" s="79"/>
      <c r="W137" s="81"/>
    </row>
    <row r="138">
      <c r="B138" s="135"/>
      <c r="C138" s="81"/>
      <c r="D138" s="103" t="str">
        <f t="shared" si="19"/>
        <v>£</v>
      </c>
      <c r="E138" s="84"/>
      <c r="F138" s="83"/>
      <c r="G138" s="79"/>
      <c r="H138" s="79"/>
      <c r="I138" s="79"/>
      <c r="J138" s="81"/>
      <c r="K138" s="136"/>
      <c r="L138" s="79"/>
      <c r="M138" s="79"/>
      <c r="N138" s="79"/>
      <c r="O138" s="79"/>
      <c r="P138" s="79"/>
      <c r="Q138" s="79"/>
      <c r="R138" s="79"/>
      <c r="S138" s="79"/>
      <c r="T138" s="79"/>
      <c r="U138" s="79"/>
      <c r="V138" s="79"/>
      <c r="W138" s="81"/>
    </row>
    <row r="139">
      <c r="B139" s="135"/>
      <c r="C139" s="81"/>
      <c r="D139" s="103" t="str">
        <f t="shared" si="19"/>
        <v>£</v>
      </c>
      <c r="E139" s="84"/>
      <c r="F139" s="83"/>
      <c r="G139" s="79"/>
      <c r="H139" s="79"/>
      <c r="I139" s="79"/>
      <c r="J139" s="81"/>
      <c r="K139" s="136"/>
      <c r="L139" s="79"/>
      <c r="M139" s="79"/>
      <c r="N139" s="79"/>
      <c r="O139" s="79"/>
      <c r="P139" s="79"/>
      <c r="Q139" s="79"/>
      <c r="R139" s="79"/>
      <c r="S139" s="79"/>
      <c r="T139" s="79"/>
      <c r="U139" s="79"/>
      <c r="V139" s="79"/>
      <c r="W139" s="81"/>
    </row>
    <row r="140">
      <c r="B140" s="135"/>
      <c r="C140" s="81"/>
      <c r="D140" s="103" t="str">
        <f t="shared" si="19"/>
        <v>£</v>
      </c>
      <c r="E140" s="84"/>
      <c r="F140" s="83"/>
      <c r="G140" s="79"/>
      <c r="H140" s="79"/>
      <c r="I140" s="79"/>
      <c r="J140" s="81"/>
      <c r="K140" s="136"/>
      <c r="L140" s="79"/>
      <c r="M140" s="79"/>
      <c r="N140" s="79"/>
      <c r="O140" s="79"/>
      <c r="P140" s="79"/>
      <c r="Q140" s="79"/>
      <c r="R140" s="79"/>
      <c r="S140" s="79"/>
      <c r="T140" s="79"/>
      <c r="U140" s="79"/>
      <c r="V140" s="79"/>
      <c r="W140" s="81"/>
    </row>
    <row r="141">
      <c r="B141" s="135"/>
      <c r="C141" s="81"/>
      <c r="D141" s="103" t="str">
        <f t="shared" si="19"/>
        <v>£</v>
      </c>
      <c r="E141" s="84"/>
      <c r="F141" s="83"/>
      <c r="G141" s="79"/>
      <c r="H141" s="79"/>
      <c r="I141" s="79"/>
      <c r="J141" s="81"/>
      <c r="K141" s="136"/>
      <c r="L141" s="79"/>
      <c r="M141" s="79"/>
      <c r="N141" s="79"/>
      <c r="O141" s="79"/>
      <c r="P141" s="79"/>
      <c r="Q141" s="79"/>
      <c r="R141" s="79"/>
      <c r="S141" s="79"/>
      <c r="T141" s="79"/>
      <c r="U141" s="79"/>
      <c r="V141" s="79"/>
      <c r="W141" s="81"/>
    </row>
    <row r="142">
      <c r="B142" s="135"/>
      <c r="C142" s="81"/>
      <c r="D142" s="103" t="str">
        <f t="shared" si="19"/>
        <v>£</v>
      </c>
      <c r="E142" s="84"/>
      <c r="F142" s="83"/>
      <c r="G142" s="79"/>
      <c r="H142" s="79"/>
      <c r="I142" s="79"/>
      <c r="J142" s="81"/>
      <c r="K142" s="136"/>
      <c r="L142" s="79"/>
      <c r="M142" s="79"/>
      <c r="N142" s="79"/>
      <c r="O142" s="79"/>
      <c r="P142" s="79"/>
      <c r="Q142" s="79"/>
      <c r="R142" s="79"/>
      <c r="S142" s="79"/>
      <c r="T142" s="79"/>
      <c r="U142" s="79"/>
      <c r="V142" s="79"/>
      <c r="W142" s="81"/>
    </row>
    <row r="143">
      <c r="B143" s="135"/>
      <c r="C143" s="81"/>
      <c r="D143" s="103" t="str">
        <f t="shared" si="19"/>
        <v>£</v>
      </c>
      <c r="E143" s="84"/>
      <c r="F143" s="83"/>
      <c r="G143" s="79"/>
      <c r="H143" s="79"/>
      <c r="I143" s="79"/>
      <c r="J143" s="81"/>
      <c r="K143" s="136"/>
      <c r="L143" s="79"/>
      <c r="M143" s="79"/>
      <c r="N143" s="79"/>
      <c r="O143" s="79"/>
      <c r="P143" s="79"/>
      <c r="Q143" s="79"/>
      <c r="R143" s="79"/>
      <c r="S143" s="79"/>
      <c r="T143" s="79"/>
      <c r="U143" s="79"/>
      <c r="V143" s="79"/>
      <c r="W143" s="81"/>
    </row>
    <row r="144">
      <c r="B144" s="135"/>
      <c r="C144" s="81"/>
      <c r="D144" s="103" t="str">
        <f t="shared" si="19"/>
        <v>£</v>
      </c>
      <c r="E144" s="84"/>
      <c r="F144" s="83"/>
      <c r="G144" s="79"/>
      <c r="H144" s="79"/>
      <c r="I144" s="79"/>
      <c r="J144" s="81"/>
      <c r="K144" s="136"/>
      <c r="L144" s="79"/>
      <c r="M144" s="79"/>
      <c r="N144" s="79"/>
      <c r="O144" s="79"/>
      <c r="P144" s="79"/>
      <c r="Q144" s="79"/>
      <c r="R144" s="79"/>
      <c r="S144" s="79"/>
      <c r="T144" s="79"/>
      <c r="U144" s="79"/>
      <c r="V144" s="79"/>
      <c r="W144" s="81"/>
    </row>
    <row r="145">
      <c r="B145" s="135"/>
      <c r="C145" s="81"/>
      <c r="D145" s="103" t="str">
        <f t="shared" si="19"/>
        <v>£</v>
      </c>
      <c r="E145" s="84"/>
      <c r="F145" s="83"/>
      <c r="G145" s="79"/>
      <c r="H145" s="79"/>
      <c r="I145" s="79"/>
      <c r="J145" s="81"/>
      <c r="K145" s="136"/>
      <c r="L145" s="79"/>
      <c r="M145" s="79"/>
      <c r="N145" s="79"/>
      <c r="O145" s="79"/>
      <c r="P145" s="79"/>
      <c r="Q145" s="79"/>
      <c r="R145" s="79"/>
      <c r="S145" s="79"/>
      <c r="T145" s="79"/>
      <c r="U145" s="79"/>
      <c r="V145" s="79"/>
      <c r="W145" s="81"/>
    </row>
    <row r="146">
      <c r="B146" s="135"/>
      <c r="C146" s="81"/>
      <c r="D146" s="103" t="str">
        <f t="shared" si="19"/>
        <v>£</v>
      </c>
      <c r="E146" s="84"/>
      <c r="F146" s="83"/>
      <c r="G146" s="79"/>
      <c r="H146" s="79"/>
      <c r="I146" s="79"/>
      <c r="J146" s="81"/>
      <c r="K146" s="136"/>
      <c r="L146" s="79"/>
      <c r="M146" s="79"/>
      <c r="N146" s="79"/>
      <c r="O146" s="79"/>
      <c r="P146" s="79"/>
      <c r="Q146" s="79"/>
      <c r="R146" s="79"/>
      <c r="S146" s="79"/>
      <c r="T146" s="79"/>
      <c r="U146" s="79"/>
      <c r="V146" s="79"/>
      <c r="W146" s="81"/>
    </row>
    <row r="147">
      <c r="B147" s="135"/>
      <c r="C147" s="81"/>
      <c r="D147" s="103" t="str">
        <f t="shared" si="19"/>
        <v>£</v>
      </c>
      <c r="E147" s="84"/>
      <c r="F147" s="83"/>
      <c r="G147" s="79"/>
      <c r="H147" s="79"/>
      <c r="I147" s="79"/>
      <c r="J147" s="81"/>
      <c r="K147" s="136"/>
      <c r="L147" s="79"/>
      <c r="M147" s="79"/>
      <c r="N147" s="79"/>
      <c r="O147" s="79"/>
      <c r="P147" s="79"/>
      <c r="Q147" s="79"/>
      <c r="R147" s="79"/>
      <c r="S147" s="79"/>
      <c r="T147" s="79"/>
      <c r="U147" s="79"/>
      <c r="V147" s="79"/>
      <c r="W147" s="81"/>
    </row>
    <row r="148">
      <c r="B148" s="135"/>
      <c r="C148" s="81"/>
      <c r="D148" s="103" t="str">
        <f t="shared" si="19"/>
        <v>£</v>
      </c>
      <c r="E148" s="84"/>
      <c r="F148" s="83"/>
      <c r="G148" s="79"/>
      <c r="H148" s="79"/>
      <c r="I148" s="79"/>
      <c r="J148" s="81"/>
      <c r="K148" s="136"/>
      <c r="L148" s="79"/>
      <c r="M148" s="79"/>
      <c r="N148" s="79"/>
      <c r="O148" s="79"/>
      <c r="P148" s="79"/>
      <c r="Q148" s="79"/>
      <c r="R148" s="79"/>
      <c r="S148" s="79"/>
      <c r="T148" s="79"/>
      <c r="U148" s="79"/>
      <c r="V148" s="79"/>
      <c r="W148" s="81"/>
    </row>
    <row r="149">
      <c r="B149" s="135"/>
      <c r="C149" s="81"/>
      <c r="D149" s="103" t="str">
        <f t="shared" si="19"/>
        <v>£</v>
      </c>
      <c r="E149" s="84"/>
      <c r="F149" s="83"/>
      <c r="G149" s="79"/>
      <c r="H149" s="79"/>
      <c r="I149" s="79"/>
      <c r="J149" s="81"/>
      <c r="K149" s="136"/>
      <c r="L149" s="79"/>
      <c r="M149" s="79"/>
      <c r="N149" s="79"/>
      <c r="O149" s="79"/>
      <c r="P149" s="79"/>
      <c r="Q149" s="79"/>
      <c r="R149" s="79"/>
      <c r="S149" s="79"/>
      <c r="T149" s="79"/>
      <c r="U149" s="79"/>
      <c r="V149" s="79"/>
      <c r="W149" s="81"/>
    </row>
    <row r="150">
      <c r="B150" s="135"/>
      <c r="C150" s="81"/>
      <c r="D150" s="103" t="str">
        <f t="shared" si="19"/>
        <v>£</v>
      </c>
      <c r="E150" s="84"/>
      <c r="F150" s="83"/>
      <c r="G150" s="79"/>
      <c r="H150" s="79"/>
      <c r="I150" s="79"/>
      <c r="J150" s="81"/>
      <c r="K150" s="136"/>
      <c r="L150" s="79"/>
      <c r="M150" s="79"/>
      <c r="N150" s="79"/>
      <c r="O150" s="79"/>
      <c r="P150" s="79"/>
      <c r="Q150" s="79"/>
      <c r="R150" s="79"/>
      <c r="S150" s="79"/>
      <c r="T150" s="79"/>
      <c r="U150" s="79"/>
      <c r="V150" s="79"/>
      <c r="W150" s="81"/>
    </row>
    <row r="151">
      <c r="B151" s="135"/>
      <c r="C151" s="81"/>
      <c r="D151" s="103" t="str">
        <f t="shared" si="19"/>
        <v>£</v>
      </c>
      <c r="E151" s="84"/>
      <c r="F151" s="83"/>
      <c r="G151" s="79"/>
      <c r="H151" s="79"/>
      <c r="I151" s="79"/>
      <c r="J151" s="81"/>
      <c r="K151" s="136"/>
      <c r="L151" s="79"/>
      <c r="M151" s="79"/>
      <c r="N151" s="79"/>
      <c r="O151" s="79"/>
      <c r="P151" s="79"/>
      <c r="Q151" s="79"/>
      <c r="R151" s="79"/>
      <c r="S151" s="79"/>
      <c r="T151" s="79"/>
      <c r="U151" s="79"/>
      <c r="V151" s="79"/>
      <c r="W151" s="81"/>
    </row>
    <row r="152">
      <c r="B152" s="135"/>
      <c r="C152" s="81"/>
      <c r="D152" s="103" t="str">
        <f t="shared" si="19"/>
        <v>£</v>
      </c>
      <c r="E152" s="84"/>
      <c r="F152" s="83"/>
      <c r="G152" s="79"/>
      <c r="H152" s="79"/>
      <c r="I152" s="79"/>
      <c r="J152" s="81"/>
      <c r="K152" s="136"/>
      <c r="L152" s="79"/>
      <c r="M152" s="79"/>
      <c r="N152" s="79"/>
      <c r="O152" s="79"/>
      <c r="P152" s="79"/>
      <c r="Q152" s="79"/>
      <c r="R152" s="79"/>
      <c r="S152" s="79"/>
      <c r="T152" s="79"/>
      <c r="U152" s="79"/>
      <c r="V152" s="79"/>
      <c r="W152" s="81"/>
    </row>
    <row r="153">
      <c r="B153" s="135"/>
      <c r="C153" s="81"/>
      <c r="D153" s="103" t="str">
        <f t="shared" si="19"/>
        <v>£</v>
      </c>
      <c r="E153" s="84"/>
      <c r="F153" s="83"/>
      <c r="G153" s="79"/>
      <c r="H153" s="79"/>
      <c r="I153" s="79"/>
      <c r="J153" s="81"/>
      <c r="K153" s="136"/>
      <c r="L153" s="79"/>
      <c r="M153" s="79"/>
      <c r="N153" s="79"/>
      <c r="O153" s="79"/>
      <c r="P153" s="79"/>
      <c r="Q153" s="79"/>
      <c r="R153" s="79"/>
      <c r="S153" s="79"/>
      <c r="T153" s="79"/>
      <c r="U153" s="79"/>
      <c r="V153" s="79"/>
      <c r="W153" s="81"/>
    </row>
    <row r="154">
      <c r="B154" s="135"/>
      <c r="C154" s="81"/>
      <c r="D154" s="103" t="str">
        <f t="shared" si="19"/>
        <v>£</v>
      </c>
      <c r="E154" s="84"/>
      <c r="F154" s="83"/>
      <c r="G154" s="79"/>
      <c r="H154" s="79"/>
      <c r="I154" s="79"/>
      <c r="J154" s="81"/>
      <c r="K154" s="136"/>
      <c r="L154" s="79"/>
      <c r="M154" s="79"/>
      <c r="N154" s="79"/>
      <c r="O154" s="79"/>
      <c r="P154" s="79"/>
      <c r="Q154" s="79"/>
      <c r="R154" s="79"/>
      <c r="S154" s="79"/>
      <c r="T154" s="79"/>
      <c r="U154" s="79"/>
      <c r="V154" s="79"/>
      <c r="W154" s="81"/>
    </row>
    <row r="155">
      <c r="B155" s="135"/>
      <c r="C155" s="81"/>
      <c r="D155" s="103" t="str">
        <f t="shared" si="19"/>
        <v>£</v>
      </c>
      <c r="E155" s="84"/>
      <c r="F155" s="83"/>
      <c r="G155" s="79"/>
      <c r="H155" s="79"/>
      <c r="I155" s="79"/>
      <c r="J155" s="81"/>
      <c r="K155" s="136"/>
      <c r="L155" s="79"/>
      <c r="M155" s="79"/>
      <c r="N155" s="79"/>
      <c r="O155" s="79"/>
      <c r="P155" s="79"/>
      <c r="Q155" s="79"/>
      <c r="R155" s="79"/>
      <c r="S155" s="79"/>
      <c r="T155" s="79"/>
      <c r="U155" s="79"/>
      <c r="V155" s="79"/>
      <c r="W155" s="81"/>
    </row>
    <row r="156">
      <c r="B156" s="135"/>
      <c r="C156" s="81"/>
      <c r="D156" s="103" t="str">
        <f t="shared" si="19"/>
        <v>£</v>
      </c>
      <c r="E156" s="84"/>
      <c r="F156" s="83"/>
      <c r="G156" s="79"/>
      <c r="H156" s="79"/>
      <c r="I156" s="79"/>
      <c r="J156" s="81"/>
      <c r="K156" s="136"/>
      <c r="L156" s="79"/>
      <c r="M156" s="79"/>
      <c r="N156" s="79"/>
      <c r="O156" s="79"/>
      <c r="P156" s="79"/>
      <c r="Q156" s="79"/>
      <c r="R156" s="79"/>
      <c r="S156" s="79"/>
      <c r="T156" s="79"/>
      <c r="U156" s="79"/>
      <c r="V156" s="79"/>
      <c r="W156" s="81"/>
    </row>
    <row r="157">
      <c r="B157" s="135"/>
      <c r="C157" s="81"/>
      <c r="D157" s="103" t="str">
        <f t="shared" si="19"/>
        <v>£</v>
      </c>
      <c r="E157" s="84"/>
      <c r="F157" s="83"/>
      <c r="G157" s="79"/>
      <c r="H157" s="79"/>
      <c r="I157" s="79"/>
      <c r="J157" s="81"/>
      <c r="K157" s="136"/>
      <c r="L157" s="79"/>
      <c r="M157" s="79"/>
      <c r="N157" s="79"/>
      <c r="O157" s="79"/>
      <c r="P157" s="79"/>
      <c r="Q157" s="79"/>
      <c r="R157" s="79"/>
      <c r="S157" s="79"/>
      <c r="T157" s="79"/>
      <c r="U157" s="79"/>
      <c r="V157" s="79"/>
      <c r="W157" s="81"/>
    </row>
    <row r="158">
      <c r="B158" s="135"/>
      <c r="C158" s="81"/>
      <c r="D158" s="103" t="str">
        <f t="shared" si="19"/>
        <v>£</v>
      </c>
      <c r="E158" s="84"/>
      <c r="F158" s="83"/>
      <c r="G158" s="79"/>
      <c r="H158" s="79"/>
      <c r="I158" s="79"/>
      <c r="J158" s="81"/>
      <c r="K158" s="136"/>
      <c r="L158" s="79"/>
      <c r="M158" s="79"/>
      <c r="N158" s="79"/>
      <c r="O158" s="79"/>
      <c r="P158" s="79"/>
      <c r="Q158" s="79"/>
      <c r="R158" s="79"/>
      <c r="S158" s="79"/>
      <c r="T158" s="79"/>
      <c r="U158" s="79"/>
      <c r="V158" s="79"/>
      <c r="W158" s="81"/>
    </row>
    <row r="159">
      <c r="B159" s="135"/>
      <c r="C159" s="81"/>
      <c r="D159" s="103" t="str">
        <f t="shared" si="19"/>
        <v>£</v>
      </c>
      <c r="E159" s="84"/>
      <c r="F159" s="83"/>
      <c r="G159" s="79"/>
      <c r="H159" s="79"/>
      <c r="I159" s="79"/>
      <c r="J159" s="81"/>
      <c r="K159" s="136"/>
      <c r="L159" s="79"/>
      <c r="M159" s="79"/>
      <c r="N159" s="79"/>
      <c r="O159" s="79"/>
      <c r="P159" s="79"/>
      <c r="Q159" s="79"/>
      <c r="R159" s="79"/>
      <c r="S159" s="79"/>
      <c r="T159" s="79"/>
      <c r="U159" s="79"/>
      <c r="V159" s="79"/>
      <c r="W159" s="81"/>
    </row>
    <row r="160">
      <c r="B160" s="135"/>
      <c r="C160" s="81"/>
      <c r="D160" s="103" t="str">
        <f t="shared" si="19"/>
        <v>£</v>
      </c>
      <c r="E160" s="84"/>
      <c r="F160" s="83"/>
      <c r="G160" s="79"/>
      <c r="H160" s="79"/>
      <c r="I160" s="79"/>
      <c r="J160" s="81"/>
      <c r="K160" s="136"/>
      <c r="L160" s="79"/>
      <c r="M160" s="79"/>
      <c r="N160" s="79"/>
      <c r="O160" s="79"/>
      <c r="P160" s="79"/>
      <c r="Q160" s="79"/>
      <c r="R160" s="79"/>
      <c r="S160" s="79"/>
      <c r="T160" s="79"/>
      <c r="U160" s="79"/>
      <c r="V160" s="79"/>
      <c r="W160" s="81"/>
    </row>
    <row r="161">
      <c r="B161" s="135"/>
      <c r="C161" s="81"/>
      <c r="D161" s="103" t="str">
        <f t="shared" si="19"/>
        <v>£</v>
      </c>
      <c r="E161" s="84"/>
      <c r="F161" s="83"/>
      <c r="G161" s="79"/>
      <c r="H161" s="79"/>
      <c r="I161" s="79"/>
      <c r="J161" s="81"/>
      <c r="K161" s="136"/>
      <c r="L161" s="79"/>
      <c r="M161" s="79"/>
      <c r="N161" s="79"/>
      <c r="O161" s="79"/>
      <c r="P161" s="79"/>
      <c r="Q161" s="79"/>
      <c r="R161" s="79"/>
      <c r="S161" s="79"/>
      <c r="T161" s="79"/>
      <c r="U161" s="79"/>
      <c r="V161" s="79"/>
      <c r="W161" s="81"/>
    </row>
    <row r="162">
      <c r="B162" s="135"/>
      <c r="C162" s="81"/>
      <c r="D162" s="103" t="str">
        <f t="shared" si="19"/>
        <v>£</v>
      </c>
      <c r="E162" s="84"/>
      <c r="F162" s="83"/>
      <c r="G162" s="79"/>
      <c r="H162" s="79"/>
      <c r="I162" s="79"/>
      <c r="J162" s="81"/>
      <c r="K162" s="136"/>
      <c r="L162" s="79"/>
      <c r="M162" s="79"/>
      <c r="N162" s="79"/>
      <c r="O162" s="79"/>
      <c r="P162" s="79"/>
      <c r="Q162" s="79"/>
      <c r="R162" s="79"/>
      <c r="S162" s="79"/>
      <c r="T162" s="79"/>
      <c r="U162" s="79"/>
      <c r="V162" s="79"/>
      <c r="W162" s="81"/>
    </row>
    <row r="163">
      <c r="B163" s="135"/>
      <c r="C163" s="81"/>
      <c r="D163" s="103" t="str">
        <f t="shared" si="19"/>
        <v>£</v>
      </c>
      <c r="E163" s="84"/>
      <c r="F163" s="83"/>
      <c r="G163" s="79"/>
      <c r="H163" s="79"/>
      <c r="I163" s="79"/>
      <c r="J163" s="81"/>
      <c r="K163" s="136"/>
      <c r="L163" s="79"/>
      <c r="M163" s="79"/>
      <c r="N163" s="79"/>
      <c r="O163" s="79"/>
      <c r="P163" s="79"/>
      <c r="Q163" s="79"/>
      <c r="R163" s="79"/>
      <c r="S163" s="79"/>
      <c r="T163" s="79"/>
      <c r="U163" s="79"/>
      <c r="V163" s="79"/>
      <c r="W163" s="81"/>
    </row>
    <row r="164">
      <c r="B164" s="135"/>
      <c r="C164" s="81"/>
      <c r="D164" s="103" t="str">
        <f t="shared" si="19"/>
        <v>£</v>
      </c>
      <c r="E164" s="84"/>
      <c r="F164" s="83"/>
      <c r="G164" s="79"/>
      <c r="H164" s="79"/>
      <c r="I164" s="79"/>
      <c r="J164" s="81"/>
      <c r="K164" s="136"/>
      <c r="L164" s="79"/>
      <c r="M164" s="79"/>
      <c r="N164" s="79"/>
      <c r="O164" s="79"/>
      <c r="P164" s="79"/>
      <c r="Q164" s="79"/>
      <c r="R164" s="79"/>
      <c r="S164" s="79"/>
      <c r="T164" s="79"/>
      <c r="U164" s="79"/>
      <c r="V164" s="79"/>
      <c r="W164" s="81"/>
    </row>
    <row r="165">
      <c r="B165" s="135"/>
      <c r="C165" s="81"/>
      <c r="D165" s="103" t="str">
        <f t="shared" si="19"/>
        <v>£</v>
      </c>
      <c r="E165" s="84"/>
      <c r="F165" s="83"/>
      <c r="G165" s="79"/>
      <c r="H165" s="79"/>
      <c r="I165" s="79"/>
      <c r="J165" s="81"/>
      <c r="K165" s="136"/>
      <c r="L165" s="79"/>
      <c r="M165" s="79"/>
      <c r="N165" s="79"/>
      <c r="O165" s="79"/>
      <c r="P165" s="79"/>
      <c r="Q165" s="79"/>
      <c r="R165" s="79"/>
      <c r="S165" s="79"/>
      <c r="T165" s="79"/>
      <c r="U165" s="79"/>
      <c r="V165" s="79"/>
      <c r="W165" s="81"/>
    </row>
    <row r="166">
      <c r="B166" s="135"/>
      <c r="C166" s="81"/>
      <c r="D166" s="103" t="str">
        <f t="shared" si="19"/>
        <v>£</v>
      </c>
      <c r="E166" s="84"/>
      <c r="F166" s="83"/>
      <c r="G166" s="79"/>
      <c r="H166" s="79"/>
      <c r="I166" s="79"/>
      <c r="J166" s="81"/>
      <c r="K166" s="136"/>
      <c r="L166" s="79"/>
      <c r="M166" s="79"/>
      <c r="N166" s="79"/>
      <c r="O166" s="79"/>
      <c r="P166" s="79"/>
      <c r="Q166" s="79"/>
      <c r="R166" s="79"/>
      <c r="S166" s="79"/>
      <c r="T166" s="79"/>
      <c r="U166" s="79"/>
      <c r="V166" s="79"/>
      <c r="W166" s="81"/>
    </row>
    <row r="167">
      <c r="B167" s="135"/>
      <c r="C167" s="81"/>
      <c r="D167" s="103" t="str">
        <f t="shared" si="19"/>
        <v>£</v>
      </c>
      <c r="E167" s="84"/>
      <c r="F167" s="83"/>
      <c r="G167" s="79"/>
      <c r="H167" s="79"/>
      <c r="I167" s="79"/>
      <c r="J167" s="81"/>
      <c r="K167" s="136"/>
      <c r="L167" s="79"/>
      <c r="M167" s="79"/>
      <c r="N167" s="79"/>
      <c r="O167" s="79"/>
      <c r="P167" s="79"/>
      <c r="Q167" s="79"/>
      <c r="R167" s="79"/>
      <c r="S167" s="79"/>
      <c r="T167" s="79"/>
      <c r="U167" s="79"/>
      <c r="V167" s="79"/>
      <c r="W167" s="81"/>
    </row>
    <row r="168">
      <c r="B168" s="135"/>
      <c r="C168" s="81"/>
      <c r="D168" s="103" t="str">
        <f t="shared" si="19"/>
        <v>£</v>
      </c>
      <c r="E168" s="84"/>
      <c r="F168" s="83"/>
      <c r="G168" s="79"/>
      <c r="H168" s="79"/>
      <c r="I168" s="79"/>
      <c r="J168" s="81"/>
      <c r="K168" s="136"/>
      <c r="L168" s="79"/>
      <c r="M168" s="79"/>
      <c r="N168" s="79"/>
      <c r="O168" s="79"/>
      <c r="P168" s="79"/>
      <c r="Q168" s="79"/>
      <c r="R168" s="79"/>
      <c r="S168" s="79"/>
      <c r="T168" s="79"/>
      <c r="U168" s="79"/>
      <c r="V168" s="79"/>
      <c r="W168" s="81"/>
    </row>
    <row r="169">
      <c r="B169" s="135"/>
      <c r="C169" s="81"/>
      <c r="D169" s="103" t="str">
        <f t="shared" si="19"/>
        <v>£</v>
      </c>
      <c r="E169" s="84"/>
      <c r="F169" s="83"/>
      <c r="G169" s="79"/>
      <c r="H169" s="79"/>
      <c r="I169" s="79"/>
      <c r="J169" s="81"/>
      <c r="K169" s="136"/>
      <c r="L169" s="79"/>
      <c r="M169" s="79"/>
      <c r="N169" s="79"/>
      <c r="O169" s="79"/>
      <c r="P169" s="79"/>
      <c r="Q169" s="79"/>
      <c r="R169" s="79"/>
      <c r="S169" s="79"/>
      <c r="T169" s="79"/>
      <c r="U169" s="79"/>
      <c r="V169" s="79"/>
      <c r="W169" s="81"/>
    </row>
    <row r="170">
      <c r="B170" s="135"/>
      <c r="C170" s="81"/>
      <c r="D170" s="103" t="str">
        <f t="shared" si="19"/>
        <v>£</v>
      </c>
      <c r="E170" s="84"/>
      <c r="F170" s="83"/>
      <c r="G170" s="79"/>
      <c r="H170" s="79"/>
      <c r="I170" s="79"/>
      <c r="J170" s="81"/>
      <c r="K170" s="136"/>
      <c r="L170" s="79"/>
      <c r="M170" s="79"/>
      <c r="N170" s="79"/>
      <c r="O170" s="79"/>
      <c r="P170" s="79"/>
      <c r="Q170" s="79"/>
      <c r="R170" s="79"/>
      <c r="S170" s="79"/>
      <c r="T170" s="79"/>
      <c r="U170" s="79"/>
      <c r="V170" s="79"/>
      <c r="W170" s="81"/>
    </row>
    <row r="171">
      <c r="B171" s="135"/>
      <c r="C171" s="81"/>
      <c r="D171" s="103" t="str">
        <f t="shared" si="19"/>
        <v>£</v>
      </c>
      <c r="E171" s="84"/>
      <c r="F171" s="83"/>
      <c r="G171" s="79"/>
      <c r="H171" s="79"/>
      <c r="I171" s="79"/>
      <c r="J171" s="81"/>
      <c r="K171" s="136"/>
      <c r="L171" s="79"/>
      <c r="M171" s="79"/>
      <c r="N171" s="79"/>
      <c r="O171" s="79"/>
      <c r="P171" s="79"/>
      <c r="Q171" s="79"/>
      <c r="R171" s="79"/>
      <c r="S171" s="79"/>
      <c r="T171" s="79"/>
      <c r="U171" s="79"/>
      <c r="V171" s="79"/>
      <c r="W171" s="81"/>
    </row>
    <row r="172">
      <c r="B172" s="135"/>
      <c r="C172" s="81"/>
      <c r="D172" s="103" t="str">
        <f t="shared" si="19"/>
        <v>£</v>
      </c>
      <c r="E172" s="84"/>
      <c r="F172" s="83"/>
      <c r="G172" s="79"/>
      <c r="H172" s="79"/>
      <c r="I172" s="79"/>
      <c r="J172" s="81"/>
      <c r="K172" s="136"/>
      <c r="L172" s="79"/>
      <c r="M172" s="79"/>
      <c r="N172" s="79"/>
      <c r="O172" s="79"/>
      <c r="P172" s="79"/>
      <c r="Q172" s="79"/>
      <c r="R172" s="79"/>
      <c r="S172" s="79"/>
      <c r="T172" s="79"/>
      <c r="U172" s="79"/>
      <c r="V172" s="79"/>
      <c r="W172" s="81"/>
    </row>
    <row r="173">
      <c r="B173" s="135"/>
      <c r="C173" s="81"/>
      <c r="D173" s="103" t="str">
        <f t="shared" si="19"/>
        <v>£</v>
      </c>
      <c r="E173" s="84"/>
      <c r="F173" s="83"/>
      <c r="G173" s="79"/>
      <c r="H173" s="79"/>
      <c r="I173" s="79"/>
      <c r="J173" s="81"/>
      <c r="K173" s="136"/>
      <c r="L173" s="79"/>
      <c r="M173" s="79"/>
      <c r="N173" s="79"/>
      <c r="O173" s="79"/>
      <c r="P173" s="79"/>
      <c r="Q173" s="79"/>
      <c r="R173" s="79"/>
      <c r="S173" s="79"/>
      <c r="T173" s="79"/>
      <c r="U173" s="79"/>
      <c r="V173" s="79"/>
      <c r="W173" s="81"/>
    </row>
    <row r="174">
      <c r="B174" s="135"/>
      <c r="C174" s="81"/>
      <c r="D174" s="103" t="str">
        <f t="shared" si="19"/>
        <v>£</v>
      </c>
      <c r="E174" s="84"/>
      <c r="F174" s="83"/>
      <c r="G174" s="79"/>
      <c r="H174" s="79"/>
      <c r="I174" s="79"/>
      <c r="J174" s="81"/>
      <c r="K174" s="136"/>
      <c r="L174" s="79"/>
      <c r="M174" s="79"/>
      <c r="N174" s="79"/>
      <c r="O174" s="79"/>
      <c r="P174" s="79"/>
      <c r="Q174" s="79"/>
      <c r="R174" s="79"/>
      <c r="S174" s="79"/>
      <c r="T174" s="79"/>
      <c r="U174" s="79"/>
      <c r="V174" s="79"/>
      <c r="W174" s="81"/>
    </row>
    <row r="175">
      <c r="B175" s="135"/>
      <c r="C175" s="81"/>
      <c r="D175" s="103" t="str">
        <f t="shared" si="19"/>
        <v>£</v>
      </c>
      <c r="E175" s="84"/>
      <c r="F175" s="83"/>
      <c r="G175" s="79"/>
      <c r="H175" s="79"/>
      <c r="I175" s="79"/>
      <c r="J175" s="81"/>
      <c r="K175" s="136"/>
      <c r="L175" s="79"/>
      <c r="M175" s="79"/>
      <c r="N175" s="79"/>
      <c r="O175" s="79"/>
      <c r="P175" s="79"/>
      <c r="Q175" s="79"/>
      <c r="R175" s="79"/>
      <c r="S175" s="79"/>
      <c r="T175" s="79"/>
      <c r="U175" s="79"/>
      <c r="V175" s="79"/>
      <c r="W175" s="81"/>
    </row>
    <row r="176">
      <c r="B176" s="135"/>
      <c r="C176" s="81"/>
      <c r="D176" s="103" t="str">
        <f t="shared" si="19"/>
        <v>£</v>
      </c>
      <c r="E176" s="84"/>
      <c r="F176" s="83"/>
      <c r="G176" s="79"/>
      <c r="H176" s="79"/>
      <c r="I176" s="79"/>
      <c r="J176" s="81"/>
      <c r="K176" s="136"/>
      <c r="L176" s="79"/>
      <c r="M176" s="79"/>
      <c r="N176" s="79"/>
      <c r="O176" s="79"/>
      <c r="P176" s="79"/>
      <c r="Q176" s="79"/>
      <c r="R176" s="79"/>
      <c r="S176" s="79"/>
      <c r="T176" s="79"/>
      <c r="U176" s="79"/>
      <c r="V176" s="79"/>
      <c r="W176" s="81"/>
    </row>
    <row r="177">
      <c r="B177" s="135"/>
      <c r="C177" s="81"/>
      <c r="D177" s="103" t="str">
        <f t="shared" si="19"/>
        <v>£</v>
      </c>
      <c r="E177" s="84"/>
      <c r="F177" s="83"/>
      <c r="G177" s="79"/>
      <c r="H177" s="79"/>
      <c r="I177" s="79"/>
      <c r="J177" s="81"/>
      <c r="K177" s="136"/>
      <c r="L177" s="79"/>
      <c r="M177" s="79"/>
      <c r="N177" s="79"/>
      <c r="O177" s="79"/>
      <c r="P177" s="79"/>
      <c r="Q177" s="79"/>
      <c r="R177" s="79"/>
      <c r="S177" s="79"/>
      <c r="T177" s="79"/>
      <c r="U177" s="79"/>
      <c r="V177" s="79"/>
      <c r="W177" s="81"/>
    </row>
    <row r="178">
      <c r="B178" s="135"/>
      <c r="C178" s="81"/>
      <c r="D178" s="103" t="str">
        <f t="shared" si="19"/>
        <v>£</v>
      </c>
      <c r="E178" s="84"/>
      <c r="F178" s="83"/>
      <c r="G178" s="79"/>
      <c r="H178" s="79"/>
      <c r="I178" s="79"/>
      <c r="J178" s="81"/>
      <c r="K178" s="136"/>
      <c r="L178" s="79"/>
      <c r="M178" s="79"/>
      <c r="N178" s="79"/>
      <c r="O178" s="79"/>
      <c r="P178" s="79"/>
      <c r="Q178" s="79"/>
      <c r="R178" s="79"/>
      <c r="S178" s="79"/>
      <c r="T178" s="79"/>
      <c r="U178" s="79"/>
      <c r="V178" s="79"/>
      <c r="W178" s="81"/>
    </row>
    <row r="179">
      <c r="B179" s="135"/>
      <c r="C179" s="81"/>
      <c r="D179" s="103" t="str">
        <f t="shared" si="19"/>
        <v>£</v>
      </c>
      <c r="E179" s="84"/>
      <c r="F179" s="83"/>
      <c r="G179" s="79"/>
      <c r="H179" s="79"/>
      <c r="I179" s="79"/>
      <c r="J179" s="81"/>
      <c r="K179" s="136"/>
      <c r="L179" s="79"/>
      <c r="M179" s="79"/>
      <c r="N179" s="79"/>
      <c r="O179" s="79"/>
      <c r="P179" s="79"/>
      <c r="Q179" s="79"/>
      <c r="R179" s="79"/>
      <c r="S179" s="79"/>
      <c r="T179" s="79"/>
      <c r="U179" s="79"/>
      <c r="V179" s="79"/>
      <c r="W179" s="81"/>
    </row>
    <row r="180">
      <c r="B180" s="135"/>
      <c r="C180" s="81"/>
      <c r="D180" s="103" t="str">
        <f t="shared" si="19"/>
        <v>£</v>
      </c>
      <c r="E180" s="84"/>
      <c r="F180" s="83"/>
      <c r="G180" s="79"/>
      <c r="H180" s="79"/>
      <c r="I180" s="79"/>
      <c r="J180" s="81"/>
      <c r="K180" s="136"/>
      <c r="L180" s="79"/>
      <c r="M180" s="79"/>
      <c r="N180" s="79"/>
      <c r="O180" s="79"/>
      <c r="P180" s="79"/>
      <c r="Q180" s="79"/>
      <c r="R180" s="79"/>
      <c r="S180" s="79"/>
      <c r="T180" s="79"/>
      <c r="U180" s="79"/>
      <c r="V180" s="79"/>
      <c r="W180" s="81"/>
    </row>
    <row r="181">
      <c r="B181" s="135"/>
      <c r="C181" s="81"/>
      <c r="D181" s="103" t="str">
        <f t="shared" si="19"/>
        <v>£</v>
      </c>
      <c r="E181" s="84"/>
      <c r="F181" s="83"/>
      <c r="G181" s="79"/>
      <c r="H181" s="79"/>
      <c r="I181" s="79"/>
      <c r="J181" s="81"/>
      <c r="K181" s="136"/>
      <c r="L181" s="79"/>
      <c r="M181" s="79"/>
      <c r="N181" s="79"/>
      <c r="O181" s="79"/>
      <c r="P181" s="79"/>
      <c r="Q181" s="79"/>
      <c r="R181" s="79"/>
      <c r="S181" s="79"/>
      <c r="T181" s="79"/>
      <c r="U181" s="79"/>
      <c r="V181" s="79"/>
      <c r="W181" s="81"/>
    </row>
    <row r="182">
      <c r="B182" s="135"/>
      <c r="C182" s="81"/>
      <c r="D182" s="103" t="str">
        <f t="shared" si="19"/>
        <v>£</v>
      </c>
      <c r="E182" s="84"/>
      <c r="F182" s="83"/>
      <c r="G182" s="79"/>
      <c r="H182" s="79"/>
      <c r="I182" s="79"/>
      <c r="J182" s="81"/>
      <c r="K182" s="136"/>
      <c r="L182" s="79"/>
      <c r="M182" s="79"/>
      <c r="N182" s="79"/>
      <c r="O182" s="79"/>
      <c r="P182" s="79"/>
      <c r="Q182" s="79"/>
      <c r="R182" s="79"/>
      <c r="S182" s="79"/>
      <c r="T182" s="79"/>
      <c r="U182" s="79"/>
      <c r="V182" s="79"/>
      <c r="W182" s="81"/>
    </row>
    <row r="183">
      <c r="B183" s="135"/>
      <c r="C183" s="81"/>
      <c r="D183" s="103" t="str">
        <f t="shared" si="19"/>
        <v>£</v>
      </c>
      <c r="E183" s="84"/>
      <c r="F183" s="83"/>
      <c r="G183" s="79"/>
      <c r="H183" s="79"/>
      <c r="I183" s="79"/>
      <c r="J183" s="81"/>
      <c r="K183" s="136"/>
      <c r="L183" s="79"/>
      <c r="M183" s="79"/>
      <c r="N183" s="79"/>
      <c r="O183" s="79"/>
      <c r="P183" s="79"/>
      <c r="Q183" s="79"/>
      <c r="R183" s="79"/>
      <c r="S183" s="79"/>
      <c r="T183" s="79"/>
      <c r="U183" s="79"/>
      <c r="V183" s="79"/>
      <c r="W183" s="81"/>
    </row>
    <row r="184">
      <c r="B184" s="135"/>
      <c r="C184" s="81"/>
      <c r="D184" s="103" t="str">
        <f t="shared" si="19"/>
        <v>£</v>
      </c>
      <c r="E184" s="84"/>
      <c r="F184" s="83"/>
      <c r="G184" s="79"/>
      <c r="H184" s="79"/>
      <c r="I184" s="79"/>
      <c r="J184" s="81"/>
      <c r="K184" s="136"/>
      <c r="L184" s="79"/>
      <c r="M184" s="79"/>
      <c r="N184" s="79"/>
      <c r="O184" s="79"/>
      <c r="P184" s="79"/>
      <c r="Q184" s="79"/>
      <c r="R184" s="79"/>
      <c r="S184" s="79"/>
      <c r="T184" s="79"/>
      <c r="U184" s="79"/>
      <c r="V184" s="79"/>
      <c r="W184" s="81"/>
    </row>
    <row r="185">
      <c r="B185" s="135"/>
      <c r="C185" s="81"/>
      <c r="D185" s="103" t="str">
        <f t="shared" si="19"/>
        <v>£</v>
      </c>
      <c r="E185" s="84"/>
      <c r="F185" s="83"/>
      <c r="G185" s="79"/>
      <c r="H185" s="79"/>
      <c r="I185" s="79"/>
      <c r="J185" s="81"/>
      <c r="K185" s="136"/>
      <c r="L185" s="79"/>
      <c r="M185" s="79"/>
      <c r="N185" s="79"/>
      <c r="O185" s="79"/>
      <c r="P185" s="79"/>
      <c r="Q185" s="79"/>
      <c r="R185" s="79"/>
      <c r="S185" s="79"/>
      <c r="T185" s="79"/>
      <c r="U185" s="79"/>
      <c r="V185" s="79"/>
      <c r="W185" s="81"/>
    </row>
    <row r="186">
      <c r="B186" s="135"/>
      <c r="C186" s="81"/>
      <c r="D186" s="103" t="str">
        <f t="shared" si="19"/>
        <v>£</v>
      </c>
      <c r="E186" s="84"/>
      <c r="F186" s="83"/>
      <c r="G186" s="79"/>
      <c r="H186" s="79"/>
      <c r="I186" s="79"/>
      <c r="J186" s="81"/>
      <c r="K186" s="136"/>
      <c r="L186" s="79"/>
      <c r="M186" s="79"/>
      <c r="N186" s="79"/>
      <c r="O186" s="79"/>
      <c r="P186" s="79"/>
      <c r="Q186" s="79"/>
      <c r="R186" s="79"/>
      <c r="S186" s="79"/>
      <c r="T186" s="79"/>
      <c r="U186" s="79"/>
      <c r="V186" s="79"/>
      <c r="W186" s="81"/>
    </row>
    <row r="187">
      <c r="B187" s="135"/>
      <c r="C187" s="81"/>
      <c r="D187" s="103" t="str">
        <f t="shared" si="19"/>
        <v>£</v>
      </c>
      <c r="E187" s="84"/>
      <c r="F187" s="83"/>
      <c r="G187" s="79"/>
      <c r="H187" s="79"/>
      <c r="I187" s="79"/>
      <c r="J187" s="81"/>
      <c r="K187" s="136"/>
      <c r="L187" s="79"/>
      <c r="M187" s="79"/>
      <c r="N187" s="79"/>
      <c r="O187" s="79"/>
      <c r="P187" s="79"/>
      <c r="Q187" s="79"/>
      <c r="R187" s="79"/>
      <c r="S187" s="79"/>
      <c r="T187" s="79"/>
      <c r="U187" s="79"/>
      <c r="V187" s="79"/>
      <c r="W187" s="81"/>
    </row>
    <row r="188">
      <c r="B188" s="135"/>
      <c r="C188" s="81"/>
      <c r="D188" s="103" t="str">
        <f t="shared" si="19"/>
        <v>£</v>
      </c>
      <c r="E188" s="84"/>
      <c r="F188" s="83"/>
      <c r="G188" s="79"/>
      <c r="H188" s="79"/>
      <c r="I188" s="79"/>
      <c r="J188" s="81"/>
      <c r="K188" s="136"/>
      <c r="L188" s="79"/>
      <c r="M188" s="79"/>
      <c r="N188" s="79"/>
      <c r="O188" s="79"/>
      <c r="P188" s="79"/>
      <c r="Q188" s="79"/>
      <c r="R188" s="79"/>
      <c r="S188" s="79"/>
      <c r="T188" s="79"/>
      <c r="U188" s="79"/>
      <c r="V188" s="79"/>
      <c r="W188" s="81"/>
    </row>
    <row r="189">
      <c r="B189" s="135"/>
      <c r="C189" s="81"/>
      <c r="D189" s="103" t="str">
        <f t="shared" si="19"/>
        <v>£</v>
      </c>
      <c r="E189" s="84"/>
      <c r="F189" s="83"/>
      <c r="G189" s="79"/>
      <c r="H189" s="79"/>
      <c r="I189" s="79"/>
      <c r="J189" s="81"/>
      <c r="K189" s="136"/>
      <c r="L189" s="79"/>
      <c r="M189" s="79"/>
      <c r="N189" s="79"/>
      <c r="O189" s="79"/>
      <c r="P189" s="79"/>
      <c r="Q189" s="79"/>
      <c r="R189" s="79"/>
      <c r="S189" s="79"/>
      <c r="T189" s="79"/>
      <c r="U189" s="79"/>
      <c r="V189" s="79"/>
      <c r="W189" s="81"/>
    </row>
    <row r="190">
      <c r="B190" s="135"/>
      <c r="C190" s="81"/>
      <c r="D190" s="103" t="str">
        <f t="shared" si="19"/>
        <v>£</v>
      </c>
      <c r="E190" s="84"/>
      <c r="F190" s="83"/>
      <c r="G190" s="79"/>
      <c r="H190" s="79"/>
      <c r="I190" s="79"/>
      <c r="J190" s="81"/>
      <c r="K190" s="136"/>
      <c r="L190" s="79"/>
      <c r="M190" s="79"/>
      <c r="N190" s="79"/>
      <c r="O190" s="79"/>
      <c r="P190" s="79"/>
      <c r="Q190" s="79"/>
      <c r="R190" s="79"/>
      <c r="S190" s="79"/>
      <c r="T190" s="79"/>
      <c r="U190" s="79"/>
      <c r="V190" s="79"/>
      <c r="W190" s="81"/>
    </row>
    <row r="191">
      <c r="B191" s="135"/>
      <c r="C191" s="81"/>
      <c r="D191" s="103" t="str">
        <f t="shared" si="19"/>
        <v>£</v>
      </c>
      <c r="E191" s="84"/>
      <c r="F191" s="83"/>
      <c r="G191" s="79"/>
      <c r="H191" s="79"/>
      <c r="I191" s="79"/>
      <c r="J191" s="81"/>
      <c r="K191" s="136"/>
      <c r="L191" s="79"/>
      <c r="M191" s="79"/>
      <c r="N191" s="79"/>
      <c r="O191" s="79"/>
      <c r="P191" s="79"/>
      <c r="Q191" s="79"/>
      <c r="R191" s="79"/>
      <c r="S191" s="79"/>
      <c r="T191" s="79"/>
      <c r="U191" s="79"/>
      <c r="V191" s="79"/>
      <c r="W191" s="81"/>
    </row>
    <row r="192">
      <c r="B192" s="135"/>
      <c r="C192" s="81"/>
      <c r="D192" s="103" t="str">
        <f t="shared" si="19"/>
        <v>£</v>
      </c>
      <c r="E192" s="84"/>
      <c r="F192" s="83"/>
      <c r="G192" s="79"/>
      <c r="H192" s="79"/>
      <c r="I192" s="79"/>
      <c r="J192" s="81"/>
      <c r="K192" s="136"/>
      <c r="L192" s="79"/>
      <c r="M192" s="79"/>
      <c r="N192" s="79"/>
      <c r="O192" s="79"/>
      <c r="P192" s="79"/>
      <c r="Q192" s="79"/>
      <c r="R192" s="79"/>
      <c r="S192" s="79"/>
      <c r="T192" s="79"/>
      <c r="U192" s="79"/>
      <c r="V192" s="79"/>
      <c r="W192" s="81"/>
    </row>
    <row r="193">
      <c r="B193" s="135"/>
      <c r="C193" s="81"/>
      <c r="D193" s="103" t="str">
        <f t="shared" si="19"/>
        <v>£</v>
      </c>
      <c r="E193" s="84"/>
      <c r="F193" s="83"/>
      <c r="G193" s="79"/>
      <c r="H193" s="79"/>
      <c r="I193" s="79"/>
      <c r="J193" s="81"/>
      <c r="K193" s="136"/>
      <c r="L193" s="79"/>
      <c r="M193" s="79"/>
      <c r="N193" s="79"/>
      <c r="O193" s="79"/>
      <c r="P193" s="79"/>
      <c r="Q193" s="79"/>
      <c r="R193" s="79"/>
      <c r="S193" s="79"/>
      <c r="T193" s="79"/>
      <c r="U193" s="79"/>
      <c r="V193" s="79"/>
      <c r="W193" s="81"/>
    </row>
    <row r="194">
      <c r="B194" s="135"/>
      <c r="C194" s="81"/>
      <c r="D194" s="103" t="str">
        <f t="shared" si="19"/>
        <v>£</v>
      </c>
      <c r="E194" s="84"/>
      <c r="F194" s="83"/>
      <c r="G194" s="79"/>
      <c r="H194" s="79"/>
      <c r="I194" s="79"/>
      <c r="J194" s="81"/>
      <c r="K194" s="136"/>
      <c r="L194" s="79"/>
      <c r="M194" s="79"/>
      <c r="N194" s="79"/>
      <c r="O194" s="79"/>
      <c r="P194" s="79"/>
      <c r="Q194" s="79"/>
      <c r="R194" s="79"/>
      <c r="S194" s="79"/>
      <c r="T194" s="79"/>
      <c r="U194" s="79"/>
      <c r="V194" s="79"/>
      <c r="W194" s="81"/>
    </row>
    <row r="195">
      <c r="B195" s="135"/>
      <c r="C195" s="81"/>
      <c r="D195" s="103" t="str">
        <f t="shared" si="19"/>
        <v>£</v>
      </c>
      <c r="E195" s="84"/>
      <c r="F195" s="83"/>
      <c r="G195" s="79"/>
      <c r="H195" s="79"/>
      <c r="I195" s="79"/>
      <c r="J195" s="81"/>
      <c r="K195" s="136"/>
      <c r="L195" s="79"/>
      <c r="M195" s="79"/>
      <c r="N195" s="79"/>
      <c r="O195" s="79"/>
      <c r="P195" s="79"/>
      <c r="Q195" s="79"/>
      <c r="R195" s="79"/>
      <c r="S195" s="79"/>
      <c r="T195" s="79"/>
      <c r="U195" s="79"/>
      <c r="V195" s="79"/>
      <c r="W195" s="81"/>
    </row>
    <row r="196">
      <c r="B196" s="135"/>
      <c r="C196" s="81"/>
      <c r="D196" s="103" t="str">
        <f t="shared" si="19"/>
        <v>£</v>
      </c>
      <c r="E196" s="84"/>
      <c r="F196" s="83"/>
      <c r="G196" s="79"/>
      <c r="H196" s="79"/>
      <c r="I196" s="79"/>
      <c r="J196" s="81"/>
      <c r="K196" s="136"/>
      <c r="L196" s="79"/>
      <c r="M196" s="79"/>
      <c r="N196" s="79"/>
      <c r="O196" s="79"/>
      <c r="P196" s="79"/>
      <c r="Q196" s="79"/>
      <c r="R196" s="79"/>
      <c r="S196" s="79"/>
      <c r="T196" s="79"/>
      <c r="U196" s="79"/>
      <c r="V196" s="79"/>
      <c r="W196" s="81"/>
    </row>
    <row r="197">
      <c r="B197" s="135"/>
      <c r="C197" s="81"/>
      <c r="D197" s="103" t="str">
        <f t="shared" si="19"/>
        <v>£</v>
      </c>
      <c r="E197" s="84"/>
      <c r="F197" s="83"/>
      <c r="G197" s="79"/>
      <c r="H197" s="79"/>
      <c r="I197" s="79"/>
      <c r="J197" s="81"/>
      <c r="K197" s="136"/>
      <c r="L197" s="79"/>
      <c r="M197" s="79"/>
      <c r="N197" s="79"/>
      <c r="O197" s="79"/>
      <c r="P197" s="79"/>
      <c r="Q197" s="79"/>
      <c r="R197" s="79"/>
      <c r="S197" s="79"/>
      <c r="T197" s="79"/>
      <c r="U197" s="79"/>
      <c r="V197" s="79"/>
      <c r="W197" s="81"/>
    </row>
    <row r="198">
      <c r="B198" s="135"/>
      <c r="C198" s="81"/>
      <c r="D198" s="103" t="str">
        <f t="shared" si="19"/>
        <v>£</v>
      </c>
      <c r="E198" s="84"/>
      <c r="F198" s="83"/>
      <c r="G198" s="79"/>
      <c r="H198" s="79"/>
      <c r="I198" s="79"/>
      <c r="J198" s="81"/>
      <c r="K198" s="136"/>
      <c r="L198" s="79"/>
      <c r="M198" s="79"/>
      <c r="N198" s="79"/>
      <c r="O198" s="79"/>
      <c r="P198" s="79"/>
      <c r="Q198" s="79"/>
      <c r="R198" s="79"/>
      <c r="S198" s="79"/>
      <c r="T198" s="79"/>
      <c r="U198" s="79"/>
      <c r="V198" s="79"/>
      <c r="W198" s="81"/>
    </row>
    <row r="199">
      <c r="B199" s="135"/>
      <c r="C199" s="81"/>
      <c r="D199" s="103" t="str">
        <f t="shared" si="19"/>
        <v>£</v>
      </c>
      <c r="E199" s="84"/>
      <c r="F199" s="83"/>
      <c r="G199" s="79"/>
      <c r="H199" s="79"/>
      <c r="I199" s="79"/>
      <c r="J199" s="81"/>
      <c r="K199" s="136"/>
      <c r="L199" s="79"/>
      <c r="M199" s="79"/>
      <c r="N199" s="79"/>
      <c r="O199" s="79"/>
      <c r="P199" s="79"/>
      <c r="Q199" s="79"/>
      <c r="R199" s="79"/>
      <c r="S199" s="79"/>
      <c r="T199" s="79"/>
      <c r="U199" s="79"/>
      <c r="V199" s="79"/>
      <c r="W199" s="81"/>
    </row>
    <row r="200">
      <c r="B200" s="135"/>
      <c r="C200" s="81"/>
      <c r="D200" s="103" t="str">
        <f t="shared" si="19"/>
        <v>£</v>
      </c>
      <c r="E200" s="84"/>
      <c r="F200" s="83"/>
      <c r="G200" s="79"/>
      <c r="H200" s="79"/>
      <c r="I200" s="79"/>
      <c r="J200" s="81"/>
      <c r="K200" s="136"/>
      <c r="L200" s="79"/>
      <c r="M200" s="79"/>
      <c r="N200" s="79"/>
      <c r="O200" s="79"/>
      <c r="P200" s="79"/>
      <c r="Q200" s="79"/>
      <c r="R200" s="79"/>
      <c r="S200" s="79"/>
      <c r="T200" s="79"/>
      <c r="U200" s="79"/>
      <c r="V200" s="79"/>
      <c r="W200" s="81"/>
    </row>
    <row r="201">
      <c r="B201" s="135"/>
      <c r="C201" s="81"/>
      <c r="D201" s="103" t="str">
        <f t="shared" si="19"/>
        <v>£</v>
      </c>
      <c r="E201" s="84"/>
      <c r="F201" s="83"/>
      <c r="G201" s="79"/>
      <c r="H201" s="79"/>
      <c r="I201" s="79"/>
      <c r="J201" s="81"/>
      <c r="K201" s="136"/>
      <c r="L201" s="79"/>
      <c r="M201" s="79"/>
      <c r="N201" s="79"/>
      <c r="O201" s="79"/>
      <c r="P201" s="79"/>
      <c r="Q201" s="79"/>
      <c r="R201" s="79"/>
      <c r="S201" s="79"/>
      <c r="T201" s="79"/>
      <c r="U201" s="79"/>
      <c r="V201" s="79"/>
      <c r="W201" s="81"/>
    </row>
    <row r="202">
      <c r="B202" s="135"/>
      <c r="C202" s="81"/>
      <c r="D202" s="103" t="str">
        <f t="shared" si="19"/>
        <v>£</v>
      </c>
      <c r="E202" s="84"/>
      <c r="F202" s="83"/>
      <c r="G202" s="79"/>
      <c r="H202" s="79"/>
      <c r="I202" s="79"/>
      <c r="J202" s="81"/>
      <c r="K202" s="136"/>
      <c r="L202" s="79"/>
      <c r="M202" s="79"/>
      <c r="N202" s="79"/>
      <c r="O202" s="79"/>
      <c r="P202" s="79"/>
      <c r="Q202" s="79"/>
      <c r="R202" s="79"/>
      <c r="S202" s="79"/>
      <c r="T202" s="79"/>
      <c r="U202" s="79"/>
      <c r="V202" s="79"/>
      <c r="W202" s="81"/>
    </row>
    <row r="203">
      <c r="B203" s="135"/>
      <c r="C203" s="81"/>
      <c r="D203" s="103" t="str">
        <f t="shared" si="19"/>
        <v>£</v>
      </c>
      <c r="E203" s="84"/>
      <c r="F203" s="83"/>
      <c r="G203" s="79"/>
      <c r="H203" s="79"/>
      <c r="I203" s="79"/>
      <c r="J203" s="81"/>
      <c r="K203" s="136"/>
      <c r="L203" s="79"/>
      <c r="M203" s="79"/>
      <c r="N203" s="79"/>
      <c r="O203" s="79"/>
      <c r="P203" s="79"/>
      <c r="Q203" s="79"/>
      <c r="R203" s="79"/>
      <c r="S203" s="79"/>
      <c r="T203" s="79"/>
      <c r="U203" s="79"/>
      <c r="V203" s="79"/>
      <c r="W203" s="81"/>
    </row>
    <row r="204">
      <c r="B204" s="135"/>
      <c r="C204" s="81"/>
      <c r="D204" s="103" t="str">
        <f t="shared" si="19"/>
        <v>£</v>
      </c>
      <c r="E204" s="84"/>
      <c r="F204" s="83"/>
      <c r="G204" s="79"/>
      <c r="H204" s="79"/>
      <c r="I204" s="79"/>
      <c r="J204" s="81"/>
      <c r="K204" s="136"/>
      <c r="L204" s="79"/>
      <c r="M204" s="79"/>
      <c r="N204" s="79"/>
      <c r="O204" s="79"/>
      <c r="P204" s="79"/>
      <c r="Q204" s="79"/>
      <c r="R204" s="79"/>
      <c r="S204" s="79"/>
      <c r="T204" s="79"/>
      <c r="U204" s="79"/>
      <c r="V204" s="79"/>
      <c r="W204" s="81"/>
    </row>
    <row r="205">
      <c r="B205" s="135"/>
      <c r="C205" s="81"/>
      <c r="D205" s="103" t="str">
        <f t="shared" si="19"/>
        <v>£</v>
      </c>
      <c r="E205" s="84"/>
      <c r="F205" s="83"/>
      <c r="G205" s="79"/>
      <c r="H205" s="79"/>
      <c r="I205" s="79"/>
      <c r="J205" s="81"/>
      <c r="K205" s="136"/>
      <c r="L205" s="79"/>
      <c r="M205" s="79"/>
      <c r="N205" s="79"/>
      <c r="O205" s="79"/>
      <c r="P205" s="79"/>
      <c r="Q205" s="79"/>
      <c r="R205" s="79"/>
      <c r="S205" s="79"/>
      <c r="T205" s="79"/>
      <c r="U205" s="79"/>
      <c r="V205" s="79"/>
      <c r="W205" s="81"/>
    </row>
    <row r="206">
      <c r="B206" s="135"/>
      <c r="C206" s="81"/>
      <c r="D206" s="103" t="str">
        <f t="shared" si="19"/>
        <v>£</v>
      </c>
      <c r="E206" s="84"/>
      <c r="F206" s="83"/>
      <c r="G206" s="79"/>
      <c r="H206" s="79"/>
      <c r="I206" s="79"/>
      <c r="J206" s="81"/>
      <c r="K206" s="136"/>
      <c r="L206" s="79"/>
      <c r="M206" s="79"/>
      <c r="N206" s="79"/>
      <c r="O206" s="79"/>
      <c r="P206" s="79"/>
      <c r="Q206" s="79"/>
      <c r="R206" s="79"/>
      <c r="S206" s="79"/>
      <c r="T206" s="79"/>
      <c r="U206" s="79"/>
      <c r="V206" s="79"/>
      <c r="W206" s="81"/>
    </row>
    <row r="207">
      <c r="B207" s="135"/>
      <c r="C207" s="81"/>
      <c r="D207" s="103" t="str">
        <f t="shared" si="19"/>
        <v>£</v>
      </c>
      <c r="E207" s="84"/>
      <c r="F207" s="83"/>
      <c r="G207" s="79"/>
      <c r="H207" s="79"/>
      <c r="I207" s="79"/>
      <c r="J207" s="81"/>
      <c r="K207" s="136"/>
      <c r="L207" s="79"/>
      <c r="M207" s="79"/>
      <c r="N207" s="79"/>
      <c r="O207" s="79"/>
      <c r="P207" s="79"/>
      <c r="Q207" s="79"/>
      <c r="R207" s="79"/>
      <c r="S207" s="79"/>
      <c r="T207" s="79"/>
      <c r="U207" s="79"/>
      <c r="V207" s="79"/>
      <c r="W207" s="81"/>
    </row>
    <row r="208">
      <c r="B208" s="135"/>
      <c r="C208" s="81"/>
      <c r="D208" s="103" t="str">
        <f t="shared" si="19"/>
        <v>£</v>
      </c>
      <c r="E208" s="84"/>
      <c r="F208" s="83"/>
      <c r="G208" s="79"/>
      <c r="H208" s="79"/>
      <c r="I208" s="79"/>
      <c r="J208" s="81"/>
      <c r="K208" s="136"/>
      <c r="L208" s="79"/>
      <c r="M208" s="79"/>
      <c r="N208" s="79"/>
      <c r="O208" s="79"/>
      <c r="P208" s="79"/>
      <c r="Q208" s="79"/>
      <c r="R208" s="79"/>
      <c r="S208" s="79"/>
      <c r="T208" s="79"/>
      <c r="U208" s="79"/>
      <c r="V208" s="79"/>
      <c r="W208" s="81"/>
    </row>
    <row r="209">
      <c r="B209" s="135"/>
      <c r="C209" s="81"/>
      <c r="D209" s="103" t="str">
        <f t="shared" si="19"/>
        <v>£</v>
      </c>
      <c r="E209" s="84"/>
      <c r="F209" s="83"/>
      <c r="G209" s="79"/>
      <c r="H209" s="79"/>
      <c r="I209" s="79"/>
      <c r="J209" s="81"/>
      <c r="K209" s="136"/>
      <c r="L209" s="79"/>
      <c r="M209" s="79"/>
      <c r="N209" s="79"/>
      <c r="O209" s="79"/>
      <c r="P209" s="79"/>
      <c r="Q209" s="79"/>
      <c r="R209" s="79"/>
      <c r="S209" s="79"/>
      <c r="T209" s="79"/>
      <c r="U209" s="79"/>
      <c r="V209" s="79"/>
      <c r="W209" s="81"/>
    </row>
    <row r="210">
      <c r="B210" s="135"/>
      <c r="C210" s="81"/>
      <c r="D210" s="103" t="str">
        <f t="shared" si="19"/>
        <v>£</v>
      </c>
      <c r="E210" s="84"/>
      <c r="F210" s="83"/>
      <c r="G210" s="79"/>
      <c r="H210" s="79"/>
      <c r="I210" s="79"/>
      <c r="J210" s="81"/>
      <c r="K210" s="136"/>
      <c r="L210" s="79"/>
      <c r="M210" s="79"/>
      <c r="N210" s="79"/>
      <c r="O210" s="79"/>
      <c r="P210" s="79"/>
      <c r="Q210" s="79"/>
      <c r="R210" s="79"/>
      <c r="S210" s="79"/>
      <c r="T210" s="79"/>
      <c r="U210" s="79"/>
      <c r="V210" s="79"/>
      <c r="W210" s="81"/>
    </row>
    <row r="211">
      <c r="B211" s="135"/>
      <c r="C211" s="81"/>
      <c r="D211" s="103" t="str">
        <f t="shared" si="19"/>
        <v>£</v>
      </c>
      <c r="E211" s="84"/>
      <c r="F211" s="83"/>
      <c r="G211" s="79"/>
      <c r="H211" s="79"/>
      <c r="I211" s="79"/>
      <c r="J211" s="81"/>
      <c r="K211" s="136"/>
      <c r="L211" s="79"/>
      <c r="M211" s="79"/>
      <c r="N211" s="79"/>
      <c r="O211" s="79"/>
      <c r="P211" s="79"/>
      <c r="Q211" s="79"/>
      <c r="R211" s="79"/>
      <c r="S211" s="79"/>
      <c r="T211" s="79"/>
      <c r="U211" s="79"/>
      <c r="V211" s="79"/>
      <c r="W211" s="81"/>
    </row>
    <row r="212">
      <c r="B212" s="135"/>
      <c r="C212" s="81"/>
      <c r="D212" s="103" t="str">
        <f t="shared" si="19"/>
        <v>£</v>
      </c>
      <c r="E212" s="84"/>
      <c r="F212" s="83"/>
      <c r="G212" s="79"/>
      <c r="H212" s="79"/>
      <c r="I212" s="79"/>
      <c r="J212" s="81"/>
      <c r="K212" s="136"/>
      <c r="L212" s="79"/>
      <c r="M212" s="79"/>
      <c r="N212" s="79"/>
      <c r="O212" s="79"/>
      <c r="P212" s="79"/>
      <c r="Q212" s="79"/>
      <c r="R212" s="79"/>
      <c r="S212" s="79"/>
      <c r="T212" s="79"/>
      <c r="U212" s="79"/>
      <c r="V212" s="79"/>
      <c r="W212" s="81"/>
    </row>
    <row r="213">
      <c r="B213" s="135"/>
      <c r="C213" s="81"/>
      <c r="D213" s="103" t="str">
        <f t="shared" si="19"/>
        <v>£</v>
      </c>
      <c r="E213" s="84"/>
      <c r="F213" s="83"/>
      <c r="G213" s="79"/>
      <c r="H213" s="79"/>
      <c r="I213" s="79"/>
      <c r="J213" s="81"/>
      <c r="K213" s="136"/>
      <c r="L213" s="79"/>
      <c r="M213" s="79"/>
      <c r="N213" s="79"/>
      <c r="O213" s="79"/>
      <c r="P213" s="79"/>
      <c r="Q213" s="79"/>
      <c r="R213" s="79"/>
      <c r="S213" s="79"/>
      <c r="T213" s="79"/>
      <c r="U213" s="79"/>
      <c r="V213" s="79"/>
      <c r="W213" s="81"/>
    </row>
    <row r="214">
      <c r="B214" s="135"/>
      <c r="C214" s="81"/>
      <c r="D214" s="103" t="str">
        <f t="shared" si="19"/>
        <v>£</v>
      </c>
      <c r="E214" s="84"/>
      <c r="F214" s="83"/>
      <c r="G214" s="79"/>
      <c r="H214" s="79"/>
      <c r="I214" s="79"/>
      <c r="J214" s="81"/>
      <c r="K214" s="136"/>
      <c r="L214" s="79"/>
      <c r="M214" s="79"/>
      <c r="N214" s="79"/>
      <c r="O214" s="79"/>
      <c r="P214" s="79"/>
      <c r="Q214" s="79"/>
      <c r="R214" s="79"/>
      <c r="S214" s="79"/>
      <c r="T214" s="79"/>
      <c r="U214" s="79"/>
      <c r="V214" s="79"/>
      <c r="W214" s="81"/>
    </row>
    <row r="215">
      <c r="B215" s="135"/>
      <c r="C215" s="81"/>
      <c r="D215" s="103" t="str">
        <f t="shared" si="19"/>
        <v>£</v>
      </c>
      <c r="E215" s="84"/>
      <c r="F215" s="83"/>
      <c r="G215" s="79"/>
      <c r="H215" s="79"/>
      <c r="I215" s="79"/>
      <c r="J215" s="81"/>
      <c r="K215" s="136"/>
      <c r="L215" s="79"/>
      <c r="M215" s="79"/>
      <c r="N215" s="79"/>
      <c r="O215" s="79"/>
      <c r="P215" s="79"/>
      <c r="Q215" s="79"/>
      <c r="R215" s="79"/>
      <c r="S215" s="79"/>
      <c r="T215" s="79"/>
      <c r="U215" s="79"/>
      <c r="V215" s="79"/>
      <c r="W215" s="81"/>
    </row>
    <row r="216">
      <c r="B216" s="135"/>
      <c r="C216" s="81"/>
      <c r="D216" s="103" t="str">
        <f t="shared" si="19"/>
        <v>£</v>
      </c>
      <c r="E216" s="84"/>
      <c r="F216" s="83"/>
      <c r="G216" s="79"/>
      <c r="H216" s="79"/>
      <c r="I216" s="79"/>
      <c r="J216" s="81"/>
      <c r="K216" s="136"/>
      <c r="L216" s="79"/>
      <c r="M216" s="79"/>
      <c r="N216" s="79"/>
      <c r="O216" s="79"/>
      <c r="P216" s="79"/>
      <c r="Q216" s="79"/>
      <c r="R216" s="79"/>
      <c r="S216" s="79"/>
      <c r="T216" s="79"/>
      <c r="U216" s="79"/>
      <c r="V216" s="79"/>
      <c r="W216" s="81"/>
    </row>
    <row r="217">
      <c r="B217" s="135"/>
      <c r="C217" s="81"/>
      <c r="D217" s="103" t="str">
        <f t="shared" si="19"/>
        <v>£</v>
      </c>
      <c r="E217" s="84"/>
      <c r="F217" s="83"/>
      <c r="G217" s="79"/>
      <c r="H217" s="79"/>
      <c r="I217" s="79"/>
      <c r="J217" s="81"/>
      <c r="K217" s="136"/>
      <c r="L217" s="79"/>
      <c r="M217" s="79"/>
      <c r="N217" s="79"/>
      <c r="O217" s="79"/>
      <c r="P217" s="79"/>
      <c r="Q217" s="79"/>
      <c r="R217" s="79"/>
      <c r="S217" s="79"/>
      <c r="T217" s="79"/>
      <c r="U217" s="79"/>
      <c r="V217" s="79"/>
      <c r="W217" s="81"/>
    </row>
    <row r="218">
      <c r="B218" s="135"/>
      <c r="C218" s="81"/>
      <c r="D218" s="103" t="str">
        <f t="shared" si="19"/>
        <v>£</v>
      </c>
      <c r="E218" s="84"/>
      <c r="F218" s="83"/>
      <c r="G218" s="79"/>
      <c r="H218" s="79"/>
      <c r="I218" s="79"/>
      <c r="J218" s="81"/>
      <c r="K218" s="136"/>
      <c r="L218" s="79"/>
      <c r="M218" s="79"/>
      <c r="N218" s="79"/>
      <c r="O218" s="79"/>
      <c r="P218" s="79"/>
      <c r="Q218" s="79"/>
      <c r="R218" s="79"/>
      <c r="S218" s="79"/>
      <c r="T218" s="79"/>
      <c r="U218" s="79"/>
      <c r="V218" s="79"/>
      <c r="W218" s="81"/>
    </row>
    <row r="219">
      <c r="B219" s="135"/>
      <c r="C219" s="81"/>
      <c r="D219" s="103" t="str">
        <f t="shared" si="19"/>
        <v>£</v>
      </c>
      <c r="E219" s="84"/>
      <c r="F219" s="83"/>
      <c r="G219" s="79"/>
      <c r="H219" s="79"/>
      <c r="I219" s="79"/>
      <c r="J219" s="81"/>
      <c r="K219" s="136"/>
      <c r="L219" s="79"/>
      <c r="M219" s="79"/>
      <c r="N219" s="79"/>
      <c r="O219" s="79"/>
      <c r="P219" s="79"/>
      <c r="Q219" s="79"/>
      <c r="R219" s="79"/>
      <c r="S219" s="79"/>
      <c r="T219" s="79"/>
      <c r="U219" s="79"/>
      <c r="V219" s="79"/>
      <c r="W219" s="81"/>
    </row>
    <row r="220">
      <c r="B220" s="135"/>
      <c r="C220" s="81"/>
      <c r="D220" s="103" t="str">
        <f t="shared" si="19"/>
        <v>£</v>
      </c>
      <c r="E220" s="84"/>
      <c r="F220" s="83"/>
      <c r="G220" s="79"/>
      <c r="H220" s="79"/>
      <c r="I220" s="79"/>
      <c r="J220" s="81"/>
      <c r="K220" s="136"/>
      <c r="L220" s="79"/>
      <c r="M220" s="79"/>
      <c r="N220" s="79"/>
      <c r="O220" s="79"/>
      <c r="P220" s="79"/>
      <c r="Q220" s="79"/>
      <c r="R220" s="79"/>
      <c r="S220" s="79"/>
      <c r="T220" s="79"/>
      <c r="U220" s="79"/>
      <c r="V220" s="79"/>
      <c r="W220" s="81"/>
    </row>
    <row r="221">
      <c r="B221" s="135"/>
      <c r="C221" s="81"/>
      <c r="D221" s="103" t="str">
        <f t="shared" si="19"/>
        <v>£</v>
      </c>
      <c r="E221" s="84"/>
      <c r="F221" s="83"/>
      <c r="G221" s="79"/>
      <c r="H221" s="79"/>
      <c r="I221" s="79"/>
      <c r="J221" s="81"/>
      <c r="K221" s="136"/>
      <c r="L221" s="79"/>
      <c r="M221" s="79"/>
      <c r="N221" s="79"/>
      <c r="O221" s="79"/>
      <c r="P221" s="79"/>
      <c r="Q221" s="79"/>
      <c r="R221" s="79"/>
      <c r="S221" s="79"/>
      <c r="T221" s="79"/>
      <c r="U221" s="79"/>
      <c r="V221" s="79"/>
      <c r="W221" s="81"/>
    </row>
    <row r="222">
      <c r="B222" s="135"/>
      <c r="C222" s="81"/>
      <c r="D222" s="103" t="str">
        <f t="shared" si="19"/>
        <v>£</v>
      </c>
      <c r="E222" s="84"/>
      <c r="F222" s="83"/>
      <c r="G222" s="79"/>
      <c r="H222" s="79"/>
      <c r="I222" s="79"/>
      <c r="J222" s="81"/>
      <c r="K222" s="136"/>
      <c r="L222" s="79"/>
      <c r="M222" s="79"/>
      <c r="N222" s="79"/>
      <c r="O222" s="79"/>
      <c r="P222" s="79"/>
      <c r="Q222" s="79"/>
      <c r="R222" s="79"/>
      <c r="S222" s="79"/>
      <c r="T222" s="79"/>
      <c r="U222" s="79"/>
      <c r="V222" s="79"/>
      <c r="W222" s="81"/>
    </row>
    <row r="223">
      <c r="B223" s="135"/>
      <c r="C223" s="81"/>
      <c r="D223" s="103" t="str">
        <f t="shared" si="19"/>
        <v>£</v>
      </c>
      <c r="E223" s="84"/>
      <c r="F223" s="83"/>
      <c r="G223" s="79"/>
      <c r="H223" s="79"/>
      <c r="I223" s="79"/>
      <c r="J223" s="81"/>
      <c r="K223" s="136"/>
      <c r="L223" s="79"/>
      <c r="M223" s="79"/>
      <c r="N223" s="79"/>
      <c r="O223" s="79"/>
      <c r="P223" s="79"/>
      <c r="Q223" s="79"/>
      <c r="R223" s="79"/>
      <c r="S223" s="79"/>
      <c r="T223" s="79"/>
      <c r="U223" s="79"/>
      <c r="V223" s="79"/>
      <c r="W223" s="81"/>
    </row>
    <row r="224">
      <c r="B224" s="135"/>
      <c r="C224" s="81"/>
      <c r="D224" s="103" t="str">
        <f t="shared" si="19"/>
        <v>£</v>
      </c>
      <c r="E224" s="84"/>
      <c r="F224" s="83"/>
      <c r="G224" s="79"/>
      <c r="H224" s="79"/>
      <c r="I224" s="79"/>
      <c r="J224" s="81"/>
      <c r="K224" s="136"/>
      <c r="L224" s="79"/>
      <c r="M224" s="79"/>
      <c r="N224" s="79"/>
      <c r="O224" s="79"/>
      <c r="P224" s="79"/>
      <c r="Q224" s="79"/>
      <c r="R224" s="79"/>
      <c r="S224" s="79"/>
      <c r="T224" s="79"/>
      <c r="U224" s="79"/>
      <c r="V224" s="79"/>
      <c r="W224" s="81"/>
    </row>
    <row r="225">
      <c r="B225" s="135"/>
      <c r="C225" s="81"/>
      <c r="D225" s="103" t="str">
        <f t="shared" si="19"/>
        <v>£</v>
      </c>
      <c r="E225" s="84"/>
      <c r="F225" s="83"/>
      <c r="G225" s="79"/>
      <c r="H225" s="79"/>
      <c r="I225" s="79"/>
      <c r="J225" s="81"/>
      <c r="K225" s="136"/>
      <c r="L225" s="79"/>
      <c r="M225" s="79"/>
      <c r="N225" s="79"/>
      <c r="O225" s="79"/>
      <c r="P225" s="79"/>
      <c r="Q225" s="79"/>
      <c r="R225" s="79"/>
      <c r="S225" s="79"/>
      <c r="T225" s="79"/>
      <c r="U225" s="79"/>
      <c r="V225" s="79"/>
      <c r="W225" s="81"/>
    </row>
    <row r="226">
      <c r="B226" s="135"/>
      <c r="C226" s="81"/>
      <c r="D226" s="103" t="str">
        <f t="shared" si="19"/>
        <v>£</v>
      </c>
      <c r="E226" s="84"/>
      <c r="F226" s="83"/>
      <c r="G226" s="79"/>
      <c r="H226" s="79"/>
      <c r="I226" s="79"/>
      <c r="J226" s="81"/>
      <c r="K226" s="136"/>
      <c r="L226" s="79"/>
      <c r="M226" s="79"/>
      <c r="N226" s="79"/>
      <c r="O226" s="79"/>
      <c r="P226" s="79"/>
      <c r="Q226" s="79"/>
      <c r="R226" s="79"/>
      <c r="S226" s="79"/>
      <c r="T226" s="79"/>
      <c r="U226" s="79"/>
      <c r="V226" s="79"/>
      <c r="W226" s="81"/>
    </row>
    <row r="227">
      <c r="B227" s="135"/>
      <c r="C227" s="81"/>
      <c r="D227" s="103" t="str">
        <f t="shared" si="19"/>
        <v>£</v>
      </c>
      <c r="E227" s="84"/>
      <c r="F227" s="83"/>
      <c r="G227" s="79"/>
      <c r="H227" s="79"/>
      <c r="I227" s="79"/>
      <c r="J227" s="81"/>
      <c r="K227" s="136"/>
      <c r="L227" s="79"/>
      <c r="M227" s="79"/>
      <c r="N227" s="79"/>
      <c r="O227" s="79"/>
      <c r="P227" s="79"/>
      <c r="Q227" s="79"/>
      <c r="R227" s="79"/>
      <c r="S227" s="79"/>
      <c r="T227" s="79"/>
      <c r="U227" s="79"/>
      <c r="V227" s="79"/>
      <c r="W227" s="81"/>
    </row>
    <row r="228">
      <c r="B228" s="135"/>
      <c r="C228" s="81"/>
      <c r="D228" s="103" t="str">
        <f t="shared" si="19"/>
        <v>£</v>
      </c>
      <c r="E228" s="84"/>
      <c r="F228" s="83"/>
      <c r="G228" s="79"/>
      <c r="H228" s="79"/>
      <c r="I228" s="79"/>
      <c r="J228" s="81"/>
      <c r="K228" s="136"/>
      <c r="L228" s="79"/>
      <c r="M228" s="79"/>
      <c r="N228" s="79"/>
      <c r="O228" s="79"/>
      <c r="P228" s="79"/>
      <c r="Q228" s="79"/>
      <c r="R228" s="79"/>
      <c r="S228" s="79"/>
      <c r="T228" s="79"/>
      <c r="U228" s="79"/>
      <c r="V228" s="79"/>
      <c r="W228" s="81"/>
    </row>
    <row r="229">
      <c r="B229" s="135"/>
      <c r="C229" s="81"/>
      <c r="D229" s="103" t="str">
        <f t="shared" si="19"/>
        <v>£</v>
      </c>
      <c r="E229" s="84"/>
      <c r="F229" s="83"/>
      <c r="G229" s="79"/>
      <c r="H229" s="79"/>
      <c r="I229" s="79"/>
      <c r="J229" s="81"/>
      <c r="K229" s="136"/>
      <c r="L229" s="79"/>
      <c r="M229" s="79"/>
      <c r="N229" s="79"/>
      <c r="O229" s="79"/>
      <c r="P229" s="79"/>
      <c r="Q229" s="79"/>
      <c r="R229" s="79"/>
      <c r="S229" s="79"/>
      <c r="T229" s="79"/>
      <c r="U229" s="79"/>
      <c r="V229" s="79"/>
      <c r="W229" s="81"/>
    </row>
    <row r="230">
      <c r="B230" s="135"/>
      <c r="C230" s="81"/>
      <c r="D230" s="103" t="str">
        <f t="shared" si="19"/>
        <v>£</v>
      </c>
      <c r="E230" s="84"/>
      <c r="F230" s="83"/>
      <c r="G230" s="79"/>
      <c r="H230" s="79"/>
      <c r="I230" s="79"/>
      <c r="J230" s="81"/>
      <c r="K230" s="136"/>
      <c r="L230" s="79"/>
      <c r="M230" s="79"/>
      <c r="N230" s="79"/>
      <c r="O230" s="79"/>
      <c r="P230" s="79"/>
      <c r="Q230" s="79"/>
      <c r="R230" s="79"/>
      <c r="S230" s="79"/>
      <c r="T230" s="79"/>
      <c r="U230" s="79"/>
      <c r="V230" s="79"/>
      <c r="W230" s="81"/>
    </row>
    <row r="231">
      <c r="B231" s="135"/>
      <c r="C231" s="81"/>
      <c r="D231" s="103" t="str">
        <f t="shared" si="19"/>
        <v>£</v>
      </c>
      <c r="E231" s="84"/>
      <c r="F231" s="83"/>
      <c r="G231" s="79"/>
      <c r="H231" s="79"/>
      <c r="I231" s="79"/>
      <c r="J231" s="81"/>
      <c r="K231" s="136"/>
      <c r="L231" s="79"/>
      <c r="M231" s="79"/>
      <c r="N231" s="79"/>
      <c r="O231" s="79"/>
      <c r="P231" s="79"/>
      <c r="Q231" s="79"/>
      <c r="R231" s="79"/>
      <c r="S231" s="79"/>
      <c r="T231" s="79"/>
      <c r="U231" s="79"/>
      <c r="V231" s="79"/>
      <c r="W231" s="81"/>
    </row>
    <row r="232">
      <c r="B232" s="135"/>
      <c r="C232" s="81"/>
      <c r="D232" s="103" t="str">
        <f t="shared" si="19"/>
        <v>£</v>
      </c>
      <c r="E232" s="84"/>
      <c r="F232" s="83"/>
      <c r="G232" s="79"/>
      <c r="H232" s="79"/>
      <c r="I232" s="79"/>
      <c r="J232" s="81"/>
      <c r="K232" s="136"/>
      <c r="L232" s="79"/>
      <c r="M232" s="79"/>
      <c r="N232" s="79"/>
      <c r="O232" s="79"/>
      <c r="P232" s="79"/>
      <c r="Q232" s="79"/>
      <c r="R232" s="79"/>
      <c r="S232" s="79"/>
      <c r="T232" s="79"/>
      <c r="U232" s="79"/>
      <c r="V232" s="79"/>
      <c r="W232" s="81"/>
    </row>
    <row r="233">
      <c r="B233" s="135"/>
      <c r="C233" s="81"/>
      <c r="D233" s="103" t="str">
        <f t="shared" si="19"/>
        <v>£</v>
      </c>
      <c r="E233" s="84"/>
      <c r="F233" s="83"/>
      <c r="G233" s="79"/>
      <c r="H233" s="79"/>
      <c r="I233" s="79"/>
      <c r="J233" s="81"/>
      <c r="K233" s="136"/>
      <c r="L233" s="79"/>
      <c r="M233" s="79"/>
      <c r="N233" s="79"/>
      <c r="O233" s="79"/>
      <c r="P233" s="79"/>
      <c r="Q233" s="79"/>
      <c r="R233" s="79"/>
      <c r="S233" s="79"/>
      <c r="T233" s="79"/>
      <c r="U233" s="79"/>
      <c r="V233" s="79"/>
      <c r="W233" s="81"/>
    </row>
    <row r="234">
      <c r="B234" s="135"/>
      <c r="C234" s="81"/>
      <c r="D234" s="103" t="str">
        <f t="shared" si="19"/>
        <v>£</v>
      </c>
      <c r="E234" s="84"/>
      <c r="F234" s="83"/>
      <c r="G234" s="79"/>
      <c r="H234" s="79"/>
      <c r="I234" s="79"/>
      <c r="J234" s="81"/>
      <c r="K234" s="136"/>
      <c r="L234" s="79"/>
      <c r="M234" s="79"/>
      <c r="N234" s="79"/>
      <c r="O234" s="79"/>
      <c r="P234" s="79"/>
      <c r="Q234" s="79"/>
      <c r="R234" s="79"/>
      <c r="S234" s="79"/>
      <c r="T234" s="79"/>
      <c r="U234" s="79"/>
      <c r="V234" s="79"/>
      <c r="W234" s="81"/>
    </row>
    <row r="235">
      <c r="B235" s="135"/>
      <c r="C235" s="81"/>
      <c r="D235" s="103" t="str">
        <f t="shared" si="19"/>
        <v>£</v>
      </c>
      <c r="E235" s="84"/>
      <c r="F235" s="83"/>
      <c r="G235" s="79"/>
      <c r="H235" s="79"/>
      <c r="I235" s="79"/>
      <c r="J235" s="81"/>
      <c r="K235" s="136"/>
      <c r="L235" s="79"/>
      <c r="M235" s="79"/>
      <c r="N235" s="79"/>
      <c r="O235" s="79"/>
      <c r="P235" s="79"/>
      <c r="Q235" s="79"/>
      <c r="R235" s="79"/>
      <c r="S235" s="79"/>
      <c r="T235" s="79"/>
      <c r="U235" s="79"/>
      <c r="V235" s="79"/>
      <c r="W235" s="81"/>
    </row>
    <row r="236">
      <c r="B236" s="135"/>
      <c r="C236" s="81"/>
      <c r="D236" s="103" t="str">
        <f t="shared" si="19"/>
        <v>£</v>
      </c>
      <c r="E236" s="84"/>
      <c r="F236" s="83"/>
      <c r="G236" s="79"/>
      <c r="H236" s="79"/>
      <c r="I236" s="79"/>
      <c r="J236" s="81"/>
      <c r="K236" s="136"/>
      <c r="L236" s="79"/>
      <c r="M236" s="79"/>
      <c r="N236" s="79"/>
      <c r="O236" s="79"/>
      <c r="P236" s="79"/>
      <c r="Q236" s="79"/>
      <c r="R236" s="79"/>
      <c r="S236" s="79"/>
      <c r="T236" s="79"/>
      <c r="U236" s="79"/>
      <c r="V236" s="79"/>
      <c r="W236" s="81"/>
    </row>
    <row r="237">
      <c r="B237" s="135"/>
      <c r="C237" s="81"/>
      <c r="D237" s="103" t="str">
        <f t="shared" si="19"/>
        <v>£</v>
      </c>
      <c r="E237" s="84"/>
      <c r="F237" s="83"/>
      <c r="G237" s="79"/>
      <c r="H237" s="79"/>
      <c r="I237" s="79"/>
      <c r="J237" s="81"/>
      <c r="K237" s="136"/>
      <c r="L237" s="79"/>
      <c r="M237" s="79"/>
      <c r="N237" s="79"/>
      <c r="O237" s="79"/>
      <c r="P237" s="79"/>
      <c r="Q237" s="79"/>
      <c r="R237" s="79"/>
      <c r="S237" s="79"/>
      <c r="T237" s="79"/>
      <c r="U237" s="79"/>
      <c r="V237" s="79"/>
      <c r="W237" s="81"/>
    </row>
    <row r="238">
      <c r="B238" s="135"/>
      <c r="C238" s="81"/>
      <c r="D238" s="103" t="str">
        <f t="shared" si="19"/>
        <v>£</v>
      </c>
      <c r="E238" s="84"/>
      <c r="F238" s="83"/>
      <c r="G238" s="79"/>
      <c r="H238" s="79"/>
      <c r="I238" s="79"/>
      <c r="J238" s="81"/>
      <c r="K238" s="136"/>
      <c r="L238" s="79"/>
      <c r="M238" s="79"/>
      <c r="N238" s="79"/>
      <c r="O238" s="79"/>
      <c r="P238" s="79"/>
      <c r="Q238" s="79"/>
      <c r="R238" s="79"/>
      <c r="S238" s="79"/>
      <c r="T238" s="79"/>
      <c r="U238" s="79"/>
      <c r="V238" s="79"/>
      <c r="W238" s="81"/>
    </row>
    <row r="239">
      <c r="B239" s="135"/>
      <c r="C239" s="81"/>
      <c r="D239" s="103" t="str">
        <f t="shared" si="19"/>
        <v>£</v>
      </c>
      <c r="E239" s="84"/>
      <c r="F239" s="83"/>
      <c r="G239" s="79"/>
      <c r="H239" s="79"/>
      <c r="I239" s="79"/>
      <c r="J239" s="81"/>
      <c r="K239" s="136"/>
      <c r="L239" s="79"/>
      <c r="M239" s="79"/>
      <c r="N239" s="79"/>
      <c r="O239" s="79"/>
      <c r="P239" s="79"/>
      <c r="Q239" s="79"/>
      <c r="R239" s="79"/>
      <c r="S239" s="79"/>
      <c r="T239" s="79"/>
      <c r="U239" s="79"/>
      <c r="V239" s="79"/>
      <c r="W239" s="81"/>
    </row>
    <row r="240">
      <c r="B240" s="135"/>
      <c r="C240" s="81"/>
      <c r="D240" s="103" t="str">
        <f t="shared" si="19"/>
        <v>£</v>
      </c>
      <c r="E240" s="84"/>
      <c r="F240" s="83"/>
      <c r="G240" s="79"/>
      <c r="H240" s="79"/>
      <c r="I240" s="79"/>
      <c r="J240" s="81"/>
      <c r="K240" s="136"/>
      <c r="L240" s="79"/>
      <c r="M240" s="79"/>
      <c r="N240" s="79"/>
      <c r="O240" s="79"/>
      <c r="P240" s="79"/>
      <c r="Q240" s="79"/>
      <c r="R240" s="79"/>
      <c r="S240" s="79"/>
      <c r="T240" s="79"/>
      <c r="U240" s="79"/>
      <c r="V240" s="79"/>
      <c r="W240" s="81"/>
    </row>
    <row r="241">
      <c r="B241" s="135"/>
      <c r="C241" s="81"/>
      <c r="D241" s="103" t="str">
        <f t="shared" si="19"/>
        <v>£</v>
      </c>
      <c r="E241" s="84"/>
      <c r="F241" s="83"/>
      <c r="G241" s="79"/>
      <c r="H241" s="79"/>
      <c r="I241" s="79"/>
      <c r="J241" s="81"/>
      <c r="K241" s="136"/>
      <c r="L241" s="79"/>
      <c r="M241" s="79"/>
      <c r="N241" s="79"/>
      <c r="O241" s="79"/>
      <c r="P241" s="79"/>
      <c r="Q241" s="79"/>
      <c r="R241" s="79"/>
      <c r="S241" s="79"/>
      <c r="T241" s="79"/>
      <c r="U241" s="79"/>
      <c r="V241" s="79"/>
      <c r="W241" s="81"/>
    </row>
    <row r="242">
      <c r="B242" s="135"/>
      <c r="C242" s="81"/>
      <c r="D242" s="103" t="str">
        <f t="shared" si="19"/>
        <v>£</v>
      </c>
      <c r="E242" s="84"/>
      <c r="F242" s="83"/>
      <c r="G242" s="79"/>
      <c r="H242" s="79"/>
      <c r="I242" s="79"/>
      <c r="J242" s="81"/>
      <c r="K242" s="136"/>
      <c r="L242" s="79"/>
      <c r="M242" s="79"/>
      <c r="N242" s="79"/>
      <c r="O242" s="79"/>
      <c r="P242" s="79"/>
      <c r="Q242" s="79"/>
      <c r="R242" s="79"/>
      <c r="S242" s="79"/>
      <c r="T242" s="79"/>
      <c r="U242" s="79"/>
      <c r="V242" s="79"/>
      <c r="W242" s="81"/>
    </row>
    <row r="243">
      <c r="B243" s="135"/>
      <c r="C243" s="81"/>
      <c r="D243" s="103" t="str">
        <f t="shared" si="19"/>
        <v>£</v>
      </c>
      <c r="E243" s="84"/>
      <c r="F243" s="83"/>
      <c r="G243" s="79"/>
      <c r="H243" s="79"/>
      <c r="I243" s="79"/>
      <c r="J243" s="81"/>
      <c r="K243" s="136"/>
      <c r="L243" s="79"/>
      <c r="M243" s="79"/>
      <c r="N243" s="79"/>
      <c r="O243" s="79"/>
      <c r="P243" s="79"/>
      <c r="Q243" s="79"/>
      <c r="R243" s="79"/>
      <c r="S243" s="79"/>
      <c r="T243" s="79"/>
      <c r="U243" s="79"/>
      <c r="V243" s="79"/>
      <c r="W243" s="81"/>
    </row>
    <row r="244">
      <c r="B244" s="135"/>
      <c r="C244" s="81"/>
      <c r="D244" s="103" t="str">
        <f t="shared" si="19"/>
        <v>£</v>
      </c>
      <c r="E244" s="84"/>
      <c r="F244" s="83"/>
      <c r="G244" s="79"/>
      <c r="H244" s="79"/>
      <c r="I244" s="79"/>
      <c r="J244" s="81"/>
      <c r="K244" s="136"/>
      <c r="L244" s="79"/>
      <c r="M244" s="79"/>
      <c r="N244" s="79"/>
      <c r="O244" s="79"/>
      <c r="P244" s="79"/>
      <c r="Q244" s="79"/>
      <c r="R244" s="79"/>
      <c r="S244" s="79"/>
      <c r="T244" s="79"/>
      <c r="U244" s="79"/>
      <c r="V244" s="79"/>
      <c r="W244" s="81"/>
    </row>
    <row r="245">
      <c r="B245" s="135"/>
      <c r="C245" s="81"/>
      <c r="D245" s="103" t="str">
        <f t="shared" si="19"/>
        <v>£</v>
      </c>
      <c r="E245" s="84"/>
      <c r="F245" s="83"/>
      <c r="G245" s="79"/>
      <c r="H245" s="79"/>
      <c r="I245" s="79"/>
      <c r="J245" s="81"/>
      <c r="K245" s="136"/>
      <c r="L245" s="79"/>
      <c r="M245" s="79"/>
      <c r="N245" s="79"/>
      <c r="O245" s="79"/>
      <c r="P245" s="79"/>
      <c r="Q245" s="79"/>
      <c r="R245" s="79"/>
      <c r="S245" s="79"/>
      <c r="T245" s="79"/>
      <c r="U245" s="79"/>
      <c r="V245" s="79"/>
      <c r="W245" s="81"/>
    </row>
    <row r="246">
      <c r="B246" s="135"/>
      <c r="C246" s="81"/>
      <c r="D246" s="103" t="str">
        <f t="shared" si="19"/>
        <v>£</v>
      </c>
      <c r="E246" s="84"/>
      <c r="F246" s="83"/>
      <c r="G246" s="79"/>
      <c r="H246" s="79"/>
      <c r="I246" s="79"/>
      <c r="J246" s="81"/>
      <c r="K246" s="136"/>
      <c r="L246" s="79"/>
      <c r="M246" s="79"/>
      <c r="N246" s="79"/>
      <c r="O246" s="79"/>
      <c r="P246" s="79"/>
      <c r="Q246" s="79"/>
      <c r="R246" s="79"/>
      <c r="S246" s="79"/>
      <c r="T246" s="79"/>
      <c r="U246" s="79"/>
      <c r="V246" s="79"/>
      <c r="W246" s="81"/>
    </row>
    <row r="247">
      <c r="B247" s="135"/>
      <c r="C247" s="81"/>
      <c r="D247" s="103" t="str">
        <f t="shared" si="19"/>
        <v>£</v>
      </c>
      <c r="E247" s="84"/>
      <c r="F247" s="83"/>
      <c r="G247" s="79"/>
      <c r="H247" s="79"/>
      <c r="I247" s="79"/>
      <c r="J247" s="81"/>
      <c r="K247" s="136"/>
      <c r="L247" s="79"/>
      <c r="M247" s="79"/>
      <c r="N247" s="79"/>
      <c r="O247" s="79"/>
      <c r="P247" s="79"/>
      <c r="Q247" s="79"/>
      <c r="R247" s="79"/>
      <c r="S247" s="79"/>
      <c r="T247" s="79"/>
      <c r="U247" s="79"/>
      <c r="V247" s="79"/>
      <c r="W247" s="81"/>
    </row>
    <row r="248">
      <c r="B248" s="135"/>
      <c r="C248" s="81"/>
      <c r="D248" s="103" t="str">
        <f t="shared" si="19"/>
        <v>£</v>
      </c>
      <c r="E248" s="84"/>
      <c r="F248" s="83"/>
      <c r="G248" s="79"/>
      <c r="H248" s="79"/>
      <c r="I248" s="79"/>
      <c r="J248" s="81"/>
      <c r="K248" s="136"/>
      <c r="L248" s="79"/>
      <c r="M248" s="79"/>
      <c r="N248" s="79"/>
      <c r="O248" s="79"/>
      <c r="P248" s="79"/>
      <c r="Q248" s="79"/>
      <c r="R248" s="79"/>
      <c r="S248" s="79"/>
      <c r="T248" s="79"/>
      <c r="U248" s="79"/>
      <c r="V248" s="79"/>
      <c r="W248" s="81"/>
    </row>
    <row r="249">
      <c r="B249" s="135"/>
      <c r="C249" s="81"/>
      <c r="D249" s="103" t="str">
        <f t="shared" si="19"/>
        <v>£</v>
      </c>
      <c r="E249" s="84"/>
      <c r="F249" s="83"/>
      <c r="G249" s="79"/>
      <c r="H249" s="79"/>
      <c r="I249" s="79"/>
      <c r="J249" s="81"/>
      <c r="K249" s="136"/>
      <c r="L249" s="79"/>
      <c r="M249" s="79"/>
      <c r="N249" s="79"/>
      <c r="O249" s="79"/>
      <c r="P249" s="79"/>
      <c r="Q249" s="79"/>
      <c r="R249" s="79"/>
      <c r="S249" s="79"/>
      <c r="T249" s="79"/>
      <c r="U249" s="79"/>
      <c r="V249" s="79"/>
      <c r="W249" s="81"/>
    </row>
    <row r="250">
      <c r="B250" s="135"/>
      <c r="C250" s="81"/>
      <c r="D250" s="103" t="str">
        <f t="shared" si="19"/>
        <v>£</v>
      </c>
      <c r="E250" s="84"/>
      <c r="F250" s="83"/>
      <c r="G250" s="79"/>
      <c r="H250" s="79"/>
      <c r="I250" s="79"/>
      <c r="J250" s="81"/>
      <c r="K250" s="136"/>
      <c r="L250" s="79"/>
      <c r="M250" s="79"/>
      <c r="N250" s="79"/>
      <c r="O250" s="79"/>
      <c r="P250" s="79"/>
      <c r="Q250" s="79"/>
      <c r="R250" s="79"/>
      <c r="S250" s="79"/>
      <c r="T250" s="79"/>
      <c r="U250" s="79"/>
      <c r="V250" s="79"/>
      <c r="W250" s="81"/>
    </row>
    <row r="251">
      <c r="B251" s="135"/>
      <c r="C251" s="81"/>
      <c r="D251" s="103" t="str">
        <f t="shared" si="19"/>
        <v>£</v>
      </c>
      <c r="E251" s="84"/>
      <c r="F251" s="83"/>
      <c r="G251" s="79"/>
      <c r="H251" s="79"/>
      <c r="I251" s="79"/>
      <c r="J251" s="81"/>
      <c r="K251" s="136"/>
      <c r="L251" s="79"/>
      <c r="M251" s="79"/>
      <c r="N251" s="79"/>
      <c r="O251" s="79"/>
      <c r="P251" s="79"/>
      <c r="Q251" s="79"/>
      <c r="R251" s="79"/>
      <c r="S251" s="79"/>
      <c r="T251" s="79"/>
      <c r="U251" s="79"/>
      <c r="V251" s="79"/>
      <c r="W251" s="81"/>
    </row>
    <row r="252">
      <c r="B252" s="135"/>
      <c r="C252" s="81"/>
      <c r="D252" s="103" t="str">
        <f t="shared" si="19"/>
        <v>£</v>
      </c>
      <c r="E252" s="84"/>
      <c r="F252" s="83"/>
      <c r="G252" s="79"/>
      <c r="H252" s="79"/>
      <c r="I252" s="79"/>
      <c r="J252" s="81"/>
      <c r="K252" s="136"/>
      <c r="L252" s="79"/>
      <c r="M252" s="79"/>
      <c r="N252" s="79"/>
      <c r="O252" s="79"/>
      <c r="P252" s="79"/>
      <c r="Q252" s="79"/>
      <c r="R252" s="79"/>
      <c r="S252" s="79"/>
      <c r="T252" s="79"/>
      <c r="U252" s="79"/>
      <c r="V252" s="79"/>
      <c r="W252" s="81"/>
    </row>
    <row r="253">
      <c r="B253" s="135"/>
      <c r="C253" s="81"/>
      <c r="D253" s="103" t="str">
        <f t="shared" si="19"/>
        <v>£</v>
      </c>
      <c r="E253" s="84"/>
      <c r="F253" s="83"/>
      <c r="G253" s="79"/>
      <c r="H253" s="79"/>
      <c r="I253" s="79"/>
      <c r="J253" s="81"/>
      <c r="K253" s="136"/>
      <c r="L253" s="79"/>
      <c r="M253" s="79"/>
      <c r="N253" s="79"/>
      <c r="O253" s="79"/>
      <c r="P253" s="79"/>
      <c r="Q253" s="79"/>
      <c r="R253" s="79"/>
      <c r="S253" s="79"/>
      <c r="T253" s="79"/>
      <c r="U253" s="79"/>
      <c r="V253" s="79"/>
      <c r="W253" s="81"/>
    </row>
    <row r="254">
      <c r="B254" s="135"/>
      <c r="C254" s="81"/>
      <c r="D254" s="103" t="str">
        <f t="shared" si="19"/>
        <v>£</v>
      </c>
      <c r="E254" s="84"/>
      <c r="F254" s="83"/>
      <c r="G254" s="79"/>
      <c r="H254" s="79"/>
      <c r="I254" s="79"/>
      <c r="J254" s="81"/>
      <c r="K254" s="136"/>
      <c r="L254" s="79"/>
      <c r="M254" s="79"/>
      <c r="N254" s="79"/>
      <c r="O254" s="79"/>
      <c r="P254" s="79"/>
      <c r="Q254" s="79"/>
      <c r="R254" s="79"/>
      <c r="S254" s="79"/>
      <c r="T254" s="79"/>
      <c r="U254" s="79"/>
      <c r="V254" s="79"/>
      <c r="W254" s="81"/>
    </row>
    <row r="255">
      <c r="B255" s="135"/>
      <c r="C255" s="81"/>
      <c r="D255" s="103" t="str">
        <f t="shared" si="19"/>
        <v>£</v>
      </c>
      <c r="E255" s="84"/>
      <c r="F255" s="83"/>
      <c r="G255" s="79"/>
      <c r="H255" s="79"/>
      <c r="I255" s="79"/>
      <c r="J255" s="81"/>
      <c r="K255" s="136"/>
      <c r="L255" s="79"/>
      <c r="M255" s="79"/>
      <c r="N255" s="79"/>
      <c r="O255" s="79"/>
      <c r="P255" s="79"/>
      <c r="Q255" s="79"/>
      <c r="R255" s="79"/>
      <c r="S255" s="79"/>
      <c r="T255" s="79"/>
      <c r="U255" s="79"/>
      <c r="V255" s="79"/>
      <c r="W255" s="81"/>
    </row>
    <row r="256">
      <c r="B256" s="135"/>
      <c r="C256" s="81"/>
      <c r="D256" s="103" t="str">
        <f t="shared" si="19"/>
        <v>£</v>
      </c>
      <c r="E256" s="84"/>
      <c r="F256" s="83"/>
      <c r="G256" s="79"/>
      <c r="H256" s="79"/>
      <c r="I256" s="79"/>
      <c r="J256" s="81"/>
      <c r="K256" s="136"/>
      <c r="L256" s="79"/>
      <c r="M256" s="79"/>
      <c r="N256" s="79"/>
      <c r="O256" s="79"/>
      <c r="P256" s="79"/>
      <c r="Q256" s="79"/>
      <c r="R256" s="79"/>
      <c r="S256" s="79"/>
      <c r="T256" s="79"/>
      <c r="U256" s="79"/>
      <c r="V256" s="79"/>
      <c r="W256" s="81"/>
    </row>
    <row r="257">
      <c r="B257" s="135"/>
      <c r="C257" s="81"/>
      <c r="D257" s="103" t="str">
        <f t="shared" si="19"/>
        <v>£</v>
      </c>
      <c r="E257" s="84"/>
      <c r="F257" s="83"/>
      <c r="G257" s="79"/>
      <c r="H257" s="79"/>
      <c r="I257" s="79"/>
      <c r="J257" s="81"/>
      <c r="K257" s="136"/>
      <c r="L257" s="79"/>
      <c r="M257" s="79"/>
      <c r="N257" s="79"/>
      <c r="O257" s="79"/>
      <c r="P257" s="79"/>
      <c r="Q257" s="79"/>
      <c r="R257" s="79"/>
      <c r="S257" s="79"/>
      <c r="T257" s="79"/>
      <c r="U257" s="79"/>
      <c r="V257" s="79"/>
      <c r="W257" s="81"/>
    </row>
    <row r="258">
      <c r="B258" s="135"/>
      <c r="C258" s="81"/>
      <c r="D258" s="103" t="str">
        <f t="shared" si="19"/>
        <v>£</v>
      </c>
      <c r="E258" s="84"/>
      <c r="F258" s="83"/>
      <c r="G258" s="79"/>
      <c r="H258" s="79"/>
      <c r="I258" s="79"/>
      <c r="J258" s="81"/>
      <c r="K258" s="136"/>
      <c r="L258" s="79"/>
      <c r="M258" s="79"/>
      <c r="N258" s="79"/>
      <c r="O258" s="79"/>
      <c r="P258" s="79"/>
      <c r="Q258" s="79"/>
      <c r="R258" s="79"/>
      <c r="S258" s="79"/>
      <c r="T258" s="79"/>
      <c r="U258" s="79"/>
      <c r="V258" s="79"/>
      <c r="W258" s="81"/>
    </row>
    <row r="259">
      <c r="B259" s="135"/>
      <c r="C259" s="81"/>
      <c r="D259" s="103" t="str">
        <f t="shared" si="19"/>
        <v>£</v>
      </c>
      <c r="E259" s="84"/>
      <c r="F259" s="83"/>
      <c r="G259" s="79"/>
      <c r="H259" s="79"/>
      <c r="I259" s="79"/>
      <c r="J259" s="81"/>
      <c r="K259" s="136"/>
      <c r="L259" s="79"/>
      <c r="M259" s="79"/>
      <c r="N259" s="79"/>
      <c r="O259" s="79"/>
      <c r="P259" s="79"/>
      <c r="Q259" s="79"/>
      <c r="R259" s="79"/>
      <c r="S259" s="79"/>
      <c r="T259" s="79"/>
      <c r="U259" s="79"/>
      <c r="V259" s="79"/>
      <c r="W259" s="81"/>
    </row>
    <row r="260">
      <c r="B260" s="135"/>
      <c r="C260" s="81"/>
      <c r="D260" s="103" t="str">
        <f t="shared" si="19"/>
        <v>£</v>
      </c>
      <c r="E260" s="84"/>
      <c r="F260" s="83"/>
      <c r="G260" s="79"/>
      <c r="H260" s="79"/>
      <c r="I260" s="79"/>
      <c r="J260" s="81"/>
      <c r="K260" s="136"/>
      <c r="L260" s="79"/>
      <c r="M260" s="79"/>
      <c r="N260" s="79"/>
      <c r="O260" s="79"/>
      <c r="P260" s="79"/>
      <c r="Q260" s="79"/>
      <c r="R260" s="79"/>
      <c r="S260" s="79"/>
      <c r="T260" s="79"/>
      <c r="U260" s="79"/>
      <c r="V260" s="79"/>
      <c r="W260" s="81"/>
    </row>
    <row r="261">
      <c r="B261" s="135"/>
      <c r="C261" s="81"/>
      <c r="D261" s="103" t="str">
        <f t="shared" si="19"/>
        <v>£</v>
      </c>
      <c r="E261" s="84"/>
      <c r="F261" s="83"/>
      <c r="G261" s="79"/>
      <c r="H261" s="79"/>
      <c r="I261" s="79"/>
      <c r="J261" s="81"/>
      <c r="K261" s="136"/>
      <c r="L261" s="79"/>
      <c r="M261" s="79"/>
      <c r="N261" s="79"/>
      <c r="O261" s="79"/>
      <c r="P261" s="79"/>
      <c r="Q261" s="79"/>
      <c r="R261" s="79"/>
      <c r="S261" s="79"/>
      <c r="T261" s="79"/>
      <c r="U261" s="79"/>
      <c r="V261" s="79"/>
      <c r="W261" s="81"/>
    </row>
    <row r="262">
      <c r="B262" s="135"/>
      <c r="C262" s="81"/>
      <c r="D262" s="103" t="str">
        <f t="shared" si="19"/>
        <v>£</v>
      </c>
      <c r="E262" s="84"/>
      <c r="F262" s="83"/>
      <c r="G262" s="79"/>
      <c r="H262" s="79"/>
      <c r="I262" s="79"/>
      <c r="J262" s="81"/>
      <c r="K262" s="136"/>
      <c r="L262" s="79"/>
      <c r="M262" s="79"/>
      <c r="N262" s="79"/>
      <c r="O262" s="79"/>
      <c r="P262" s="79"/>
      <c r="Q262" s="79"/>
      <c r="R262" s="79"/>
      <c r="S262" s="79"/>
      <c r="T262" s="79"/>
      <c r="U262" s="79"/>
      <c r="V262" s="79"/>
      <c r="W262" s="81"/>
    </row>
    <row r="263">
      <c r="B263" s="135"/>
      <c r="C263" s="81"/>
      <c r="D263" s="103" t="str">
        <f t="shared" si="19"/>
        <v>£</v>
      </c>
      <c r="E263" s="84"/>
      <c r="F263" s="83"/>
      <c r="G263" s="79"/>
      <c r="H263" s="79"/>
      <c r="I263" s="79"/>
      <c r="J263" s="81"/>
      <c r="K263" s="136"/>
      <c r="L263" s="79"/>
      <c r="M263" s="79"/>
      <c r="N263" s="79"/>
      <c r="O263" s="79"/>
      <c r="P263" s="79"/>
      <c r="Q263" s="79"/>
      <c r="R263" s="79"/>
      <c r="S263" s="79"/>
      <c r="T263" s="79"/>
      <c r="U263" s="79"/>
      <c r="V263" s="79"/>
      <c r="W263" s="81"/>
    </row>
    <row r="264">
      <c r="B264" s="135"/>
      <c r="C264" s="81"/>
      <c r="D264" s="103" t="str">
        <f t="shared" si="19"/>
        <v>£</v>
      </c>
      <c r="E264" s="84"/>
      <c r="F264" s="83"/>
      <c r="G264" s="79"/>
      <c r="H264" s="79"/>
      <c r="I264" s="79"/>
      <c r="J264" s="81"/>
      <c r="K264" s="136"/>
      <c r="L264" s="79"/>
      <c r="M264" s="79"/>
      <c r="N264" s="79"/>
      <c r="O264" s="79"/>
      <c r="P264" s="79"/>
      <c r="Q264" s="79"/>
      <c r="R264" s="79"/>
      <c r="S264" s="79"/>
      <c r="T264" s="79"/>
      <c r="U264" s="79"/>
      <c r="V264" s="79"/>
      <c r="W264" s="81"/>
    </row>
    <row r="265">
      <c r="B265" s="135"/>
      <c r="C265" s="81"/>
      <c r="D265" s="103" t="str">
        <f t="shared" si="19"/>
        <v>£</v>
      </c>
      <c r="E265" s="84"/>
      <c r="F265" s="83"/>
      <c r="G265" s="79"/>
      <c r="H265" s="79"/>
      <c r="I265" s="79"/>
      <c r="J265" s="81"/>
      <c r="K265" s="136"/>
      <c r="L265" s="79"/>
      <c r="M265" s="79"/>
      <c r="N265" s="79"/>
      <c r="O265" s="79"/>
      <c r="P265" s="79"/>
      <c r="Q265" s="79"/>
      <c r="R265" s="79"/>
      <c r="S265" s="79"/>
      <c r="T265" s="79"/>
      <c r="U265" s="79"/>
      <c r="V265" s="79"/>
      <c r="W265" s="81"/>
    </row>
    <row r="266">
      <c r="B266" s="135"/>
      <c r="C266" s="81"/>
      <c r="D266" s="103" t="str">
        <f t="shared" si="19"/>
        <v>£</v>
      </c>
      <c r="E266" s="84"/>
      <c r="F266" s="83"/>
      <c r="G266" s="79"/>
      <c r="H266" s="79"/>
      <c r="I266" s="79"/>
      <c r="J266" s="81"/>
      <c r="K266" s="136"/>
      <c r="L266" s="79"/>
      <c r="M266" s="79"/>
      <c r="N266" s="79"/>
      <c r="O266" s="79"/>
      <c r="P266" s="79"/>
      <c r="Q266" s="79"/>
      <c r="R266" s="79"/>
      <c r="S266" s="79"/>
      <c r="T266" s="79"/>
      <c r="U266" s="79"/>
      <c r="V266" s="79"/>
      <c r="W266" s="81"/>
    </row>
    <row r="267">
      <c r="B267" s="135"/>
      <c r="C267" s="81"/>
      <c r="D267" s="103" t="str">
        <f t="shared" si="19"/>
        <v>£</v>
      </c>
      <c r="E267" s="84"/>
      <c r="F267" s="83"/>
      <c r="G267" s="79"/>
      <c r="H267" s="79"/>
      <c r="I267" s="79"/>
      <c r="J267" s="81"/>
      <c r="K267" s="136"/>
      <c r="L267" s="79"/>
      <c r="M267" s="79"/>
      <c r="N267" s="79"/>
      <c r="O267" s="79"/>
      <c r="P267" s="79"/>
      <c r="Q267" s="79"/>
      <c r="R267" s="79"/>
      <c r="S267" s="79"/>
      <c r="T267" s="79"/>
      <c r="U267" s="79"/>
      <c r="V267" s="79"/>
      <c r="W267" s="81"/>
    </row>
    <row r="268">
      <c r="B268" s="135"/>
      <c r="C268" s="81"/>
      <c r="D268" s="103" t="str">
        <f t="shared" si="19"/>
        <v>£</v>
      </c>
      <c r="E268" s="84"/>
      <c r="F268" s="83"/>
      <c r="G268" s="79"/>
      <c r="H268" s="79"/>
      <c r="I268" s="79"/>
      <c r="J268" s="81"/>
      <c r="K268" s="136"/>
      <c r="L268" s="79"/>
      <c r="M268" s="79"/>
      <c r="N268" s="79"/>
      <c r="O268" s="79"/>
      <c r="P268" s="79"/>
      <c r="Q268" s="79"/>
      <c r="R268" s="79"/>
      <c r="S268" s="79"/>
      <c r="T268" s="79"/>
      <c r="U268" s="79"/>
      <c r="V268" s="79"/>
      <c r="W268" s="81"/>
    </row>
    <row r="269">
      <c r="B269" s="135"/>
      <c r="C269" s="81"/>
      <c r="D269" s="103" t="str">
        <f t="shared" si="19"/>
        <v>£</v>
      </c>
      <c r="E269" s="84"/>
      <c r="F269" s="83"/>
      <c r="G269" s="79"/>
      <c r="H269" s="79"/>
      <c r="I269" s="79"/>
      <c r="J269" s="81"/>
      <c r="K269" s="136"/>
      <c r="L269" s="79"/>
      <c r="M269" s="79"/>
      <c r="N269" s="79"/>
      <c r="O269" s="79"/>
      <c r="P269" s="79"/>
      <c r="Q269" s="79"/>
      <c r="R269" s="79"/>
      <c r="S269" s="79"/>
      <c r="T269" s="79"/>
      <c r="U269" s="79"/>
      <c r="V269" s="79"/>
      <c r="W269" s="81"/>
    </row>
    <row r="270">
      <c r="B270" s="135"/>
      <c r="C270" s="81"/>
      <c r="D270" s="103" t="str">
        <f t="shared" si="19"/>
        <v>£</v>
      </c>
      <c r="E270" s="84"/>
      <c r="F270" s="83"/>
      <c r="G270" s="79"/>
      <c r="H270" s="79"/>
      <c r="I270" s="79"/>
      <c r="J270" s="81"/>
      <c r="K270" s="136"/>
      <c r="L270" s="79"/>
      <c r="M270" s="79"/>
      <c r="N270" s="79"/>
      <c r="O270" s="79"/>
      <c r="P270" s="79"/>
      <c r="Q270" s="79"/>
      <c r="R270" s="79"/>
      <c r="S270" s="79"/>
      <c r="T270" s="79"/>
      <c r="U270" s="79"/>
      <c r="V270" s="79"/>
      <c r="W270" s="81"/>
    </row>
    <row r="271">
      <c r="B271" s="135"/>
      <c r="C271" s="81"/>
      <c r="D271" s="103" t="str">
        <f t="shared" si="19"/>
        <v>£</v>
      </c>
      <c r="E271" s="84"/>
      <c r="F271" s="83"/>
      <c r="G271" s="79"/>
      <c r="H271" s="79"/>
      <c r="I271" s="79"/>
      <c r="J271" s="81"/>
      <c r="K271" s="136"/>
      <c r="L271" s="79"/>
      <c r="M271" s="79"/>
      <c r="N271" s="79"/>
      <c r="O271" s="79"/>
      <c r="P271" s="79"/>
      <c r="Q271" s="79"/>
      <c r="R271" s="79"/>
      <c r="S271" s="79"/>
      <c r="T271" s="79"/>
      <c r="U271" s="79"/>
      <c r="V271" s="79"/>
      <c r="W271" s="81"/>
    </row>
    <row r="272">
      <c r="B272" s="135"/>
      <c r="C272" s="81"/>
      <c r="D272" s="103" t="str">
        <f t="shared" si="19"/>
        <v>£</v>
      </c>
      <c r="E272" s="84"/>
      <c r="F272" s="83"/>
      <c r="G272" s="79"/>
      <c r="H272" s="79"/>
      <c r="I272" s="79"/>
      <c r="J272" s="81"/>
      <c r="K272" s="136"/>
      <c r="L272" s="79"/>
      <c r="M272" s="79"/>
      <c r="N272" s="79"/>
      <c r="O272" s="79"/>
      <c r="P272" s="79"/>
      <c r="Q272" s="79"/>
      <c r="R272" s="79"/>
      <c r="S272" s="79"/>
      <c r="T272" s="79"/>
      <c r="U272" s="79"/>
      <c r="V272" s="79"/>
      <c r="W272" s="81"/>
    </row>
    <row r="273">
      <c r="B273" s="135"/>
      <c r="C273" s="81"/>
      <c r="D273" s="103" t="str">
        <f t="shared" si="19"/>
        <v>£</v>
      </c>
      <c r="E273" s="84"/>
      <c r="F273" s="83"/>
      <c r="G273" s="79"/>
      <c r="H273" s="79"/>
      <c r="I273" s="79"/>
      <c r="J273" s="81"/>
      <c r="K273" s="136"/>
      <c r="L273" s="79"/>
      <c r="M273" s="79"/>
      <c r="N273" s="79"/>
      <c r="O273" s="79"/>
      <c r="P273" s="79"/>
      <c r="Q273" s="79"/>
      <c r="R273" s="79"/>
      <c r="S273" s="79"/>
      <c r="T273" s="79"/>
      <c r="U273" s="79"/>
      <c r="V273" s="79"/>
      <c r="W273" s="81"/>
    </row>
    <row r="274">
      <c r="B274" s="135"/>
      <c r="C274" s="81"/>
      <c r="D274" s="103" t="str">
        <f t="shared" si="19"/>
        <v>£</v>
      </c>
      <c r="E274" s="84"/>
      <c r="F274" s="83"/>
      <c r="G274" s="79"/>
      <c r="H274" s="79"/>
      <c r="I274" s="79"/>
      <c r="J274" s="81"/>
      <c r="K274" s="136"/>
      <c r="L274" s="79"/>
      <c r="M274" s="79"/>
      <c r="N274" s="79"/>
      <c r="O274" s="79"/>
      <c r="P274" s="79"/>
      <c r="Q274" s="79"/>
      <c r="R274" s="79"/>
      <c r="S274" s="79"/>
      <c r="T274" s="79"/>
      <c r="U274" s="79"/>
      <c r="V274" s="79"/>
      <c r="W274" s="81"/>
    </row>
    <row r="275">
      <c r="B275" s="135"/>
      <c r="C275" s="81"/>
      <c r="D275" s="103" t="str">
        <f t="shared" si="19"/>
        <v>£</v>
      </c>
      <c r="E275" s="84"/>
      <c r="F275" s="83"/>
      <c r="G275" s="79"/>
      <c r="H275" s="79"/>
      <c r="I275" s="79"/>
      <c r="J275" s="81"/>
      <c r="K275" s="136"/>
      <c r="L275" s="79"/>
      <c r="M275" s="79"/>
      <c r="N275" s="79"/>
      <c r="O275" s="79"/>
      <c r="P275" s="79"/>
      <c r="Q275" s="79"/>
      <c r="R275" s="79"/>
      <c r="S275" s="79"/>
      <c r="T275" s="79"/>
      <c r="U275" s="79"/>
      <c r="V275" s="79"/>
      <c r="W275" s="81"/>
    </row>
    <row r="276">
      <c r="B276" s="135"/>
      <c r="C276" s="81"/>
      <c r="D276" s="103" t="str">
        <f t="shared" si="19"/>
        <v>£</v>
      </c>
      <c r="E276" s="84"/>
      <c r="F276" s="83"/>
      <c r="G276" s="79"/>
      <c r="H276" s="79"/>
      <c r="I276" s="79"/>
      <c r="J276" s="81"/>
      <c r="K276" s="136"/>
      <c r="L276" s="79"/>
      <c r="M276" s="79"/>
      <c r="N276" s="79"/>
      <c r="O276" s="79"/>
      <c r="P276" s="79"/>
      <c r="Q276" s="79"/>
      <c r="R276" s="79"/>
      <c r="S276" s="79"/>
      <c r="T276" s="79"/>
      <c r="U276" s="79"/>
      <c r="V276" s="79"/>
      <c r="W276" s="81"/>
    </row>
    <row r="277">
      <c r="B277" s="135"/>
      <c r="C277" s="81"/>
      <c r="D277" s="103" t="str">
        <f t="shared" si="19"/>
        <v>£</v>
      </c>
      <c r="E277" s="84"/>
      <c r="F277" s="83"/>
      <c r="G277" s="79"/>
      <c r="H277" s="79"/>
      <c r="I277" s="79"/>
      <c r="J277" s="81"/>
      <c r="K277" s="136"/>
      <c r="L277" s="79"/>
      <c r="M277" s="79"/>
      <c r="N277" s="79"/>
      <c r="O277" s="79"/>
      <c r="P277" s="79"/>
      <c r="Q277" s="79"/>
      <c r="R277" s="79"/>
      <c r="S277" s="79"/>
      <c r="T277" s="79"/>
      <c r="U277" s="79"/>
      <c r="V277" s="79"/>
      <c r="W277" s="81"/>
    </row>
    <row r="278">
      <c r="B278" s="135"/>
      <c r="C278" s="81"/>
      <c r="D278" s="103" t="str">
        <f t="shared" si="19"/>
        <v>£</v>
      </c>
      <c r="E278" s="84"/>
      <c r="F278" s="83"/>
      <c r="G278" s="79"/>
      <c r="H278" s="79"/>
      <c r="I278" s="79"/>
      <c r="J278" s="81"/>
      <c r="K278" s="136"/>
      <c r="L278" s="79"/>
      <c r="M278" s="79"/>
      <c r="N278" s="79"/>
      <c r="O278" s="79"/>
      <c r="P278" s="79"/>
      <c r="Q278" s="79"/>
      <c r="R278" s="79"/>
      <c r="S278" s="79"/>
      <c r="T278" s="79"/>
      <c r="U278" s="79"/>
      <c r="V278" s="79"/>
      <c r="W278" s="81"/>
    </row>
    <row r="279">
      <c r="B279" s="135"/>
      <c r="C279" s="81"/>
      <c r="D279" s="103" t="str">
        <f t="shared" si="19"/>
        <v>£</v>
      </c>
      <c r="E279" s="84"/>
      <c r="F279" s="83"/>
      <c r="G279" s="79"/>
      <c r="H279" s="79"/>
      <c r="I279" s="79"/>
      <c r="J279" s="81"/>
      <c r="K279" s="136"/>
      <c r="L279" s="79"/>
      <c r="M279" s="79"/>
      <c r="N279" s="79"/>
      <c r="O279" s="79"/>
      <c r="P279" s="79"/>
      <c r="Q279" s="79"/>
      <c r="R279" s="79"/>
      <c r="S279" s="79"/>
      <c r="T279" s="79"/>
      <c r="U279" s="79"/>
      <c r="V279" s="79"/>
      <c r="W279" s="81"/>
    </row>
    <row r="280">
      <c r="B280" s="135"/>
      <c r="C280" s="81"/>
      <c r="D280" s="103" t="str">
        <f t="shared" si="19"/>
        <v>£</v>
      </c>
      <c r="E280" s="84"/>
      <c r="F280" s="83"/>
      <c r="G280" s="79"/>
      <c r="H280" s="79"/>
      <c r="I280" s="79"/>
      <c r="J280" s="81"/>
      <c r="K280" s="136"/>
      <c r="L280" s="79"/>
      <c r="M280" s="79"/>
      <c r="N280" s="79"/>
      <c r="O280" s="79"/>
      <c r="P280" s="79"/>
      <c r="Q280" s="79"/>
      <c r="R280" s="79"/>
      <c r="S280" s="79"/>
      <c r="T280" s="79"/>
      <c r="U280" s="79"/>
      <c r="V280" s="79"/>
      <c r="W280" s="81"/>
    </row>
    <row r="281">
      <c r="B281" s="135"/>
      <c r="C281" s="81"/>
      <c r="D281" s="103" t="str">
        <f t="shared" si="19"/>
        <v>£</v>
      </c>
      <c r="E281" s="84"/>
      <c r="F281" s="83"/>
      <c r="G281" s="79"/>
      <c r="H281" s="79"/>
      <c r="I281" s="79"/>
      <c r="J281" s="81"/>
      <c r="K281" s="136"/>
      <c r="L281" s="79"/>
      <c r="M281" s="79"/>
      <c r="N281" s="79"/>
      <c r="O281" s="79"/>
      <c r="P281" s="79"/>
      <c r="Q281" s="79"/>
      <c r="R281" s="79"/>
      <c r="S281" s="79"/>
      <c r="T281" s="79"/>
      <c r="U281" s="79"/>
      <c r="V281" s="79"/>
      <c r="W281" s="81"/>
    </row>
    <row r="282">
      <c r="B282" s="135"/>
      <c r="C282" s="81"/>
      <c r="D282" s="103" t="str">
        <f t="shared" si="19"/>
        <v>£</v>
      </c>
      <c r="E282" s="84"/>
      <c r="F282" s="83"/>
      <c r="G282" s="79"/>
      <c r="H282" s="79"/>
      <c r="I282" s="79"/>
      <c r="J282" s="81"/>
      <c r="K282" s="136"/>
      <c r="L282" s="79"/>
      <c r="M282" s="79"/>
      <c r="N282" s="79"/>
      <c r="O282" s="79"/>
      <c r="P282" s="79"/>
      <c r="Q282" s="79"/>
      <c r="R282" s="79"/>
      <c r="S282" s="79"/>
      <c r="T282" s="79"/>
      <c r="U282" s="79"/>
      <c r="V282" s="79"/>
      <c r="W282" s="81"/>
    </row>
    <row r="283">
      <c r="B283" s="135"/>
      <c r="C283" s="81"/>
      <c r="D283" s="103" t="str">
        <f t="shared" si="19"/>
        <v>£</v>
      </c>
      <c r="E283" s="84"/>
      <c r="F283" s="83"/>
      <c r="G283" s="79"/>
      <c r="H283" s="79"/>
      <c r="I283" s="79"/>
      <c r="J283" s="81"/>
      <c r="K283" s="136"/>
      <c r="L283" s="79"/>
      <c r="M283" s="79"/>
      <c r="N283" s="79"/>
      <c r="O283" s="79"/>
      <c r="P283" s="79"/>
      <c r="Q283" s="79"/>
      <c r="R283" s="79"/>
      <c r="S283" s="79"/>
      <c r="T283" s="79"/>
      <c r="U283" s="79"/>
      <c r="V283" s="79"/>
      <c r="W283" s="81"/>
    </row>
    <row r="284">
      <c r="B284" s="135"/>
      <c r="C284" s="81"/>
      <c r="D284" s="103" t="str">
        <f t="shared" si="19"/>
        <v>£</v>
      </c>
      <c r="E284" s="84"/>
      <c r="F284" s="83"/>
      <c r="G284" s="79"/>
      <c r="H284" s="79"/>
      <c r="I284" s="79"/>
      <c r="J284" s="81"/>
      <c r="K284" s="136"/>
      <c r="L284" s="79"/>
      <c r="M284" s="79"/>
      <c r="N284" s="79"/>
      <c r="O284" s="79"/>
      <c r="P284" s="79"/>
      <c r="Q284" s="79"/>
      <c r="R284" s="79"/>
      <c r="S284" s="79"/>
      <c r="T284" s="79"/>
      <c r="U284" s="79"/>
      <c r="V284" s="79"/>
      <c r="W284" s="81"/>
    </row>
    <row r="285">
      <c r="B285" s="135"/>
      <c r="C285" s="81"/>
      <c r="D285" s="103" t="str">
        <f t="shared" si="19"/>
        <v>£</v>
      </c>
      <c r="E285" s="84"/>
      <c r="F285" s="83"/>
      <c r="G285" s="79"/>
      <c r="H285" s="79"/>
      <c r="I285" s="79"/>
      <c r="J285" s="81"/>
      <c r="K285" s="136"/>
      <c r="L285" s="79"/>
      <c r="M285" s="79"/>
      <c r="N285" s="79"/>
      <c r="O285" s="79"/>
      <c r="P285" s="79"/>
      <c r="Q285" s="79"/>
      <c r="R285" s="79"/>
      <c r="S285" s="79"/>
      <c r="T285" s="79"/>
      <c r="U285" s="79"/>
      <c r="V285" s="79"/>
      <c r="W285" s="81"/>
    </row>
    <row r="286">
      <c r="B286" s="135"/>
      <c r="C286" s="81"/>
      <c r="D286" s="103" t="str">
        <f t="shared" si="19"/>
        <v>£</v>
      </c>
      <c r="E286" s="84"/>
      <c r="F286" s="83"/>
      <c r="G286" s="79"/>
      <c r="H286" s="79"/>
      <c r="I286" s="79"/>
      <c r="J286" s="81"/>
      <c r="K286" s="136"/>
      <c r="L286" s="79"/>
      <c r="M286" s="79"/>
      <c r="N286" s="79"/>
      <c r="O286" s="79"/>
      <c r="P286" s="79"/>
      <c r="Q286" s="79"/>
      <c r="R286" s="79"/>
      <c r="S286" s="79"/>
      <c r="T286" s="79"/>
      <c r="U286" s="79"/>
      <c r="V286" s="79"/>
      <c r="W286" s="81"/>
    </row>
    <row r="287">
      <c r="B287" s="135"/>
      <c r="C287" s="81"/>
      <c r="D287" s="103" t="str">
        <f t="shared" si="19"/>
        <v>£</v>
      </c>
      <c r="E287" s="84"/>
      <c r="F287" s="83"/>
      <c r="G287" s="79"/>
      <c r="H287" s="79"/>
      <c r="I287" s="79"/>
      <c r="J287" s="81"/>
      <c r="K287" s="136"/>
      <c r="L287" s="79"/>
      <c r="M287" s="79"/>
      <c r="N287" s="79"/>
      <c r="O287" s="79"/>
      <c r="P287" s="79"/>
      <c r="Q287" s="79"/>
      <c r="R287" s="79"/>
      <c r="S287" s="79"/>
      <c r="T287" s="79"/>
      <c r="U287" s="79"/>
      <c r="V287" s="79"/>
      <c r="W287" s="81"/>
    </row>
    <row r="288">
      <c r="B288" s="135"/>
      <c r="C288" s="81"/>
      <c r="D288" s="103" t="str">
        <f t="shared" si="19"/>
        <v>£</v>
      </c>
      <c r="E288" s="84"/>
      <c r="F288" s="83"/>
      <c r="G288" s="79"/>
      <c r="H288" s="79"/>
      <c r="I288" s="79"/>
      <c r="J288" s="81"/>
      <c r="K288" s="136"/>
      <c r="L288" s="79"/>
      <c r="M288" s="79"/>
      <c r="N288" s="79"/>
      <c r="O288" s="79"/>
      <c r="P288" s="79"/>
      <c r="Q288" s="79"/>
      <c r="R288" s="79"/>
      <c r="S288" s="79"/>
      <c r="T288" s="79"/>
      <c r="U288" s="79"/>
      <c r="V288" s="79"/>
      <c r="W288" s="81"/>
    </row>
    <row r="289">
      <c r="B289" s="135"/>
      <c r="C289" s="81"/>
      <c r="D289" s="103" t="str">
        <f t="shared" si="19"/>
        <v>£</v>
      </c>
      <c r="E289" s="84"/>
      <c r="F289" s="83"/>
      <c r="G289" s="79"/>
      <c r="H289" s="79"/>
      <c r="I289" s="79"/>
      <c r="J289" s="81"/>
      <c r="K289" s="136"/>
      <c r="L289" s="79"/>
      <c r="M289" s="79"/>
      <c r="N289" s="79"/>
      <c r="O289" s="79"/>
      <c r="P289" s="79"/>
      <c r="Q289" s="79"/>
      <c r="R289" s="79"/>
      <c r="S289" s="79"/>
      <c r="T289" s="79"/>
      <c r="U289" s="79"/>
      <c r="V289" s="79"/>
      <c r="W289" s="81"/>
    </row>
    <row r="290">
      <c r="B290" s="135"/>
      <c r="C290" s="81"/>
      <c r="D290" s="103" t="str">
        <f t="shared" si="19"/>
        <v>£</v>
      </c>
      <c r="E290" s="84"/>
      <c r="F290" s="83"/>
      <c r="G290" s="79"/>
      <c r="H290" s="79"/>
      <c r="I290" s="79"/>
      <c r="J290" s="81"/>
      <c r="K290" s="136"/>
      <c r="L290" s="79"/>
      <c r="M290" s="79"/>
      <c r="N290" s="79"/>
      <c r="O290" s="79"/>
      <c r="P290" s="79"/>
      <c r="Q290" s="79"/>
      <c r="R290" s="79"/>
      <c r="S290" s="79"/>
      <c r="T290" s="79"/>
      <c r="U290" s="79"/>
      <c r="V290" s="79"/>
      <c r="W290" s="81"/>
    </row>
    <row r="291">
      <c r="B291" s="135"/>
      <c r="C291" s="81"/>
      <c r="D291" s="103" t="str">
        <f t="shared" si="19"/>
        <v>£</v>
      </c>
      <c r="E291" s="84"/>
      <c r="F291" s="83"/>
      <c r="G291" s="79"/>
      <c r="H291" s="79"/>
      <c r="I291" s="79"/>
      <c r="J291" s="81"/>
      <c r="K291" s="136"/>
      <c r="L291" s="79"/>
      <c r="M291" s="79"/>
      <c r="N291" s="79"/>
      <c r="O291" s="79"/>
      <c r="P291" s="79"/>
      <c r="Q291" s="79"/>
      <c r="R291" s="79"/>
      <c r="S291" s="79"/>
      <c r="T291" s="79"/>
      <c r="U291" s="79"/>
      <c r="V291" s="79"/>
      <c r="W291" s="81"/>
    </row>
    <row r="292">
      <c r="B292" s="135"/>
      <c r="C292" s="81"/>
      <c r="D292" s="103" t="str">
        <f t="shared" si="19"/>
        <v>£</v>
      </c>
      <c r="E292" s="84"/>
      <c r="F292" s="83"/>
      <c r="G292" s="79"/>
      <c r="H292" s="79"/>
      <c r="I292" s="79"/>
      <c r="J292" s="81"/>
      <c r="K292" s="136"/>
      <c r="L292" s="79"/>
      <c r="M292" s="79"/>
      <c r="N292" s="79"/>
      <c r="O292" s="79"/>
      <c r="P292" s="79"/>
      <c r="Q292" s="79"/>
      <c r="R292" s="79"/>
      <c r="S292" s="79"/>
      <c r="T292" s="79"/>
      <c r="U292" s="79"/>
      <c r="V292" s="79"/>
      <c r="W292" s="81"/>
    </row>
    <row r="293">
      <c r="B293" s="135"/>
      <c r="C293" s="81"/>
      <c r="D293" s="103" t="str">
        <f t="shared" si="19"/>
        <v>£</v>
      </c>
      <c r="E293" s="84"/>
      <c r="F293" s="83"/>
      <c r="G293" s="79"/>
      <c r="H293" s="79"/>
      <c r="I293" s="79"/>
      <c r="J293" s="81"/>
      <c r="K293" s="136"/>
      <c r="L293" s="79"/>
      <c r="M293" s="79"/>
      <c r="N293" s="79"/>
      <c r="O293" s="79"/>
      <c r="P293" s="79"/>
      <c r="Q293" s="79"/>
      <c r="R293" s="79"/>
      <c r="S293" s="79"/>
      <c r="T293" s="79"/>
      <c r="U293" s="79"/>
      <c r="V293" s="79"/>
      <c r="W293" s="81"/>
    </row>
    <row r="294">
      <c r="B294" s="135"/>
      <c r="C294" s="81"/>
      <c r="D294" s="103" t="str">
        <f t="shared" si="19"/>
        <v>£</v>
      </c>
      <c r="E294" s="84"/>
      <c r="F294" s="83"/>
      <c r="G294" s="79"/>
      <c r="H294" s="79"/>
      <c r="I294" s="79"/>
      <c r="J294" s="81"/>
      <c r="K294" s="136"/>
      <c r="L294" s="79"/>
      <c r="M294" s="79"/>
      <c r="N294" s="79"/>
      <c r="O294" s="79"/>
      <c r="P294" s="79"/>
      <c r="Q294" s="79"/>
      <c r="R294" s="79"/>
      <c r="S294" s="79"/>
      <c r="T294" s="79"/>
      <c r="U294" s="79"/>
      <c r="V294" s="79"/>
      <c r="W294" s="81"/>
    </row>
    <row r="295">
      <c r="B295" s="135"/>
      <c r="C295" s="81"/>
      <c r="D295" s="103" t="str">
        <f t="shared" si="19"/>
        <v>£</v>
      </c>
      <c r="E295" s="84"/>
      <c r="F295" s="83"/>
      <c r="G295" s="79"/>
      <c r="H295" s="79"/>
      <c r="I295" s="79"/>
      <c r="J295" s="81"/>
      <c r="K295" s="136"/>
      <c r="L295" s="79"/>
      <c r="M295" s="79"/>
      <c r="N295" s="79"/>
      <c r="O295" s="79"/>
      <c r="P295" s="79"/>
      <c r="Q295" s="79"/>
      <c r="R295" s="79"/>
      <c r="S295" s="79"/>
      <c r="T295" s="79"/>
      <c r="U295" s="79"/>
      <c r="V295" s="79"/>
      <c r="W295" s="81"/>
    </row>
    <row r="296">
      <c r="B296" s="135"/>
      <c r="C296" s="81"/>
      <c r="D296" s="103" t="str">
        <f t="shared" si="19"/>
        <v>£</v>
      </c>
      <c r="E296" s="84"/>
      <c r="F296" s="83"/>
      <c r="G296" s="79"/>
      <c r="H296" s="79"/>
      <c r="I296" s="79"/>
      <c r="J296" s="81"/>
      <c r="K296" s="136"/>
      <c r="L296" s="79"/>
      <c r="M296" s="79"/>
      <c r="N296" s="79"/>
      <c r="O296" s="79"/>
      <c r="P296" s="79"/>
      <c r="Q296" s="79"/>
      <c r="R296" s="79"/>
      <c r="S296" s="79"/>
      <c r="T296" s="79"/>
      <c r="U296" s="79"/>
      <c r="V296" s="79"/>
      <c r="W296" s="81"/>
    </row>
    <row r="297">
      <c r="B297" s="135"/>
      <c r="C297" s="81"/>
      <c r="D297" s="103" t="str">
        <f t="shared" si="19"/>
        <v>£</v>
      </c>
      <c r="E297" s="84"/>
      <c r="F297" s="83"/>
      <c r="G297" s="79"/>
      <c r="H297" s="79"/>
      <c r="I297" s="79"/>
      <c r="J297" s="81"/>
      <c r="K297" s="136"/>
      <c r="L297" s="79"/>
      <c r="M297" s="79"/>
      <c r="N297" s="79"/>
      <c r="O297" s="79"/>
      <c r="P297" s="79"/>
      <c r="Q297" s="79"/>
      <c r="R297" s="79"/>
      <c r="S297" s="79"/>
      <c r="T297" s="79"/>
      <c r="U297" s="79"/>
      <c r="V297" s="79"/>
      <c r="W297" s="81"/>
    </row>
    <row r="298">
      <c r="B298" s="135"/>
      <c r="C298" s="81"/>
      <c r="D298" s="103" t="str">
        <f t="shared" si="19"/>
        <v>£</v>
      </c>
      <c r="E298" s="84"/>
      <c r="F298" s="83"/>
      <c r="G298" s="79"/>
      <c r="H298" s="79"/>
      <c r="I298" s="79"/>
      <c r="J298" s="81"/>
      <c r="K298" s="136"/>
      <c r="L298" s="79"/>
      <c r="M298" s="79"/>
      <c r="N298" s="79"/>
      <c r="O298" s="79"/>
      <c r="P298" s="79"/>
      <c r="Q298" s="79"/>
      <c r="R298" s="79"/>
      <c r="S298" s="79"/>
      <c r="T298" s="79"/>
      <c r="U298" s="79"/>
      <c r="V298" s="79"/>
      <c r="W298" s="81"/>
    </row>
    <row r="299">
      <c r="B299" s="135"/>
      <c r="C299" s="81"/>
      <c r="D299" s="103" t="str">
        <f t="shared" si="19"/>
        <v>£</v>
      </c>
      <c r="E299" s="84"/>
      <c r="F299" s="83"/>
      <c r="G299" s="79"/>
      <c r="H299" s="79"/>
      <c r="I299" s="79"/>
      <c r="J299" s="81"/>
      <c r="K299" s="136"/>
      <c r="L299" s="79"/>
      <c r="M299" s="79"/>
      <c r="N299" s="79"/>
      <c r="O299" s="79"/>
      <c r="P299" s="79"/>
      <c r="Q299" s="79"/>
      <c r="R299" s="79"/>
      <c r="S299" s="79"/>
      <c r="T299" s="79"/>
      <c r="U299" s="79"/>
      <c r="V299" s="79"/>
      <c r="W299" s="81"/>
    </row>
    <row r="300">
      <c r="B300" s="135"/>
      <c r="C300" s="81"/>
      <c r="D300" s="103" t="str">
        <f t="shared" si="19"/>
        <v>£</v>
      </c>
      <c r="E300" s="84"/>
      <c r="F300" s="83"/>
      <c r="G300" s="79"/>
      <c r="H300" s="79"/>
      <c r="I300" s="79"/>
      <c r="J300" s="81"/>
      <c r="K300" s="136"/>
      <c r="L300" s="79"/>
      <c r="M300" s="79"/>
      <c r="N300" s="79"/>
      <c r="O300" s="79"/>
      <c r="P300" s="79"/>
      <c r="Q300" s="79"/>
      <c r="R300" s="79"/>
      <c r="S300" s="79"/>
      <c r="T300" s="79"/>
      <c r="U300" s="79"/>
      <c r="V300" s="79"/>
      <c r="W300" s="81"/>
    </row>
    <row r="301">
      <c r="B301" s="135"/>
      <c r="C301" s="81"/>
      <c r="D301" s="103" t="str">
        <f t="shared" si="19"/>
        <v>£</v>
      </c>
      <c r="E301" s="84"/>
      <c r="F301" s="83"/>
      <c r="G301" s="79"/>
      <c r="H301" s="79"/>
      <c r="I301" s="79"/>
      <c r="J301" s="81"/>
      <c r="K301" s="136"/>
      <c r="L301" s="79"/>
      <c r="M301" s="79"/>
      <c r="N301" s="79"/>
      <c r="O301" s="79"/>
      <c r="P301" s="79"/>
      <c r="Q301" s="79"/>
      <c r="R301" s="79"/>
      <c r="S301" s="79"/>
      <c r="T301" s="79"/>
      <c r="U301" s="79"/>
      <c r="V301" s="79"/>
      <c r="W301" s="81"/>
    </row>
    <row r="302">
      <c r="B302" s="135"/>
      <c r="C302" s="81"/>
      <c r="D302" s="103" t="str">
        <f t="shared" si="19"/>
        <v>£</v>
      </c>
      <c r="E302" s="84"/>
      <c r="F302" s="83"/>
      <c r="G302" s="79"/>
      <c r="H302" s="79"/>
      <c r="I302" s="79"/>
      <c r="J302" s="81"/>
      <c r="K302" s="136"/>
      <c r="L302" s="79"/>
      <c r="M302" s="79"/>
      <c r="N302" s="79"/>
      <c r="O302" s="79"/>
      <c r="P302" s="79"/>
      <c r="Q302" s="79"/>
      <c r="R302" s="79"/>
      <c r="S302" s="79"/>
      <c r="T302" s="79"/>
      <c r="U302" s="79"/>
      <c r="V302" s="79"/>
      <c r="W302" s="81"/>
    </row>
    <row r="303">
      <c r="B303" s="135"/>
      <c r="C303" s="81"/>
      <c r="D303" s="103" t="str">
        <f t="shared" si="19"/>
        <v>£</v>
      </c>
      <c r="E303" s="84"/>
      <c r="F303" s="83"/>
      <c r="G303" s="79"/>
      <c r="H303" s="79"/>
      <c r="I303" s="79"/>
      <c r="J303" s="81"/>
      <c r="K303" s="136"/>
      <c r="L303" s="79"/>
      <c r="M303" s="79"/>
      <c r="N303" s="79"/>
      <c r="O303" s="79"/>
      <c r="P303" s="79"/>
      <c r="Q303" s="79"/>
      <c r="R303" s="79"/>
      <c r="S303" s="79"/>
      <c r="T303" s="79"/>
      <c r="U303" s="79"/>
      <c r="V303" s="79"/>
      <c r="W303" s="81"/>
    </row>
    <row r="304">
      <c r="B304" s="135"/>
      <c r="C304" s="81"/>
      <c r="D304" s="103" t="str">
        <f t="shared" si="19"/>
        <v>£</v>
      </c>
      <c r="E304" s="84"/>
      <c r="F304" s="83"/>
      <c r="G304" s="79"/>
      <c r="H304" s="79"/>
      <c r="I304" s="79"/>
      <c r="J304" s="81"/>
      <c r="K304" s="136"/>
      <c r="L304" s="79"/>
      <c r="M304" s="79"/>
      <c r="N304" s="79"/>
      <c r="O304" s="79"/>
      <c r="P304" s="79"/>
      <c r="Q304" s="79"/>
      <c r="R304" s="79"/>
      <c r="S304" s="79"/>
      <c r="T304" s="79"/>
      <c r="U304" s="79"/>
      <c r="V304" s="79"/>
      <c r="W304" s="81"/>
    </row>
    <row r="305">
      <c r="B305" s="135"/>
      <c r="C305" s="81"/>
      <c r="D305" s="103" t="str">
        <f t="shared" si="19"/>
        <v>£</v>
      </c>
      <c r="E305" s="84"/>
      <c r="F305" s="83"/>
      <c r="G305" s="79"/>
      <c r="H305" s="79"/>
      <c r="I305" s="79"/>
      <c r="J305" s="81"/>
      <c r="K305" s="136"/>
      <c r="L305" s="79"/>
      <c r="M305" s="79"/>
      <c r="N305" s="79"/>
      <c r="O305" s="79"/>
      <c r="P305" s="79"/>
      <c r="Q305" s="79"/>
      <c r="R305" s="79"/>
      <c r="S305" s="79"/>
      <c r="T305" s="79"/>
      <c r="U305" s="79"/>
      <c r="V305" s="79"/>
      <c r="W305" s="81"/>
    </row>
    <row r="306">
      <c r="B306" s="135"/>
      <c r="C306" s="81"/>
      <c r="D306" s="103" t="str">
        <f t="shared" si="19"/>
        <v>£</v>
      </c>
      <c r="E306" s="84"/>
      <c r="F306" s="83"/>
      <c r="G306" s="79"/>
      <c r="H306" s="79"/>
      <c r="I306" s="79"/>
      <c r="J306" s="81"/>
      <c r="K306" s="136"/>
      <c r="L306" s="79"/>
      <c r="M306" s="79"/>
      <c r="N306" s="79"/>
      <c r="O306" s="79"/>
      <c r="P306" s="79"/>
      <c r="Q306" s="79"/>
      <c r="R306" s="79"/>
      <c r="S306" s="79"/>
      <c r="T306" s="79"/>
      <c r="U306" s="79"/>
      <c r="V306" s="79"/>
      <c r="W306" s="81"/>
    </row>
    <row r="307">
      <c r="B307" s="135"/>
      <c r="C307" s="81"/>
      <c r="D307" s="103" t="str">
        <f t="shared" si="19"/>
        <v>£</v>
      </c>
      <c r="E307" s="84"/>
      <c r="F307" s="83"/>
      <c r="G307" s="79"/>
      <c r="H307" s="79"/>
      <c r="I307" s="79"/>
      <c r="J307" s="81"/>
      <c r="K307" s="136"/>
      <c r="L307" s="79"/>
      <c r="M307" s="79"/>
      <c r="N307" s="79"/>
      <c r="O307" s="79"/>
      <c r="P307" s="79"/>
      <c r="Q307" s="79"/>
      <c r="R307" s="79"/>
      <c r="S307" s="79"/>
      <c r="T307" s="79"/>
      <c r="U307" s="79"/>
      <c r="V307" s="79"/>
      <c r="W307" s="81"/>
    </row>
    <row r="308">
      <c r="B308" s="135"/>
      <c r="C308" s="81"/>
      <c r="D308" s="103" t="str">
        <f t="shared" si="19"/>
        <v>£</v>
      </c>
      <c r="E308" s="84"/>
      <c r="F308" s="83"/>
      <c r="G308" s="79"/>
      <c r="H308" s="79"/>
      <c r="I308" s="79"/>
      <c r="J308" s="81"/>
      <c r="K308" s="136"/>
      <c r="L308" s="79"/>
      <c r="M308" s="79"/>
      <c r="N308" s="79"/>
      <c r="O308" s="79"/>
      <c r="P308" s="79"/>
      <c r="Q308" s="79"/>
      <c r="R308" s="79"/>
      <c r="S308" s="79"/>
      <c r="T308" s="79"/>
      <c r="U308" s="79"/>
      <c r="V308" s="79"/>
      <c r="W308" s="81"/>
    </row>
    <row r="309">
      <c r="B309" s="135"/>
      <c r="C309" s="81"/>
      <c r="D309" s="103" t="str">
        <f t="shared" si="19"/>
        <v>£</v>
      </c>
      <c r="E309" s="84"/>
      <c r="F309" s="83"/>
      <c r="G309" s="79"/>
      <c r="H309" s="79"/>
      <c r="I309" s="79"/>
      <c r="J309" s="81"/>
      <c r="K309" s="136"/>
      <c r="L309" s="79"/>
      <c r="M309" s="79"/>
      <c r="N309" s="79"/>
      <c r="O309" s="79"/>
      <c r="P309" s="79"/>
      <c r="Q309" s="79"/>
      <c r="R309" s="79"/>
      <c r="S309" s="79"/>
      <c r="T309" s="79"/>
      <c r="U309" s="79"/>
      <c r="V309" s="79"/>
      <c r="W309" s="81"/>
    </row>
    <row r="310">
      <c r="B310" s="135"/>
      <c r="C310" s="81"/>
      <c r="D310" s="103" t="str">
        <f t="shared" si="19"/>
        <v>£</v>
      </c>
      <c r="E310" s="84"/>
      <c r="F310" s="83"/>
      <c r="G310" s="79"/>
      <c r="H310" s="79"/>
      <c r="I310" s="79"/>
      <c r="J310" s="81"/>
      <c r="K310" s="136"/>
      <c r="L310" s="79"/>
      <c r="M310" s="79"/>
      <c r="N310" s="79"/>
      <c r="O310" s="79"/>
      <c r="P310" s="79"/>
      <c r="Q310" s="79"/>
      <c r="R310" s="79"/>
      <c r="S310" s="79"/>
      <c r="T310" s="79"/>
      <c r="U310" s="79"/>
      <c r="V310" s="79"/>
      <c r="W310" s="81"/>
    </row>
    <row r="311">
      <c r="B311" s="135"/>
      <c r="C311" s="81"/>
      <c r="D311" s="103" t="str">
        <f t="shared" si="19"/>
        <v>£</v>
      </c>
      <c r="E311" s="84"/>
      <c r="F311" s="83"/>
      <c r="G311" s="79"/>
      <c r="H311" s="79"/>
      <c r="I311" s="79"/>
      <c r="J311" s="81"/>
      <c r="K311" s="136"/>
      <c r="L311" s="79"/>
      <c r="M311" s="79"/>
      <c r="N311" s="79"/>
      <c r="O311" s="79"/>
      <c r="P311" s="79"/>
      <c r="Q311" s="79"/>
      <c r="R311" s="79"/>
      <c r="S311" s="79"/>
      <c r="T311" s="79"/>
      <c r="U311" s="79"/>
      <c r="V311" s="79"/>
      <c r="W311" s="81"/>
    </row>
    <row r="312">
      <c r="B312" s="135"/>
      <c r="C312" s="81"/>
      <c r="D312" s="103" t="str">
        <f t="shared" si="19"/>
        <v>£</v>
      </c>
      <c r="E312" s="84"/>
      <c r="F312" s="83"/>
      <c r="G312" s="79"/>
      <c r="H312" s="79"/>
      <c r="I312" s="79"/>
      <c r="J312" s="81"/>
      <c r="K312" s="136"/>
      <c r="L312" s="79"/>
      <c r="M312" s="79"/>
      <c r="N312" s="79"/>
      <c r="O312" s="79"/>
      <c r="P312" s="79"/>
      <c r="Q312" s="79"/>
      <c r="R312" s="79"/>
      <c r="S312" s="79"/>
      <c r="T312" s="79"/>
      <c r="U312" s="79"/>
      <c r="V312" s="79"/>
      <c r="W312" s="81"/>
    </row>
    <row r="313">
      <c r="B313" s="135"/>
      <c r="C313" s="81"/>
      <c r="D313" s="103" t="str">
        <f t="shared" si="19"/>
        <v>£</v>
      </c>
      <c r="E313" s="84"/>
      <c r="F313" s="83"/>
      <c r="G313" s="79"/>
      <c r="H313" s="79"/>
      <c r="I313" s="79"/>
      <c r="J313" s="81"/>
      <c r="K313" s="136"/>
      <c r="L313" s="79"/>
      <c r="M313" s="79"/>
      <c r="N313" s="79"/>
      <c r="O313" s="79"/>
      <c r="P313" s="79"/>
      <c r="Q313" s="79"/>
      <c r="R313" s="79"/>
      <c r="S313" s="79"/>
      <c r="T313" s="79"/>
      <c r="U313" s="79"/>
      <c r="V313" s="79"/>
      <c r="W313" s="81"/>
    </row>
    <row r="314">
      <c r="B314" s="135"/>
      <c r="C314" s="81"/>
      <c r="D314" s="103" t="str">
        <f t="shared" si="19"/>
        <v>£</v>
      </c>
      <c r="E314" s="84"/>
      <c r="F314" s="83"/>
      <c r="G314" s="79"/>
      <c r="H314" s="79"/>
      <c r="I314" s="79"/>
      <c r="J314" s="81"/>
      <c r="K314" s="136"/>
      <c r="L314" s="79"/>
      <c r="M314" s="79"/>
      <c r="N314" s="79"/>
      <c r="O314" s="79"/>
      <c r="P314" s="79"/>
      <c r="Q314" s="79"/>
      <c r="R314" s="79"/>
      <c r="S314" s="79"/>
      <c r="T314" s="79"/>
      <c r="U314" s="79"/>
      <c r="V314" s="79"/>
      <c r="W314" s="81"/>
    </row>
    <row r="315">
      <c r="B315" s="135"/>
      <c r="C315" s="81"/>
      <c r="D315" s="103" t="str">
        <f t="shared" si="19"/>
        <v>£</v>
      </c>
      <c r="E315" s="84"/>
      <c r="F315" s="83"/>
      <c r="G315" s="79"/>
      <c r="H315" s="79"/>
      <c r="I315" s="79"/>
      <c r="J315" s="81"/>
      <c r="K315" s="136"/>
      <c r="L315" s="79"/>
      <c r="M315" s="79"/>
      <c r="N315" s="79"/>
      <c r="O315" s="79"/>
      <c r="P315" s="79"/>
      <c r="Q315" s="79"/>
      <c r="R315" s="79"/>
      <c r="S315" s="79"/>
      <c r="T315" s="79"/>
      <c r="U315" s="79"/>
      <c r="V315" s="79"/>
      <c r="W315" s="81"/>
    </row>
    <row r="316">
      <c r="B316" s="135"/>
      <c r="C316" s="81"/>
      <c r="D316" s="103" t="str">
        <f t="shared" si="19"/>
        <v>£</v>
      </c>
      <c r="E316" s="84"/>
      <c r="F316" s="83"/>
      <c r="G316" s="79"/>
      <c r="H316" s="79"/>
      <c r="I316" s="79"/>
      <c r="J316" s="81"/>
      <c r="K316" s="136"/>
      <c r="L316" s="79"/>
      <c r="M316" s="79"/>
      <c r="N316" s="79"/>
      <c r="O316" s="79"/>
      <c r="P316" s="79"/>
      <c r="Q316" s="79"/>
      <c r="R316" s="79"/>
      <c r="S316" s="79"/>
      <c r="T316" s="79"/>
      <c r="U316" s="79"/>
      <c r="V316" s="79"/>
      <c r="W316" s="81"/>
    </row>
    <row r="317">
      <c r="B317" s="135"/>
      <c r="C317" s="81"/>
      <c r="D317" s="103" t="str">
        <f t="shared" si="19"/>
        <v>£</v>
      </c>
      <c r="E317" s="84"/>
      <c r="F317" s="83"/>
      <c r="G317" s="79"/>
      <c r="H317" s="79"/>
      <c r="I317" s="79"/>
      <c r="J317" s="81"/>
      <c r="K317" s="136"/>
      <c r="L317" s="79"/>
      <c r="M317" s="79"/>
      <c r="N317" s="79"/>
      <c r="O317" s="79"/>
      <c r="P317" s="79"/>
      <c r="Q317" s="79"/>
      <c r="R317" s="79"/>
      <c r="S317" s="79"/>
      <c r="T317" s="79"/>
      <c r="U317" s="79"/>
      <c r="V317" s="79"/>
      <c r="W317" s="81"/>
    </row>
    <row r="318">
      <c r="B318" s="135"/>
      <c r="C318" s="81"/>
      <c r="D318" s="103" t="str">
        <f t="shared" si="19"/>
        <v>£</v>
      </c>
      <c r="E318" s="84"/>
      <c r="F318" s="83"/>
      <c r="G318" s="79"/>
      <c r="H318" s="79"/>
      <c r="I318" s="79"/>
      <c r="J318" s="81"/>
      <c r="K318" s="136"/>
      <c r="L318" s="79"/>
      <c r="M318" s="79"/>
      <c r="N318" s="79"/>
      <c r="O318" s="79"/>
      <c r="P318" s="79"/>
      <c r="Q318" s="79"/>
      <c r="R318" s="79"/>
      <c r="S318" s="79"/>
      <c r="T318" s="79"/>
      <c r="U318" s="79"/>
      <c r="V318" s="79"/>
      <c r="W318" s="81"/>
    </row>
    <row r="319">
      <c r="B319" s="135"/>
      <c r="C319" s="81"/>
      <c r="D319" s="103" t="str">
        <f t="shared" si="19"/>
        <v>£</v>
      </c>
      <c r="E319" s="84"/>
      <c r="F319" s="83"/>
      <c r="G319" s="79"/>
      <c r="H319" s="79"/>
      <c r="I319" s="79"/>
      <c r="J319" s="81"/>
      <c r="K319" s="136"/>
      <c r="L319" s="79"/>
      <c r="M319" s="79"/>
      <c r="N319" s="79"/>
      <c r="O319" s="79"/>
      <c r="P319" s="79"/>
      <c r="Q319" s="79"/>
      <c r="R319" s="79"/>
      <c r="S319" s="79"/>
      <c r="T319" s="79"/>
      <c r="U319" s="79"/>
      <c r="V319" s="79"/>
      <c r="W319" s="81"/>
    </row>
    <row r="320">
      <c r="B320" s="135"/>
      <c r="C320" s="81"/>
      <c r="D320" s="103" t="str">
        <f t="shared" si="19"/>
        <v>£</v>
      </c>
      <c r="E320" s="84"/>
      <c r="F320" s="83"/>
      <c r="G320" s="79"/>
      <c r="H320" s="79"/>
      <c r="I320" s="79"/>
      <c r="J320" s="81"/>
      <c r="K320" s="136"/>
      <c r="L320" s="79"/>
      <c r="M320" s="79"/>
      <c r="N320" s="79"/>
      <c r="O320" s="79"/>
      <c r="P320" s="79"/>
      <c r="Q320" s="79"/>
      <c r="R320" s="79"/>
      <c r="S320" s="79"/>
      <c r="T320" s="79"/>
      <c r="U320" s="79"/>
      <c r="V320" s="79"/>
      <c r="W320" s="81"/>
    </row>
    <row r="321">
      <c r="B321" s="135"/>
      <c r="C321" s="81"/>
      <c r="D321" s="103" t="str">
        <f t="shared" si="19"/>
        <v>£</v>
      </c>
      <c r="E321" s="84"/>
      <c r="F321" s="83"/>
      <c r="G321" s="79"/>
      <c r="H321" s="79"/>
      <c r="I321" s="79"/>
      <c r="J321" s="81"/>
      <c r="K321" s="136"/>
      <c r="L321" s="79"/>
      <c r="M321" s="79"/>
      <c r="N321" s="79"/>
      <c r="O321" s="79"/>
      <c r="P321" s="79"/>
      <c r="Q321" s="79"/>
      <c r="R321" s="79"/>
      <c r="S321" s="79"/>
      <c r="T321" s="79"/>
      <c r="U321" s="79"/>
      <c r="V321" s="79"/>
      <c r="W321" s="81"/>
    </row>
    <row r="322">
      <c r="B322" s="135"/>
      <c r="C322" s="81"/>
      <c r="D322" s="103" t="str">
        <f t="shared" si="19"/>
        <v>£</v>
      </c>
      <c r="E322" s="84"/>
      <c r="F322" s="83"/>
      <c r="G322" s="79"/>
      <c r="H322" s="79"/>
      <c r="I322" s="79"/>
      <c r="J322" s="81"/>
      <c r="K322" s="136"/>
      <c r="L322" s="79"/>
      <c r="M322" s="79"/>
      <c r="N322" s="79"/>
      <c r="O322" s="79"/>
      <c r="P322" s="79"/>
      <c r="Q322" s="79"/>
      <c r="R322" s="79"/>
      <c r="S322" s="79"/>
      <c r="T322" s="79"/>
      <c r="U322" s="79"/>
      <c r="V322" s="79"/>
      <c r="W322" s="81"/>
    </row>
    <row r="323">
      <c r="B323" s="135"/>
      <c r="C323" s="81"/>
      <c r="D323" s="103" t="str">
        <f t="shared" si="19"/>
        <v>£</v>
      </c>
      <c r="E323" s="84"/>
      <c r="F323" s="83"/>
      <c r="G323" s="79"/>
      <c r="H323" s="79"/>
      <c r="I323" s="79"/>
      <c r="J323" s="81"/>
      <c r="K323" s="136"/>
      <c r="L323" s="79"/>
      <c r="M323" s="79"/>
      <c r="N323" s="79"/>
      <c r="O323" s="79"/>
      <c r="P323" s="79"/>
      <c r="Q323" s="79"/>
      <c r="R323" s="79"/>
      <c r="S323" s="79"/>
      <c r="T323" s="79"/>
      <c r="U323" s="79"/>
      <c r="V323" s="79"/>
      <c r="W323" s="81"/>
    </row>
    <row r="324">
      <c r="B324" s="135"/>
      <c r="C324" s="81"/>
      <c r="D324" s="103" t="str">
        <f t="shared" si="19"/>
        <v>£</v>
      </c>
      <c r="E324" s="84"/>
      <c r="F324" s="83"/>
      <c r="G324" s="79"/>
      <c r="H324" s="79"/>
      <c r="I324" s="79"/>
      <c r="J324" s="81"/>
      <c r="K324" s="136"/>
      <c r="L324" s="79"/>
      <c r="M324" s="79"/>
      <c r="N324" s="79"/>
      <c r="O324" s="79"/>
      <c r="P324" s="79"/>
      <c r="Q324" s="79"/>
      <c r="R324" s="79"/>
      <c r="S324" s="79"/>
      <c r="T324" s="79"/>
      <c r="U324" s="79"/>
      <c r="V324" s="79"/>
      <c r="W324" s="81"/>
    </row>
    <row r="325">
      <c r="B325" s="135"/>
      <c r="C325" s="81"/>
      <c r="D325" s="103" t="str">
        <f t="shared" si="19"/>
        <v>£</v>
      </c>
      <c r="E325" s="84"/>
      <c r="F325" s="83"/>
      <c r="G325" s="79"/>
      <c r="H325" s="79"/>
      <c r="I325" s="79"/>
      <c r="J325" s="81"/>
      <c r="K325" s="136"/>
      <c r="L325" s="79"/>
      <c r="M325" s="79"/>
      <c r="N325" s="79"/>
      <c r="O325" s="79"/>
      <c r="P325" s="79"/>
      <c r="Q325" s="79"/>
      <c r="R325" s="79"/>
      <c r="S325" s="79"/>
      <c r="T325" s="79"/>
      <c r="U325" s="79"/>
      <c r="V325" s="79"/>
      <c r="W325" s="81"/>
    </row>
    <row r="326">
      <c r="B326" s="135"/>
      <c r="C326" s="81"/>
      <c r="D326" s="103" t="str">
        <f t="shared" si="19"/>
        <v>£</v>
      </c>
      <c r="E326" s="84"/>
      <c r="F326" s="83"/>
      <c r="G326" s="79"/>
      <c r="H326" s="79"/>
      <c r="I326" s="79"/>
      <c r="J326" s="81"/>
      <c r="K326" s="136"/>
      <c r="L326" s="79"/>
      <c r="M326" s="79"/>
      <c r="N326" s="79"/>
      <c r="O326" s="79"/>
      <c r="P326" s="79"/>
      <c r="Q326" s="79"/>
      <c r="R326" s="79"/>
      <c r="S326" s="79"/>
      <c r="T326" s="79"/>
      <c r="U326" s="79"/>
      <c r="V326" s="79"/>
      <c r="W326" s="81"/>
    </row>
    <row r="327">
      <c r="B327" s="135"/>
      <c r="C327" s="81"/>
      <c r="D327" s="103" t="str">
        <f t="shared" si="19"/>
        <v>£</v>
      </c>
      <c r="E327" s="84"/>
      <c r="F327" s="83"/>
      <c r="G327" s="79"/>
      <c r="H327" s="79"/>
      <c r="I327" s="79"/>
      <c r="J327" s="81"/>
      <c r="K327" s="136"/>
      <c r="L327" s="79"/>
      <c r="M327" s="79"/>
      <c r="N327" s="79"/>
      <c r="O327" s="79"/>
      <c r="P327" s="79"/>
      <c r="Q327" s="79"/>
      <c r="R327" s="79"/>
      <c r="S327" s="79"/>
      <c r="T327" s="79"/>
      <c r="U327" s="79"/>
      <c r="V327" s="79"/>
      <c r="W327" s="81"/>
    </row>
    <row r="328">
      <c r="B328" s="135"/>
      <c r="C328" s="81"/>
      <c r="D328" s="103" t="str">
        <f t="shared" si="19"/>
        <v>£</v>
      </c>
      <c r="E328" s="84"/>
      <c r="F328" s="83"/>
      <c r="G328" s="79"/>
      <c r="H328" s="79"/>
      <c r="I328" s="79"/>
      <c r="J328" s="81"/>
      <c r="K328" s="136"/>
      <c r="L328" s="79"/>
      <c r="M328" s="79"/>
      <c r="N328" s="79"/>
      <c r="O328" s="79"/>
      <c r="P328" s="79"/>
      <c r="Q328" s="79"/>
      <c r="R328" s="79"/>
      <c r="S328" s="79"/>
      <c r="T328" s="79"/>
      <c r="U328" s="79"/>
      <c r="V328" s="79"/>
      <c r="W328" s="81"/>
    </row>
    <row r="329">
      <c r="B329" s="135"/>
      <c r="C329" s="81"/>
      <c r="D329" s="103" t="str">
        <f t="shared" si="19"/>
        <v>£</v>
      </c>
      <c r="E329" s="84"/>
      <c r="F329" s="83"/>
      <c r="G329" s="79"/>
      <c r="H329" s="79"/>
      <c r="I329" s="79"/>
      <c r="J329" s="81"/>
      <c r="K329" s="136"/>
      <c r="L329" s="79"/>
      <c r="M329" s="79"/>
      <c r="N329" s="79"/>
      <c r="O329" s="79"/>
      <c r="P329" s="79"/>
      <c r="Q329" s="79"/>
      <c r="R329" s="79"/>
      <c r="S329" s="79"/>
      <c r="T329" s="79"/>
      <c r="U329" s="79"/>
      <c r="V329" s="79"/>
      <c r="W329" s="81"/>
    </row>
    <row r="330">
      <c r="B330" s="135"/>
      <c r="C330" s="81"/>
      <c r="D330" s="103" t="str">
        <f t="shared" si="19"/>
        <v>£</v>
      </c>
      <c r="E330" s="84"/>
      <c r="F330" s="83"/>
      <c r="G330" s="79"/>
      <c r="H330" s="79"/>
      <c r="I330" s="79"/>
      <c r="J330" s="81"/>
      <c r="K330" s="136"/>
      <c r="L330" s="79"/>
      <c r="M330" s="79"/>
      <c r="N330" s="79"/>
      <c r="O330" s="79"/>
      <c r="P330" s="79"/>
      <c r="Q330" s="79"/>
      <c r="R330" s="79"/>
      <c r="S330" s="79"/>
      <c r="T330" s="79"/>
      <c r="U330" s="79"/>
      <c r="V330" s="79"/>
      <c r="W330" s="81"/>
    </row>
    <row r="331">
      <c r="B331" s="135"/>
      <c r="C331" s="81"/>
      <c r="D331" s="103" t="str">
        <f t="shared" si="19"/>
        <v>£</v>
      </c>
      <c r="E331" s="84"/>
      <c r="F331" s="83"/>
      <c r="G331" s="79"/>
      <c r="H331" s="79"/>
      <c r="I331" s="79"/>
      <c r="J331" s="81"/>
      <c r="K331" s="136"/>
      <c r="L331" s="79"/>
      <c r="M331" s="79"/>
      <c r="N331" s="79"/>
      <c r="O331" s="79"/>
      <c r="P331" s="79"/>
      <c r="Q331" s="79"/>
      <c r="R331" s="79"/>
      <c r="S331" s="79"/>
      <c r="T331" s="79"/>
      <c r="U331" s="79"/>
      <c r="V331" s="79"/>
      <c r="W331" s="81"/>
    </row>
    <row r="332">
      <c r="B332" s="135"/>
      <c r="C332" s="81"/>
      <c r="D332" s="103" t="str">
        <f t="shared" si="19"/>
        <v>£</v>
      </c>
      <c r="E332" s="84"/>
      <c r="F332" s="83"/>
      <c r="G332" s="79"/>
      <c r="H332" s="79"/>
      <c r="I332" s="79"/>
      <c r="J332" s="81"/>
      <c r="K332" s="136"/>
      <c r="L332" s="79"/>
      <c r="M332" s="79"/>
      <c r="N332" s="79"/>
      <c r="O332" s="79"/>
      <c r="P332" s="79"/>
      <c r="Q332" s="79"/>
      <c r="R332" s="79"/>
      <c r="S332" s="79"/>
      <c r="T332" s="79"/>
      <c r="U332" s="79"/>
      <c r="V332" s="79"/>
      <c r="W332" s="81"/>
    </row>
    <row r="333">
      <c r="B333" s="135"/>
      <c r="C333" s="81"/>
      <c r="D333" s="103" t="str">
        <f t="shared" si="19"/>
        <v>£</v>
      </c>
      <c r="E333" s="84"/>
      <c r="F333" s="83"/>
      <c r="G333" s="79"/>
      <c r="H333" s="79"/>
      <c r="I333" s="79"/>
      <c r="J333" s="81"/>
      <c r="K333" s="136"/>
      <c r="L333" s="79"/>
      <c r="M333" s="79"/>
      <c r="N333" s="79"/>
      <c r="O333" s="79"/>
      <c r="P333" s="79"/>
      <c r="Q333" s="79"/>
      <c r="R333" s="79"/>
      <c r="S333" s="79"/>
      <c r="T333" s="79"/>
      <c r="U333" s="79"/>
      <c r="V333" s="79"/>
      <c r="W333" s="81"/>
    </row>
    <row r="334">
      <c r="B334" s="135"/>
      <c r="C334" s="81"/>
      <c r="D334" s="103" t="str">
        <f t="shared" si="19"/>
        <v>£</v>
      </c>
      <c r="E334" s="84"/>
      <c r="F334" s="83"/>
      <c r="G334" s="79"/>
      <c r="H334" s="79"/>
      <c r="I334" s="79"/>
      <c r="J334" s="81"/>
      <c r="K334" s="136"/>
      <c r="L334" s="79"/>
      <c r="M334" s="79"/>
      <c r="N334" s="79"/>
      <c r="O334" s="79"/>
      <c r="P334" s="79"/>
      <c r="Q334" s="79"/>
      <c r="R334" s="79"/>
      <c r="S334" s="79"/>
      <c r="T334" s="79"/>
      <c r="U334" s="79"/>
      <c r="V334" s="79"/>
      <c r="W334" s="81"/>
    </row>
    <row r="335">
      <c r="B335" s="135"/>
      <c r="C335" s="81"/>
      <c r="D335" s="103" t="str">
        <f t="shared" si="19"/>
        <v>£</v>
      </c>
      <c r="E335" s="84"/>
      <c r="F335" s="83"/>
      <c r="G335" s="79"/>
      <c r="H335" s="79"/>
      <c r="I335" s="79"/>
      <c r="J335" s="81"/>
      <c r="K335" s="136"/>
      <c r="L335" s="79"/>
      <c r="M335" s="79"/>
      <c r="N335" s="79"/>
      <c r="O335" s="79"/>
      <c r="P335" s="79"/>
      <c r="Q335" s="79"/>
      <c r="R335" s="79"/>
      <c r="S335" s="79"/>
      <c r="T335" s="79"/>
      <c r="U335" s="79"/>
      <c r="V335" s="79"/>
      <c r="W335" s="81"/>
    </row>
    <row r="336">
      <c r="B336" s="135"/>
      <c r="C336" s="81"/>
      <c r="D336" s="103" t="str">
        <f t="shared" si="19"/>
        <v>£</v>
      </c>
      <c r="E336" s="84"/>
      <c r="F336" s="83"/>
      <c r="G336" s="79"/>
      <c r="H336" s="79"/>
      <c r="I336" s="79"/>
      <c r="J336" s="81"/>
      <c r="K336" s="136"/>
      <c r="L336" s="79"/>
      <c r="M336" s="79"/>
      <c r="N336" s="79"/>
      <c r="O336" s="79"/>
      <c r="P336" s="79"/>
      <c r="Q336" s="79"/>
      <c r="R336" s="79"/>
      <c r="S336" s="79"/>
      <c r="T336" s="79"/>
      <c r="U336" s="79"/>
      <c r="V336" s="79"/>
      <c r="W336" s="81"/>
    </row>
    <row r="337">
      <c r="B337" s="135"/>
      <c r="C337" s="81"/>
      <c r="D337" s="103" t="str">
        <f t="shared" si="19"/>
        <v>£</v>
      </c>
      <c r="E337" s="84"/>
      <c r="F337" s="83"/>
      <c r="G337" s="79"/>
      <c r="H337" s="79"/>
      <c r="I337" s="79"/>
      <c r="J337" s="81"/>
      <c r="K337" s="136"/>
      <c r="L337" s="79"/>
      <c r="M337" s="79"/>
      <c r="N337" s="79"/>
      <c r="O337" s="79"/>
      <c r="P337" s="79"/>
      <c r="Q337" s="79"/>
      <c r="R337" s="79"/>
      <c r="S337" s="79"/>
      <c r="T337" s="79"/>
      <c r="U337" s="79"/>
      <c r="V337" s="79"/>
      <c r="W337" s="81"/>
    </row>
    <row r="338">
      <c r="B338" s="135"/>
      <c r="C338" s="81"/>
      <c r="D338" s="103" t="str">
        <f t="shared" si="19"/>
        <v>£</v>
      </c>
      <c r="E338" s="84"/>
      <c r="F338" s="83"/>
      <c r="G338" s="79"/>
      <c r="H338" s="79"/>
      <c r="I338" s="79"/>
      <c r="J338" s="81"/>
      <c r="K338" s="136"/>
      <c r="L338" s="79"/>
      <c r="M338" s="79"/>
      <c r="N338" s="79"/>
      <c r="O338" s="79"/>
      <c r="P338" s="79"/>
      <c r="Q338" s="79"/>
      <c r="R338" s="79"/>
      <c r="S338" s="79"/>
      <c r="T338" s="79"/>
      <c r="U338" s="79"/>
      <c r="V338" s="79"/>
      <c r="W338" s="81"/>
    </row>
    <row r="339">
      <c r="B339" s="135"/>
      <c r="C339" s="81"/>
      <c r="D339" s="103" t="str">
        <f t="shared" si="19"/>
        <v>£</v>
      </c>
      <c r="E339" s="84"/>
      <c r="F339" s="83"/>
      <c r="G339" s="79"/>
      <c r="H339" s="79"/>
      <c r="I339" s="79"/>
      <c r="J339" s="81"/>
      <c r="K339" s="136"/>
      <c r="L339" s="79"/>
      <c r="M339" s="79"/>
      <c r="N339" s="79"/>
      <c r="O339" s="79"/>
      <c r="P339" s="79"/>
      <c r="Q339" s="79"/>
      <c r="R339" s="79"/>
      <c r="S339" s="79"/>
      <c r="T339" s="79"/>
      <c r="U339" s="79"/>
      <c r="V339" s="79"/>
      <c r="W339" s="81"/>
    </row>
    <row r="340">
      <c r="B340" s="135"/>
      <c r="C340" s="81"/>
      <c r="D340" s="103" t="str">
        <f t="shared" si="19"/>
        <v>£</v>
      </c>
      <c r="E340" s="84"/>
      <c r="F340" s="83"/>
      <c r="G340" s="79"/>
      <c r="H340" s="79"/>
      <c r="I340" s="79"/>
      <c r="J340" s="81"/>
      <c r="K340" s="136"/>
      <c r="L340" s="79"/>
      <c r="M340" s="79"/>
      <c r="N340" s="79"/>
      <c r="O340" s="79"/>
      <c r="P340" s="79"/>
      <c r="Q340" s="79"/>
      <c r="R340" s="79"/>
      <c r="S340" s="79"/>
      <c r="T340" s="79"/>
      <c r="U340" s="79"/>
      <c r="V340" s="79"/>
      <c r="W340" s="81"/>
    </row>
    <row r="341">
      <c r="B341" s="135"/>
      <c r="C341" s="81"/>
      <c r="D341" s="103" t="str">
        <f t="shared" si="19"/>
        <v>£</v>
      </c>
      <c r="E341" s="84"/>
      <c r="F341" s="83"/>
      <c r="G341" s="79"/>
      <c r="H341" s="79"/>
      <c r="I341" s="79"/>
      <c r="J341" s="81"/>
      <c r="K341" s="136"/>
      <c r="L341" s="79"/>
      <c r="M341" s="79"/>
      <c r="N341" s="79"/>
      <c r="O341" s="79"/>
      <c r="P341" s="79"/>
      <c r="Q341" s="79"/>
      <c r="R341" s="79"/>
      <c r="S341" s="79"/>
      <c r="T341" s="79"/>
      <c r="U341" s="79"/>
      <c r="V341" s="79"/>
      <c r="W341" s="81"/>
    </row>
    <row r="342">
      <c r="B342" s="135"/>
      <c r="C342" s="81"/>
      <c r="D342" s="103" t="str">
        <f t="shared" si="19"/>
        <v>£</v>
      </c>
      <c r="E342" s="84"/>
      <c r="F342" s="83"/>
      <c r="G342" s="79"/>
      <c r="H342" s="79"/>
      <c r="I342" s="79"/>
      <c r="J342" s="81"/>
      <c r="K342" s="136"/>
      <c r="L342" s="79"/>
      <c r="M342" s="79"/>
      <c r="N342" s="79"/>
      <c r="O342" s="79"/>
      <c r="P342" s="79"/>
      <c r="Q342" s="79"/>
      <c r="R342" s="79"/>
      <c r="S342" s="79"/>
      <c r="T342" s="79"/>
      <c r="U342" s="79"/>
      <c r="V342" s="79"/>
      <c r="W342" s="81"/>
    </row>
    <row r="343">
      <c r="B343" s="135"/>
      <c r="C343" s="81"/>
      <c r="D343" s="103" t="str">
        <f t="shared" si="19"/>
        <v>£</v>
      </c>
      <c r="E343" s="84"/>
      <c r="F343" s="83"/>
      <c r="G343" s="79"/>
      <c r="H343" s="79"/>
      <c r="I343" s="79"/>
      <c r="J343" s="81"/>
      <c r="K343" s="136"/>
      <c r="L343" s="79"/>
      <c r="M343" s="79"/>
      <c r="N343" s="79"/>
      <c r="O343" s="79"/>
      <c r="P343" s="79"/>
      <c r="Q343" s="79"/>
      <c r="R343" s="79"/>
      <c r="S343" s="79"/>
      <c r="T343" s="79"/>
      <c r="U343" s="79"/>
      <c r="V343" s="79"/>
      <c r="W343" s="81"/>
    </row>
    <row r="344">
      <c r="B344" s="135"/>
      <c r="C344" s="81"/>
      <c r="D344" s="103" t="str">
        <f t="shared" si="19"/>
        <v>£</v>
      </c>
      <c r="E344" s="84"/>
      <c r="F344" s="83"/>
      <c r="G344" s="79"/>
      <c r="H344" s="79"/>
      <c r="I344" s="79"/>
      <c r="J344" s="81"/>
      <c r="K344" s="136"/>
      <c r="L344" s="79"/>
      <c r="M344" s="79"/>
      <c r="N344" s="79"/>
      <c r="O344" s="79"/>
      <c r="P344" s="79"/>
      <c r="Q344" s="79"/>
      <c r="R344" s="79"/>
      <c r="S344" s="79"/>
      <c r="T344" s="79"/>
      <c r="U344" s="79"/>
      <c r="V344" s="79"/>
      <c r="W344" s="81"/>
    </row>
    <row r="345">
      <c r="B345" s="135"/>
      <c r="C345" s="81"/>
      <c r="D345" s="103" t="str">
        <f t="shared" si="19"/>
        <v>£</v>
      </c>
      <c r="E345" s="84"/>
      <c r="F345" s="83"/>
      <c r="G345" s="79"/>
      <c r="H345" s="79"/>
      <c r="I345" s="79"/>
      <c r="J345" s="81"/>
      <c r="K345" s="136"/>
      <c r="L345" s="79"/>
      <c r="M345" s="79"/>
      <c r="N345" s="79"/>
      <c r="O345" s="79"/>
      <c r="P345" s="79"/>
      <c r="Q345" s="79"/>
      <c r="R345" s="79"/>
      <c r="S345" s="79"/>
      <c r="T345" s="79"/>
      <c r="U345" s="79"/>
      <c r="V345" s="79"/>
      <c r="W345" s="81"/>
    </row>
    <row r="346">
      <c r="B346" s="135"/>
      <c r="C346" s="81"/>
      <c r="D346" s="103" t="str">
        <f t="shared" si="19"/>
        <v>£</v>
      </c>
      <c r="E346" s="84"/>
      <c r="F346" s="83"/>
      <c r="G346" s="79"/>
      <c r="H346" s="79"/>
      <c r="I346" s="79"/>
      <c r="J346" s="81"/>
      <c r="K346" s="136"/>
      <c r="L346" s="79"/>
      <c r="M346" s="79"/>
      <c r="N346" s="79"/>
      <c r="O346" s="79"/>
      <c r="P346" s="79"/>
      <c r="Q346" s="79"/>
      <c r="R346" s="79"/>
      <c r="S346" s="79"/>
      <c r="T346" s="79"/>
      <c r="U346" s="79"/>
      <c r="V346" s="79"/>
      <c r="W346" s="81"/>
    </row>
    <row r="347">
      <c r="B347" s="135"/>
      <c r="C347" s="81"/>
      <c r="D347" s="103" t="str">
        <f t="shared" si="19"/>
        <v>£</v>
      </c>
      <c r="E347" s="84"/>
      <c r="F347" s="83"/>
      <c r="G347" s="79"/>
      <c r="H347" s="79"/>
      <c r="I347" s="79"/>
      <c r="J347" s="81"/>
      <c r="K347" s="136"/>
      <c r="L347" s="79"/>
      <c r="M347" s="79"/>
      <c r="N347" s="79"/>
      <c r="O347" s="79"/>
      <c r="P347" s="79"/>
      <c r="Q347" s="79"/>
      <c r="R347" s="79"/>
      <c r="S347" s="79"/>
      <c r="T347" s="79"/>
      <c r="U347" s="79"/>
      <c r="V347" s="79"/>
      <c r="W347" s="81"/>
    </row>
    <row r="348">
      <c r="B348" s="135"/>
      <c r="C348" s="81"/>
      <c r="D348" s="103" t="str">
        <f t="shared" si="19"/>
        <v>£</v>
      </c>
      <c r="E348" s="84"/>
      <c r="F348" s="83"/>
      <c r="G348" s="79"/>
      <c r="H348" s="79"/>
      <c r="I348" s="79"/>
      <c r="J348" s="81"/>
      <c r="K348" s="136"/>
      <c r="L348" s="79"/>
      <c r="M348" s="79"/>
      <c r="N348" s="79"/>
      <c r="O348" s="79"/>
      <c r="P348" s="79"/>
      <c r="Q348" s="79"/>
      <c r="R348" s="79"/>
      <c r="S348" s="79"/>
      <c r="T348" s="79"/>
      <c r="U348" s="79"/>
      <c r="V348" s="79"/>
      <c r="W348" s="81"/>
    </row>
    <row r="349">
      <c r="B349" s="135"/>
      <c r="C349" s="81"/>
      <c r="D349" s="103" t="str">
        <f t="shared" si="19"/>
        <v>£</v>
      </c>
      <c r="E349" s="84"/>
      <c r="F349" s="83"/>
      <c r="G349" s="79"/>
      <c r="H349" s="79"/>
      <c r="I349" s="79"/>
      <c r="J349" s="81"/>
      <c r="K349" s="136"/>
      <c r="L349" s="79"/>
      <c r="M349" s="79"/>
      <c r="N349" s="79"/>
      <c r="O349" s="79"/>
      <c r="P349" s="79"/>
      <c r="Q349" s="79"/>
      <c r="R349" s="79"/>
      <c r="S349" s="79"/>
      <c r="T349" s="79"/>
      <c r="U349" s="79"/>
      <c r="V349" s="79"/>
      <c r="W349" s="81"/>
    </row>
    <row r="350">
      <c r="B350" s="135"/>
      <c r="C350" s="81"/>
      <c r="D350" s="103" t="str">
        <f t="shared" si="19"/>
        <v>£</v>
      </c>
      <c r="E350" s="84"/>
      <c r="F350" s="83"/>
      <c r="G350" s="79"/>
      <c r="H350" s="79"/>
      <c r="I350" s="79"/>
      <c r="J350" s="81"/>
      <c r="K350" s="136"/>
      <c r="L350" s="79"/>
      <c r="M350" s="79"/>
      <c r="N350" s="79"/>
      <c r="O350" s="79"/>
      <c r="P350" s="79"/>
      <c r="Q350" s="79"/>
      <c r="R350" s="79"/>
      <c r="S350" s="79"/>
      <c r="T350" s="79"/>
      <c r="U350" s="79"/>
      <c r="V350" s="79"/>
      <c r="W350" s="81"/>
    </row>
    <row r="351">
      <c r="B351" s="135"/>
      <c r="C351" s="81"/>
      <c r="D351" s="103" t="str">
        <f t="shared" si="19"/>
        <v>£</v>
      </c>
      <c r="E351" s="84"/>
      <c r="F351" s="83"/>
      <c r="G351" s="79"/>
      <c r="H351" s="79"/>
      <c r="I351" s="79"/>
      <c r="J351" s="81"/>
      <c r="K351" s="136"/>
      <c r="L351" s="79"/>
      <c r="M351" s="79"/>
      <c r="N351" s="79"/>
      <c r="O351" s="79"/>
      <c r="P351" s="79"/>
      <c r="Q351" s="79"/>
      <c r="R351" s="79"/>
      <c r="S351" s="79"/>
      <c r="T351" s="79"/>
      <c r="U351" s="79"/>
      <c r="V351" s="79"/>
      <c r="W351" s="81"/>
    </row>
    <row r="352">
      <c r="B352" s="135"/>
      <c r="C352" s="81"/>
      <c r="D352" s="103" t="str">
        <f t="shared" si="19"/>
        <v>£</v>
      </c>
      <c r="E352" s="84"/>
      <c r="F352" s="83"/>
      <c r="G352" s="79"/>
      <c r="H352" s="79"/>
      <c r="I352" s="79"/>
      <c r="J352" s="81"/>
      <c r="K352" s="136"/>
      <c r="L352" s="79"/>
      <c r="M352" s="79"/>
      <c r="N352" s="79"/>
      <c r="O352" s="79"/>
      <c r="P352" s="79"/>
      <c r="Q352" s="79"/>
      <c r="R352" s="79"/>
      <c r="S352" s="79"/>
      <c r="T352" s="79"/>
      <c r="U352" s="79"/>
      <c r="V352" s="79"/>
      <c r="W352" s="81"/>
    </row>
    <row r="353">
      <c r="B353" s="135"/>
      <c r="C353" s="81"/>
      <c r="D353" s="103" t="str">
        <f t="shared" si="19"/>
        <v>£</v>
      </c>
      <c r="E353" s="84"/>
      <c r="F353" s="83"/>
      <c r="G353" s="79"/>
      <c r="H353" s="79"/>
      <c r="I353" s="79"/>
      <c r="J353" s="81"/>
      <c r="K353" s="136"/>
      <c r="L353" s="79"/>
      <c r="M353" s="79"/>
      <c r="N353" s="79"/>
      <c r="O353" s="79"/>
      <c r="P353" s="79"/>
      <c r="Q353" s="79"/>
      <c r="R353" s="79"/>
      <c r="S353" s="79"/>
      <c r="T353" s="79"/>
      <c r="U353" s="79"/>
      <c r="V353" s="79"/>
      <c r="W353" s="81"/>
    </row>
    <row r="354">
      <c r="B354" s="135"/>
      <c r="C354" s="81"/>
      <c r="D354" s="103" t="str">
        <f t="shared" si="19"/>
        <v>£</v>
      </c>
      <c r="E354" s="84"/>
      <c r="F354" s="83"/>
      <c r="G354" s="79"/>
      <c r="H354" s="79"/>
      <c r="I354" s="79"/>
      <c r="J354" s="81"/>
      <c r="K354" s="136"/>
      <c r="L354" s="79"/>
      <c r="M354" s="79"/>
      <c r="N354" s="79"/>
      <c r="O354" s="79"/>
      <c r="P354" s="79"/>
      <c r="Q354" s="79"/>
      <c r="R354" s="79"/>
      <c r="S354" s="79"/>
      <c r="T354" s="79"/>
      <c r="U354" s="79"/>
      <c r="V354" s="79"/>
      <c r="W354" s="81"/>
    </row>
    <row r="355">
      <c r="B355" s="135"/>
      <c r="C355" s="81"/>
      <c r="D355" s="103" t="str">
        <f t="shared" si="19"/>
        <v>£</v>
      </c>
      <c r="E355" s="84"/>
      <c r="F355" s="83"/>
      <c r="G355" s="79"/>
      <c r="H355" s="79"/>
      <c r="I355" s="79"/>
      <c r="J355" s="81"/>
      <c r="K355" s="136"/>
      <c r="L355" s="79"/>
      <c r="M355" s="79"/>
      <c r="N355" s="79"/>
      <c r="O355" s="79"/>
      <c r="P355" s="79"/>
      <c r="Q355" s="79"/>
      <c r="R355" s="79"/>
      <c r="S355" s="79"/>
      <c r="T355" s="79"/>
      <c r="U355" s="79"/>
      <c r="V355" s="79"/>
      <c r="W355" s="81"/>
    </row>
    <row r="356">
      <c r="B356" s="135"/>
      <c r="C356" s="81"/>
      <c r="D356" s="103" t="str">
        <f t="shared" si="19"/>
        <v>£</v>
      </c>
      <c r="E356" s="84"/>
      <c r="F356" s="83"/>
      <c r="G356" s="79"/>
      <c r="H356" s="79"/>
      <c r="I356" s="79"/>
      <c r="J356" s="81"/>
      <c r="K356" s="136"/>
      <c r="L356" s="79"/>
      <c r="M356" s="79"/>
      <c r="N356" s="79"/>
      <c r="O356" s="79"/>
      <c r="P356" s="79"/>
      <c r="Q356" s="79"/>
      <c r="R356" s="79"/>
      <c r="S356" s="79"/>
      <c r="T356" s="79"/>
      <c r="U356" s="79"/>
      <c r="V356" s="79"/>
      <c r="W356" s="81"/>
    </row>
    <row r="357">
      <c r="B357" s="135"/>
      <c r="C357" s="81"/>
      <c r="D357" s="103" t="str">
        <f t="shared" si="19"/>
        <v>£</v>
      </c>
      <c r="E357" s="84"/>
      <c r="F357" s="83"/>
      <c r="G357" s="79"/>
      <c r="H357" s="79"/>
      <c r="I357" s="79"/>
      <c r="J357" s="81"/>
      <c r="K357" s="136"/>
      <c r="L357" s="79"/>
      <c r="M357" s="79"/>
      <c r="N357" s="79"/>
      <c r="O357" s="79"/>
      <c r="P357" s="79"/>
      <c r="Q357" s="79"/>
      <c r="R357" s="79"/>
      <c r="S357" s="79"/>
      <c r="T357" s="79"/>
      <c r="U357" s="79"/>
      <c r="V357" s="79"/>
      <c r="W357" s="81"/>
    </row>
    <row r="358">
      <c r="B358" s="135"/>
      <c r="C358" s="81"/>
      <c r="D358" s="103" t="str">
        <f t="shared" si="19"/>
        <v>£</v>
      </c>
      <c r="E358" s="84"/>
      <c r="F358" s="83"/>
      <c r="G358" s="79"/>
      <c r="H358" s="79"/>
      <c r="I358" s="79"/>
      <c r="J358" s="81"/>
      <c r="K358" s="136"/>
      <c r="L358" s="79"/>
      <c r="M358" s="79"/>
      <c r="N358" s="79"/>
      <c r="O358" s="79"/>
      <c r="P358" s="79"/>
      <c r="Q358" s="79"/>
      <c r="R358" s="79"/>
      <c r="S358" s="79"/>
      <c r="T358" s="79"/>
      <c r="U358" s="79"/>
      <c r="V358" s="79"/>
      <c r="W358" s="81"/>
    </row>
    <row r="359">
      <c r="B359" s="135"/>
      <c r="C359" s="81"/>
      <c r="D359" s="103" t="str">
        <f t="shared" si="19"/>
        <v>£</v>
      </c>
      <c r="E359" s="84"/>
      <c r="F359" s="83"/>
      <c r="G359" s="79"/>
      <c r="H359" s="79"/>
      <c r="I359" s="79"/>
      <c r="J359" s="81"/>
      <c r="K359" s="136"/>
      <c r="L359" s="79"/>
      <c r="M359" s="79"/>
      <c r="N359" s="79"/>
      <c r="O359" s="79"/>
      <c r="P359" s="79"/>
      <c r="Q359" s="79"/>
      <c r="R359" s="79"/>
      <c r="S359" s="79"/>
      <c r="T359" s="79"/>
      <c r="U359" s="79"/>
      <c r="V359" s="79"/>
      <c r="W359" s="81"/>
    </row>
    <row r="360">
      <c r="B360" s="135"/>
      <c r="C360" s="81"/>
      <c r="D360" s="103" t="str">
        <f t="shared" si="19"/>
        <v>£</v>
      </c>
      <c r="E360" s="84"/>
      <c r="F360" s="83"/>
      <c r="G360" s="79"/>
      <c r="H360" s="79"/>
      <c r="I360" s="79"/>
      <c r="J360" s="81"/>
      <c r="K360" s="136"/>
      <c r="L360" s="79"/>
      <c r="M360" s="79"/>
      <c r="N360" s="79"/>
      <c r="O360" s="79"/>
      <c r="P360" s="79"/>
      <c r="Q360" s="79"/>
      <c r="R360" s="79"/>
      <c r="S360" s="79"/>
      <c r="T360" s="79"/>
      <c r="U360" s="79"/>
      <c r="V360" s="79"/>
      <c r="W360" s="81"/>
    </row>
    <row r="361">
      <c r="B361" s="135"/>
      <c r="C361" s="81"/>
      <c r="D361" s="103" t="str">
        <f t="shared" si="19"/>
        <v>£</v>
      </c>
      <c r="E361" s="84"/>
      <c r="F361" s="83"/>
      <c r="G361" s="79"/>
      <c r="H361" s="79"/>
      <c r="I361" s="79"/>
      <c r="J361" s="81"/>
      <c r="K361" s="136"/>
      <c r="L361" s="79"/>
      <c r="M361" s="79"/>
      <c r="N361" s="79"/>
      <c r="O361" s="79"/>
      <c r="P361" s="79"/>
      <c r="Q361" s="79"/>
      <c r="R361" s="79"/>
      <c r="S361" s="79"/>
      <c r="T361" s="79"/>
      <c r="U361" s="79"/>
      <c r="V361" s="79"/>
      <c r="W361" s="81"/>
    </row>
    <row r="362">
      <c r="B362" s="135"/>
      <c r="C362" s="81"/>
      <c r="D362" s="103" t="str">
        <f t="shared" si="19"/>
        <v>£</v>
      </c>
      <c r="E362" s="84"/>
      <c r="F362" s="83"/>
      <c r="G362" s="79"/>
      <c r="H362" s="79"/>
      <c r="I362" s="79"/>
      <c r="J362" s="81"/>
      <c r="K362" s="136"/>
      <c r="L362" s="79"/>
      <c r="M362" s="79"/>
      <c r="N362" s="79"/>
      <c r="O362" s="79"/>
      <c r="P362" s="79"/>
      <c r="Q362" s="79"/>
      <c r="R362" s="79"/>
      <c r="S362" s="79"/>
      <c r="T362" s="79"/>
      <c r="U362" s="79"/>
      <c r="V362" s="79"/>
      <c r="W362" s="81"/>
    </row>
    <row r="363">
      <c r="B363" s="135"/>
      <c r="C363" s="81"/>
      <c r="D363" s="103" t="str">
        <f t="shared" si="19"/>
        <v>£</v>
      </c>
      <c r="E363" s="84"/>
      <c r="F363" s="83"/>
      <c r="G363" s="79"/>
      <c r="H363" s="79"/>
      <c r="I363" s="79"/>
      <c r="J363" s="81"/>
      <c r="K363" s="136"/>
      <c r="L363" s="79"/>
      <c r="M363" s="79"/>
      <c r="N363" s="79"/>
      <c r="O363" s="79"/>
      <c r="P363" s="79"/>
      <c r="Q363" s="79"/>
      <c r="R363" s="79"/>
      <c r="S363" s="79"/>
      <c r="T363" s="79"/>
      <c r="U363" s="79"/>
      <c r="V363" s="79"/>
      <c r="W363" s="81"/>
    </row>
    <row r="364">
      <c r="B364" s="135"/>
      <c r="C364" s="81"/>
      <c r="D364" s="103" t="str">
        <f t="shared" si="19"/>
        <v>£</v>
      </c>
      <c r="E364" s="84"/>
      <c r="F364" s="83"/>
      <c r="G364" s="79"/>
      <c r="H364" s="79"/>
      <c r="I364" s="79"/>
      <c r="J364" s="81"/>
      <c r="K364" s="136"/>
      <c r="L364" s="79"/>
      <c r="M364" s="79"/>
      <c r="N364" s="79"/>
      <c r="O364" s="79"/>
      <c r="P364" s="79"/>
      <c r="Q364" s="79"/>
      <c r="R364" s="79"/>
      <c r="S364" s="79"/>
      <c r="T364" s="79"/>
      <c r="U364" s="79"/>
      <c r="V364" s="79"/>
      <c r="W364" s="81"/>
    </row>
    <row r="365">
      <c r="B365" s="135"/>
      <c r="C365" s="81"/>
      <c r="D365" s="103" t="str">
        <f t="shared" si="19"/>
        <v>£</v>
      </c>
      <c r="E365" s="84"/>
      <c r="F365" s="83"/>
      <c r="G365" s="79"/>
      <c r="H365" s="79"/>
      <c r="I365" s="79"/>
      <c r="J365" s="81"/>
      <c r="K365" s="136"/>
      <c r="L365" s="79"/>
      <c r="M365" s="79"/>
      <c r="N365" s="79"/>
      <c r="O365" s="79"/>
      <c r="P365" s="79"/>
      <c r="Q365" s="79"/>
      <c r="R365" s="79"/>
      <c r="S365" s="79"/>
      <c r="T365" s="79"/>
      <c r="U365" s="79"/>
      <c r="V365" s="79"/>
      <c r="W365" s="81"/>
    </row>
    <row r="366">
      <c r="B366" s="135"/>
      <c r="C366" s="81"/>
      <c r="D366" s="103" t="str">
        <f t="shared" si="19"/>
        <v>£</v>
      </c>
      <c r="E366" s="84"/>
      <c r="F366" s="83"/>
      <c r="G366" s="79"/>
      <c r="H366" s="79"/>
      <c r="I366" s="79"/>
      <c r="J366" s="81"/>
      <c r="K366" s="136"/>
      <c r="L366" s="79"/>
      <c r="M366" s="79"/>
      <c r="N366" s="79"/>
      <c r="O366" s="79"/>
      <c r="P366" s="79"/>
      <c r="Q366" s="79"/>
      <c r="R366" s="79"/>
      <c r="S366" s="79"/>
      <c r="T366" s="79"/>
      <c r="U366" s="79"/>
      <c r="V366" s="79"/>
      <c r="W366" s="81"/>
    </row>
    <row r="367">
      <c r="B367" s="135"/>
      <c r="C367" s="81"/>
      <c r="D367" s="103" t="str">
        <f t="shared" si="19"/>
        <v>£</v>
      </c>
      <c r="E367" s="84"/>
      <c r="F367" s="83"/>
      <c r="G367" s="79"/>
      <c r="H367" s="79"/>
      <c r="I367" s="79"/>
      <c r="J367" s="81"/>
      <c r="K367" s="136"/>
      <c r="L367" s="79"/>
      <c r="M367" s="79"/>
      <c r="N367" s="79"/>
      <c r="O367" s="79"/>
      <c r="P367" s="79"/>
      <c r="Q367" s="79"/>
      <c r="R367" s="79"/>
      <c r="S367" s="79"/>
      <c r="T367" s="79"/>
      <c r="U367" s="79"/>
      <c r="V367" s="79"/>
      <c r="W367" s="81"/>
    </row>
    <row r="368">
      <c r="B368" s="135"/>
      <c r="C368" s="81"/>
      <c r="D368" s="103" t="str">
        <f t="shared" si="19"/>
        <v>£</v>
      </c>
      <c r="E368" s="84"/>
      <c r="F368" s="83"/>
      <c r="G368" s="79"/>
      <c r="H368" s="79"/>
      <c r="I368" s="79"/>
      <c r="J368" s="81"/>
      <c r="K368" s="136"/>
      <c r="L368" s="79"/>
      <c r="M368" s="79"/>
      <c r="N368" s="79"/>
      <c r="O368" s="79"/>
      <c r="P368" s="79"/>
      <c r="Q368" s="79"/>
      <c r="R368" s="79"/>
      <c r="S368" s="79"/>
      <c r="T368" s="79"/>
      <c r="U368" s="79"/>
      <c r="V368" s="79"/>
      <c r="W368" s="81"/>
    </row>
    <row r="369">
      <c r="B369" s="135"/>
      <c r="C369" s="81"/>
      <c r="D369" s="103" t="str">
        <f t="shared" si="19"/>
        <v>£</v>
      </c>
      <c r="E369" s="84"/>
      <c r="F369" s="83"/>
      <c r="G369" s="79"/>
      <c r="H369" s="79"/>
      <c r="I369" s="79"/>
      <c r="J369" s="81"/>
      <c r="K369" s="136"/>
      <c r="L369" s="79"/>
      <c r="M369" s="79"/>
      <c r="N369" s="79"/>
      <c r="O369" s="79"/>
      <c r="P369" s="79"/>
      <c r="Q369" s="79"/>
      <c r="R369" s="79"/>
      <c r="S369" s="79"/>
      <c r="T369" s="79"/>
      <c r="U369" s="79"/>
      <c r="V369" s="79"/>
      <c r="W369" s="81"/>
    </row>
    <row r="370">
      <c r="B370" s="135"/>
      <c r="C370" s="81"/>
      <c r="D370" s="103" t="str">
        <f t="shared" si="19"/>
        <v>£</v>
      </c>
      <c r="E370" s="84"/>
      <c r="F370" s="83"/>
      <c r="G370" s="79"/>
      <c r="H370" s="79"/>
      <c r="I370" s="79"/>
      <c r="J370" s="81"/>
      <c r="K370" s="136"/>
      <c r="L370" s="79"/>
      <c r="M370" s="79"/>
      <c r="N370" s="79"/>
      <c r="O370" s="79"/>
      <c r="P370" s="79"/>
      <c r="Q370" s="79"/>
      <c r="R370" s="79"/>
      <c r="S370" s="79"/>
      <c r="T370" s="79"/>
      <c r="U370" s="79"/>
      <c r="V370" s="79"/>
      <c r="W370" s="81"/>
    </row>
    <row r="371">
      <c r="B371" s="135"/>
      <c r="C371" s="81"/>
      <c r="D371" s="103" t="str">
        <f t="shared" si="19"/>
        <v>£</v>
      </c>
      <c r="E371" s="84"/>
      <c r="F371" s="83"/>
      <c r="G371" s="79"/>
      <c r="H371" s="79"/>
      <c r="I371" s="79"/>
      <c r="J371" s="81"/>
      <c r="K371" s="136"/>
      <c r="L371" s="79"/>
      <c r="M371" s="79"/>
      <c r="N371" s="79"/>
      <c r="O371" s="79"/>
      <c r="P371" s="79"/>
      <c r="Q371" s="79"/>
      <c r="R371" s="79"/>
      <c r="S371" s="79"/>
      <c r="T371" s="79"/>
      <c r="U371" s="79"/>
      <c r="V371" s="79"/>
      <c r="W371" s="81"/>
    </row>
    <row r="372">
      <c r="B372" s="135"/>
      <c r="C372" s="81"/>
      <c r="D372" s="103" t="str">
        <f t="shared" si="19"/>
        <v>£</v>
      </c>
      <c r="E372" s="84"/>
      <c r="F372" s="83"/>
      <c r="G372" s="79"/>
      <c r="H372" s="79"/>
      <c r="I372" s="79"/>
      <c r="J372" s="81"/>
      <c r="K372" s="136"/>
      <c r="L372" s="79"/>
      <c r="M372" s="79"/>
      <c r="N372" s="79"/>
      <c r="O372" s="79"/>
      <c r="P372" s="79"/>
      <c r="Q372" s="79"/>
      <c r="R372" s="79"/>
      <c r="S372" s="79"/>
      <c r="T372" s="79"/>
      <c r="U372" s="79"/>
      <c r="V372" s="79"/>
      <c r="W372" s="81"/>
    </row>
    <row r="373">
      <c r="B373" s="135"/>
      <c r="C373" s="81"/>
      <c r="D373" s="103" t="str">
        <f t="shared" si="19"/>
        <v>£</v>
      </c>
      <c r="E373" s="84"/>
      <c r="F373" s="83"/>
      <c r="G373" s="79"/>
      <c r="H373" s="79"/>
      <c r="I373" s="79"/>
      <c r="J373" s="81"/>
      <c r="K373" s="136"/>
      <c r="L373" s="79"/>
      <c r="M373" s="79"/>
      <c r="N373" s="79"/>
      <c r="O373" s="79"/>
      <c r="P373" s="79"/>
      <c r="Q373" s="79"/>
      <c r="R373" s="79"/>
      <c r="S373" s="79"/>
      <c r="T373" s="79"/>
      <c r="U373" s="79"/>
      <c r="V373" s="79"/>
      <c r="W373" s="81"/>
    </row>
    <row r="374">
      <c r="B374" s="135"/>
      <c r="C374" s="81"/>
      <c r="D374" s="103" t="str">
        <f t="shared" si="19"/>
        <v>£</v>
      </c>
      <c r="E374" s="84"/>
      <c r="F374" s="83"/>
      <c r="G374" s="79"/>
      <c r="H374" s="79"/>
      <c r="I374" s="79"/>
      <c r="J374" s="81"/>
      <c r="K374" s="136"/>
      <c r="L374" s="79"/>
      <c r="M374" s="79"/>
      <c r="N374" s="79"/>
      <c r="O374" s="79"/>
      <c r="P374" s="79"/>
      <c r="Q374" s="79"/>
      <c r="R374" s="79"/>
      <c r="S374" s="79"/>
      <c r="T374" s="79"/>
      <c r="U374" s="79"/>
      <c r="V374" s="79"/>
      <c r="W374" s="81"/>
    </row>
    <row r="375">
      <c r="B375" s="135"/>
      <c r="C375" s="81"/>
      <c r="D375" s="103" t="str">
        <f t="shared" si="19"/>
        <v>£</v>
      </c>
      <c r="E375" s="84"/>
      <c r="F375" s="83"/>
      <c r="G375" s="79"/>
      <c r="H375" s="79"/>
      <c r="I375" s="79"/>
      <c r="J375" s="81"/>
      <c r="K375" s="136"/>
      <c r="L375" s="79"/>
      <c r="M375" s="79"/>
      <c r="N375" s="79"/>
      <c r="O375" s="79"/>
      <c r="P375" s="79"/>
      <c r="Q375" s="79"/>
      <c r="R375" s="79"/>
      <c r="S375" s="79"/>
      <c r="T375" s="79"/>
      <c r="U375" s="79"/>
      <c r="V375" s="79"/>
      <c r="W375" s="81"/>
    </row>
    <row r="376">
      <c r="B376" s="135"/>
      <c r="C376" s="81"/>
      <c r="D376" s="103" t="str">
        <f t="shared" si="19"/>
        <v>£</v>
      </c>
      <c r="E376" s="84"/>
      <c r="F376" s="83"/>
      <c r="G376" s="79"/>
      <c r="H376" s="79"/>
      <c r="I376" s="79"/>
      <c r="J376" s="81"/>
      <c r="K376" s="136"/>
      <c r="L376" s="79"/>
      <c r="M376" s="79"/>
      <c r="N376" s="79"/>
      <c r="O376" s="79"/>
      <c r="P376" s="79"/>
      <c r="Q376" s="79"/>
      <c r="R376" s="79"/>
      <c r="S376" s="79"/>
      <c r="T376" s="79"/>
      <c r="U376" s="79"/>
      <c r="V376" s="79"/>
      <c r="W376" s="81"/>
    </row>
    <row r="377">
      <c r="B377" s="135"/>
      <c r="C377" s="81"/>
      <c r="D377" s="103" t="str">
        <f t="shared" si="19"/>
        <v>£</v>
      </c>
      <c r="E377" s="84"/>
      <c r="F377" s="83"/>
      <c r="G377" s="79"/>
      <c r="H377" s="79"/>
      <c r="I377" s="79"/>
      <c r="J377" s="81"/>
      <c r="K377" s="136"/>
      <c r="L377" s="79"/>
      <c r="M377" s="79"/>
      <c r="N377" s="79"/>
      <c r="O377" s="79"/>
      <c r="P377" s="79"/>
      <c r="Q377" s="79"/>
      <c r="R377" s="79"/>
      <c r="S377" s="79"/>
      <c r="T377" s="79"/>
      <c r="U377" s="79"/>
      <c r="V377" s="79"/>
      <c r="W377" s="81"/>
    </row>
    <row r="378">
      <c r="B378" s="135"/>
      <c r="C378" s="81"/>
      <c r="D378" s="103" t="str">
        <f t="shared" si="19"/>
        <v>£</v>
      </c>
      <c r="E378" s="84"/>
      <c r="F378" s="83"/>
      <c r="G378" s="79"/>
      <c r="H378" s="79"/>
      <c r="I378" s="79"/>
      <c r="J378" s="81"/>
      <c r="K378" s="136"/>
      <c r="L378" s="79"/>
      <c r="M378" s="79"/>
      <c r="N378" s="79"/>
      <c r="O378" s="79"/>
      <c r="P378" s="79"/>
      <c r="Q378" s="79"/>
      <c r="R378" s="79"/>
      <c r="S378" s="79"/>
      <c r="T378" s="79"/>
      <c r="U378" s="79"/>
      <c r="V378" s="79"/>
      <c r="W378" s="81"/>
    </row>
    <row r="379">
      <c r="B379" s="135"/>
      <c r="C379" s="81"/>
      <c r="D379" s="103" t="str">
        <f t="shared" si="19"/>
        <v>£</v>
      </c>
      <c r="E379" s="84"/>
      <c r="F379" s="83"/>
      <c r="G379" s="79"/>
      <c r="H379" s="79"/>
      <c r="I379" s="79"/>
      <c r="J379" s="81"/>
      <c r="K379" s="136"/>
      <c r="L379" s="79"/>
      <c r="M379" s="79"/>
      <c r="N379" s="79"/>
      <c r="O379" s="79"/>
      <c r="P379" s="79"/>
      <c r="Q379" s="79"/>
      <c r="R379" s="79"/>
      <c r="S379" s="79"/>
      <c r="T379" s="79"/>
      <c r="U379" s="79"/>
      <c r="V379" s="79"/>
      <c r="W379" s="81"/>
    </row>
    <row r="380">
      <c r="B380" s="135"/>
      <c r="C380" s="81"/>
      <c r="D380" s="103" t="str">
        <f t="shared" si="19"/>
        <v>£</v>
      </c>
      <c r="E380" s="84"/>
      <c r="F380" s="83"/>
      <c r="G380" s="79"/>
      <c r="H380" s="79"/>
      <c r="I380" s="79"/>
      <c r="J380" s="81"/>
      <c r="K380" s="136"/>
      <c r="L380" s="79"/>
      <c r="M380" s="79"/>
      <c r="N380" s="79"/>
      <c r="O380" s="79"/>
      <c r="P380" s="79"/>
      <c r="Q380" s="79"/>
      <c r="R380" s="79"/>
      <c r="S380" s="79"/>
      <c r="T380" s="79"/>
      <c r="U380" s="79"/>
      <c r="V380" s="79"/>
      <c r="W380" s="81"/>
    </row>
    <row r="381">
      <c r="B381" s="135"/>
      <c r="C381" s="81"/>
      <c r="D381" s="103" t="str">
        <f t="shared" si="19"/>
        <v>£</v>
      </c>
      <c r="E381" s="84"/>
      <c r="F381" s="83"/>
      <c r="G381" s="79"/>
      <c r="H381" s="79"/>
      <c r="I381" s="79"/>
      <c r="J381" s="81"/>
      <c r="K381" s="136"/>
      <c r="L381" s="79"/>
      <c r="M381" s="79"/>
      <c r="N381" s="79"/>
      <c r="O381" s="79"/>
      <c r="P381" s="79"/>
      <c r="Q381" s="79"/>
      <c r="R381" s="79"/>
      <c r="S381" s="79"/>
      <c r="T381" s="79"/>
      <c r="U381" s="79"/>
      <c r="V381" s="79"/>
      <c r="W381" s="81"/>
    </row>
    <row r="382">
      <c r="B382" s="135"/>
      <c r="C382" s="81"/>
      <c r="D382" s="103" t="str">
        <f t="shared" si="19"/>
        <v>£</v>
      </c>
      <c r="E382" s="84"/>
      <c r="F382" s="83"/>
      <c r="G382" s="79"/>
      <c r="H382" s="79"/>
      <c r="I382" s="79"/>
      <c r="J382" s="81"/>
      <c r="K382" s="136"/>
      <c r="L382" s="79"/>
      <c r="M382" s="79"/>
      <c r="N382" s="79"/>
      <c r="O382" s="79"/>
      <c r="P382" s="79"/>
      <c r="Q382" s="79"/>
      <c r="R382" s="79"/>
      <c r="S382" s="79"/>
      <c r="T382" s="79"/>
      <c r="U382" s="79"/>
      <c r="V382" s="79"/>
      <c r="W382" s="81"/>
    </row>
    <row r="383">
      <c r="B383" s="135"/>
      <c r="C383" s="81"/>
      <c r="D383" s="103" t="str">
        <f t="shared" si="19"/>
        <v>£</v>
      </c>
      <c r="E383" s="84"/>
      <c r="F383" s="83"/>
      <c r="G383" s="79"/>
      <c r="H383" s="79"/>
      <c r="I383" s="79"/>
      <c r="J383" s="81"/>
      <c r="K383" s="136"/>
      <c r="L383" s="79"/>
      <c r="M383" s="79"/>
      <c r="N383" s="79"/>
      <c r="O383" s="79"/>
      <c r="P383" s="79"/>
      <c r="Q383" s="79"/>
      <c r="R383" s="79"/>
      <c r="S383" s="79"/>
      <c r="T383" s="79"/>
      <c r="U383" s="79"/>
      <c r="V383" s="79"/>
      <c r="W383" s="81"/>
    </row>
    <row r="384">
      <c r="B384" s="135"/>
      <c r="C384" s="81"/>
      <c r="D384" s="103" t="str">
        <f t="shared" si="19"/>
        <v>£</v>
      </c>
      <c r="E384" s="84"/>
      <c r="F384" s="83"/>
      <c r="G384" s="79"/>
      <c r="H384" s="79"/>
      <c r="I384" s="79"/>
      <c r="J384" s="81"/>
      <c r="K384" s="136"/>
      <c r="L384" s="79"/>
      <c r="M384" s="79"/>
      <c r="N384" s="79"/>
      <c r="O384" s="79"/>
      <c r="P384" s="79"/>
      <c r="Q384" s="79"/>
      <c r="R384" s="79"/>
      <c r="S384" s="79"/>
      <c r="T384" s="79"/>
      <c r="U384" s="79"/>
      <c r="V384" s="79"/>
      <c r="W384" s="81"/>
    </row>
    <row r="385">
      <c r="B385" s="135"/>
      <c r="C385" s="81"/>
      <c r="D385" s="103" t="str">
        <f t="shared" si="19"/>
        <v>£</v>
      </c>
      <c r="E385" s="84"/>
      <c r="F385" s="83"/>
      <c r="G385" s="79"/>
      <c r="H385" s="79"/>
      <c r="I385" s="79"/>
      <c r="J385" s="81"/>
      <c r="K385" s="136"/>
      <c r="L385" s="79"/>
      <c r="M385" s="79"/>
      <c r="N385" s="79"/>
      <c r="O385" s="79"/>
      <c r="P385" s="79"/>
      <c r="Q385" s="79"/>
      <c r="R385" s="79"/>
      <c r="S385" s="79"/>
      <c r="T385" s="79"/>
      <c r="U385" s="79"/>
      <c r="V385" s="79"/>
      <c r="W385" s="81"/>
    </row>
    <row r="386">
      <c r="B386" s="135"/>
      <c r="C386" s="81"/>
      <c r="D386" s="103" t="str">
        <f t="shared" si="19"/>
        <v>£</v>
      </c>
      <c r="E386" s="84"/>
      <c r="F386" s="83"/>
      <c r="G386" s="79"/>
      <c r="H386" s="79"/>
      <c r="I386" s="79"/>
      <c r="J386" s="81"/>
      <c r="K386" s="136"/>
      <c r="L386" s="79"/>
      <c r="M386" s="79"/>
      <c r="N386" s="79"/>
      <c r="O386" s="79"/>
      <c r="P386" s="79"/>
      <c r="Q386" s="79"/>
      <c r="R386" s="79"/>
      <c r="S386" s="79"/>
      <c r="T386" s="79"/>
      <c r="U386" s="79"/>
      <c r="V386" s="79"/>
      <c r="W386" s="81"/>
    </row>
    <row r="387">
      <c r="B387" s="135"/>
      <c r="C387" s="81"/>
      <c r="D387" s="103" t="str">
        <f t="shared" si="19"/>
        <v>£</v>
      </c>
      <c r="E387" s="84"/>
      <c r="F387" s="83"/>
      <c r="G387" s="79"/>
      <c r="H387" s="79"/>
      <c r="I387" s="79"/>
      <c r="J387" s="81"/>
      <c r="K387" s="136"/>
      <c r="L387" s="79"/>
      <c r="M387" s="79"/>
      <c r="N387" s="79"/>
      <c r="O387" s="79"/>
      <c r="P387" s="79"/>
      <c r="Q387" s="79"/>
      <c r="R387" s="79"/>
      <c r="S387" s="79"/>
      <c r="T387" s="79"/>
      <c r="U387" s="79"/>
      <c r="V387" s="79"/>
      <c r="W387" s="81"/>
    </row>
    <row r="388">
      <c r="B388" s="135"/>
      <c r="C388" s="81"/>
      <c r="D388" s="103" t="str">
        <f t="shared" si="19"/>
        <v>£</v>
      </c>
      <c r="E388" s="84"/>
      <c r="F388" s="83"/>
      <c r="G388" s="79"/>
      <c r="H388" s="79"/>
      <c r="I388" s="79"/>
      <c r="J388" s="81"/>
      <c r="K388" s="136"/>
      <c r="L388" s="79"/>
      <c r="M388" s="79"/>
      <c r="N388" s="79"/>
      <c r="O388" s="79"/>
      <c r="P388" s="79"/>
      <c r="Q388" s="79"/>
      <c r="R388" s="79"/>
      <c r="S388" s="79"/>
      <c r="T388" s="79"/>
      <c r="U388" s="79"/>
      <c r="V388" s="79"/>
      <c r="W388" s="81"/>
    </row>
    <row r="389">
      <c r="B389" s="135"/>
      <c r="C389" s="81"/>
      <c r="D389" s="103" t="str">
        <f t="shared" si="19"/>
        <v>£</v>
      </c>
      <c r="E389" s="84"/>
      <c r="F389" s="83"/>
      <c r="G389" s="79"/>
      <c r="H389" s="79"/>
      <c r="I389" s="79"/>
      <c r="J389" s="81"/>
      <c r="K389" s="136"/>
      <c r="L389" s="79"/>
      <c r="M389" s="79"/>
      <c r="N389" s="79"/>
      <c r="O389" s="79"/>
      <c r="P389" s="79"/>
      <c r="Q389" s="79"/>
      <c r="R389" s="79"/>
      <c r="S389" s="79"/>
      <c r="T389" s="79"/>
      <c r="U389" s="79"/>
      <c r="V389" s="79"/>
      <c r="W389" s="81"/>
    </row>
    <row r="390">
      <c r="B390" s="135"/>
      <c r="C390" s="81"/>
      <c r="D390" s="103" t="str">
        <f t="shared" si="19"/>
        <v>£</v>
      </c>
      <c r="E390" s="84"/>
      <c r="F390" s="83"/>
      <c r="G390" s="79"/>
      <c r="H390" s="79"/>
      <c r="I390" s="79"/>
      <c r="J390" s="81"/>
      <c r="K390" s="136"/>
      <c r="L390" s="79"/>
      <c r="M390" s="79"/>
      <c r="N390" s="79"/>
      <c r="O390" s="79"/>
      <c r="P390" s="79"/>
      <c r="Q390" s="79"/>
      <c r="R390" s="79"/>
      <c r="S390" s="79"/>
      <c r="T390" s="79"/>
      <c r="U390" s="79"/>
      <c r="V390" s="79"/>
      <c r="W390" s="81"/>
    </row>
    <row r="391">
      <c r="B391" s="135"/>
      <c r="C391" s="81"/>
      <c r="D391" s="103" t="str">
        <f t="shared" si="19"/>
        <v>£</v>
      </c>
      <c r="E391" s="84"/>
      <c r="F391" s="83"/>
      <c r="G391" s="79"/>
      <c r="H391" s="79"/>
      <c r="I391" s="79"/>
      <c r="J391" s="81"/>
      <c r="K391" s="136"/>
      <c r="L391" s="79"/>
      <c r="M391" s="79"/>
      <c r="N391" s="79"/>
      <c r="O391" s="79"/>
      <c r="P391" s="79"/>
      <c r="Q391" s="79"/>
      <c r="R391" s="79"/>
      <c r="S391" s="79"/>
      <c r="T391" s="79"/>
      <c r="U391" s="79"/>
      <c r="V391" s="79"/>
      <c r="W391" s="81"/>
    </row>
    <row r="392">
      <c r="B392" s="135"/>
      <c r="C392" s="81"/>
      <c r="D392" s="103" t="str">
        <f t="shared" si="19"/>
        <v>£</v>
      </c>
      <c r="E392" s="84"/>
      <c r="F392" s="83"/>
      <c r="G392" s="79"/>
      <c r="H392" s="79"/>
      <c r="I392" s="79"/>
      <c r="J392" s="81"/>
      <c r="K392" s="136"/>
      <c r="L392" s="79"/>
      <c r="M392" s="79"/>
      <c r="N392" s="79"/>
      <c r="O392" s="79"/>
      <c r="P392" s="79"/>
      <c r="Q392" s="79"/>
      <c r="R392" s="79"/>
      <c r="S392" s="79"/>
      <c r="T392" s="79"/>
      <c r="U392" s="79"/>
      <c r="V392" s="79"/>
      <c r="W392" s="81"/>
    </row>
    <row r="393">
      <c r="B393" s="135"/>
      <c r="C393" s="81"/>
      <c r="D393" s="103" t="str">
        <f t="shared" si="19"/>
        <v>£</v>
      </c>
      <c r="E393" s="84"/>
      <c r="F393" s="83"/>
      <c r="G393" s="79"/>
      <c r="H393" s="79"/>
      <c r="I393" s="79"/>
      <c r="J393" s="81"/>
      <c r="K393" s="136"/>
      <c r="L393" s="79"/>
      <c r="M393" s="79"/>
      <c r="N393" s="79"/>
      <c r="O393" s="79"/>
      <c r="P393" s="79"/>
      <c r="Q393" s="79"/>
      <c r="R393" s="79"/>
      <c r="S393" s="79"/>
      <c r="T393" s="79"/>
      <c r="U393" s="79"/>
      <c r="V393" s="79"/>
      <c r="W393" s="81"/>
    </row>
    <row r="394">
      <c r="B394" s="135"/>
      <c r="C394" s="81"/>
      <c r="D394" s="103" t="str">
        <f t="shared" si="19"/>
        <v>£</v>
      </c>
      <c r="E394" s="84"/>
      <c r="F394" s="83"/>
      <c r="G394" s="79"/>
      <c r="H394" s="79"/>
      <c r="I394" s="79"/>
      <c r="J394" s="81"/>
      <c r="K394" s="136"/>
      <c r="L394" s="79"/>
      <c r="M394" s="79"/>
      <c r="N394" s="79"/>
      <c r="O394" s="79"/>
      <c r="P394" s="79"/>
      <c r="Q394" s="79"/>
      <c r="R394" s="79"/>
      <c r="S394" s="79"/>
      <c r="T394" s="79"/>
      <c r="U394" s="79"/>
      <c r="V394" s="79"/>
      <c r="W394" s="81"/>
    </row>
    <row r="395">
      <c r="B395" s="135"/>
      <c r="C395" s="81"/>
      <c r="D395" s="103" t="str">
        <f t="shared" si="19"/>
        <v>£</v>
      </c>
      <c r="E395" s="84"/>
      <c r="F395" s="83"/>
      <c r="G395" s="79"/>
      <c r="H395" s="79"/>
      <c r="I395" s="79"/>
      <c r="J395" s="81"/>
      <c r="K395" s="136"/>
      <c r="L395" s="79"/>
      <c r="M395" s="79"/>
      <c r="N395" s="79"/>
      <c r="O395" s="79"/>
      <c r="P395" s="79"/>
      <c r="Q395" s="79"/>
      <c r="R395" s="79"/>
      <c r="S395" s="79"/>
      <c r="T395" s="79"/>
      <c r="U395" s="79"/>
      <c r="V395" s="79"/>
      <c r="W395" s="81"/>
    </row>
    <row r="396">
      <c r="B396" s="135"/>
      <c r="C396" s="81"/>
      <c r="D396" s="103" t="str">
        <f t="shared" si="19"/>
        <v>£</v>
      </c>
      <c r="E396" s="84"/>
      <c r="F396" s="83"/>
      <c r="G396" s="79"/>
      <c r="H396" s="79"/>
      <c r="I396" s="79"/>
      <c r="J396" s="81"/>
      <c r="K396" s="136"/>
      <c r="L396" s="79"/>
      <c r="M396" s="79"/>
      <c r="N396" s="79"/>
      <c r="O396" s="79"/>
      <c r="P396" s="79"/>
      <c r="Q396" s="79"/>
      <c r="R396" s="79"/>
      <c r="S396" s="79"/>
      <c r="T396" s="79"/>
      <c r="U396" s="79"/>
      <c r="V396" s="79"/>
      <c r="W396" s="81"/>
    </row>
    <row r="397">
      <c r="B397" s="135"/>
      <c r="C397" s="81"/>
      <c r="D397" s="103" t="str">
        <f t="shared" si="19"/>
        <v>£</v>
      </c>
      <c r="E397" s="84"/>
      <c r="F397" s="83"/>
      <c r="G397" s="79"/>
      <c r="H397" s="79"/>
      <c r="I397" s="79"/>
      <c r="J397" s="81"/>
      <c r="K397" s="136"/>
      <c r="L397" s="79"/>
      <c r="M397" s="79"/>
      <c r="N397" s="79"/>
      <c r="O397" s="79"/>
      <c r="P397" s="79"/>
      <c r="Q397" s="79"/>
      <c r="R397" s="79"/>
      <c r="S397" s="79"/>
      <c r="T397" s="79"/>
      <c r="U397" s="79"/>
      <c r="V397" s="79"/>
      <c r="W397" s="81"/>
    </row>
    <row r="398">
      <c r="B398" s="135"/>
      <c r="C398" s="81"/>
      <c r="D398" s="103" t="str">
        <f t="shared" si="19"/>
        <v>£</v>
      </c>
      <c r="E398" s="84"/>
      <c r="F398" s="83"/>
      <c r="G398" s="79"/>
      <c r="H398" s="79"/>
      <c r="I398" s="79"/>
      <c r="J398" s="81"/>
      <c r="K398" s="136"/>
      <c r="L398" s="79"/>
      <c r="M398" s="79"/>
      <c r="N398" s="79"/>
      <c r="O398" s="79"/>
      <c r="P398" s="79"/>
      <c r="Q398" s="79"/>
      <c r="R398" s="79"/>
      <c r="S398" s="79"/>
      <c r="T398" s="79"/>
      <c r="U398" s="79"/>
      <c r="V398" s="79"/>
      <c r="W398" s="81"/>
    </row>
    <row r="399">
      <c r="B399" s="135"/>
      <c r="C399" s="81"/>
      <c r="D399" s="103" t="str">
        <f t="shared" si="19"/>
        <v>£</v>
      </c>
      <c r="E399" s="84"/>
      <c r="F399" s="83"/>
      <c r="G399" s="79"/>
      <c r="H399" s="79"/>
      <c r="I399" s="79"/>
      <c r="J399" s="81"/>
      <c r="K399" s="136"/>
      <c r="L399" s="79"/>
      <c r="M399" s="79"/>
      <c r="N399" s="79"/>
      <c r="O399" s="79"/>
      <c r="P399" s="79"/>
      <c r="Q399" s="79"/>
      <c r="R399" s="79"/>
      <c r="S399" s="79"/>
      <c r="T399" s="79"/>
      <c r="U399" s="79"/>
      <c r="V399" s="79"/>
      <c r="W399" s="81"/>
    </row>
    <row r="400">
      <c r="B400" s="135"/>
      <c r="C400" s="81"/>
      <c r="D400" s="103" t="str">
        <f t="shared" si="19"/>
        <v>£</v>
      </c>
      <c r="E400" s="84"/>
      <c r="F400" s="83"/>
      <c r="G400" s="79"/>
      <c r="H400" s="79"/>
      <c r="I400" s="79"/>
      <c r="J400" s="81"/>
      <c r="K400" s="136"/>
      <c r="L400" s="79"/>
      <c r="M400" s="79"/>
      <c r="N400" s="79"/>
      <c r="O400" s="79"/>
      <c r="P400" s="79"/>
      <c r="Q400" s="79"/>
      <c r="R400" s="79"/>
      <c r="S400" s="79"/>
      <c r="T400" s="79"/>
      <c r="U400" s="79"/>
      <c r="V400" s="79"/>
      <c r="W400" s="81"/>
    </row>
    <row r="401">
      <c r="B401" s="135"/>
      <c r="C401" s="81"/>
      <c r="D401" s="103" t="str">
        <f t="shared" si="19"/>
        <v>£</v>
      </c>
      <c r="E401" s="84"/>
      <c r="F401" s="83"/>
      <c r="G401" s="79"/>
      <c r="H401" s="79"/>
      <c r="I401" s="79"/>
      <c r="J401" s="81"/>
      <c r="K401" s="136"/>
      <c r="L401" s="79"/>
      <c r="M401" s="79"/>
      <c r="N401" s="79"/>
      <c r="O401" s="79"/>
      <c r="P401" s="79"/>
      <c r="Q401" s="79"/>
      <c r="R401" s="79"/>
      <c r="S401" s="79"/>
      <c r="T401" s="79"/>
      <c r="U401" s="79"/>
      <c r="V401" s="79"/>
      <c r="W401" s="81"/>
    </row>
    <row r="402">
      <c r="B402" s="135"/>
      <c r="C402" s="81"/>
      <c r="D402" s="103" t="str">
        <f t="shared" si="19"/>
        <v>£</v>
      </c>
      <c r="E402" s="84"/>
      <c r="F402" s="83"/>
      <c r="G402" s="79"/>
      <c r="H402" s="79"/>
      <c r="I402" s="79"/>
      <c r="J402" s="81"/>
      <c r="K402" s="136"/>
      <c r="L402" s="79"/>
      <c r="M402" s="79"/>
      <c r="N402" s="79"/>
      <c r="O402" s="79"/>
      <c r="P402" s="79"/>
      <c r="Q402" s="79"/>
      <c r="R402" s="79"/>
      <c r="S402" s="79"/>
      <c r="T402" s="79"/>
      <c r="U402" s="79"/>
      <c r="V402" s="79"/>
      <c r="W402" s="81"/>
    </row>
    <row r="403">
      <c r="B403" s="135"/>
      <c r="C403" s="81"/>
      <c r="D403" s="103" t="str">
        <f t="shared" si="19"/>
        <v>£</v>
      </c>
      <c r="E403" s="84"/>
      <c r="F403" s="83"/>
      <c r="G403" s="79"/>
      <c r="H403" s="79"/>
      <c r="I403" s="79"/>
      <c r="J403" s="81"/>
      <c r="K403" s="136"/>
      <c r="L403" s="79"/>
      <c r="M403" s="79"/>
      <c r="N403" s="79"/>
      <c r="O403" s="79"/>
      <c r="P403" s="79"/>
      <c r="Q403" s="79"/>
      <c r="R403" s="79"/>
      <c r="S403" s="79"/>
      <c r="T403" s="79"/>
      <c r="U403" s="79"/>
      <c r="V403" s="79"/>
      <c r="W403" s="81"/>
    </row>
    <row r="404">
      <c r="B404" s="135"/>
      <c r="C404" s="81"/>
      <c r="D404" s="103" t="str">
        <f t="shared" si="19"/>
        <v>£</v>
      </c>
      <c r="E404" s="84"/>
      <c r="F404" s="83"/>
      <c r="G404" s="79"/>
      <c r="H404" s="79"/>
      <c r="I404" s="79"/>
      <c r="J404" s="81"/>
      <c r="K404" s="136"/>
      <c r="L404" s="79"/>
      <c r="M404" s="79"/>
      <c r="N404" s="79"/>
      <c r="O404" s="79"/>
      <c r="P404" s="79"/>
      <c r="Q404" s="79"/>
      <c r="R404" s="79"/>
      <c r="S404" s="79"/>
      <c r="T404" s="79"/>
      <c r="U404" s="79"/>
      <c r="V404" s="79"/>
      <c r="W404" s="81"/>
    </row>
    <row r="405">
      <c r="B405" s="135"/>
      <c r="C405" s="81"/>
      <c r="D405" s="103" t="str">
        <f t="shared" si="19"/>
        <v>£</v>
      </c>
      <c r="E405" s="84"/>
      <c r="F405" s="83"/>
      <c r="G405" s="79"/>
      <c r="H405" s="79"/>
      <c r="I405" s="79"/>
      <c r="J405" s="81"/>
      <c r="K405" s="136"/>
      <c r="L405" s="79"/>
      <c r="M405" s="79"/>
      <c r="N405" s="79"/>
      <c r="O405" s="79"/>
      <c r="P405" s="79"/>
      <c r="Q405" s="79"/>
      <c r="R405" s="79"/>
      <c r="S405" s="79"/>
      <c r="T405" s="79"/>
      <c r="U405" s="79"/>
      <c r="V405" s="79"/>
      <c r="W405" s="81"/>
    </row>
    <row r="406">
      <c r="B406" s="135"/>
      <c r="C406" s="81"/>
      <c r="D406" s="103" t="str">
        <f t="shared" si="19"/>
        <v>£</v>
      </c>
      <c r="E406" s="84"/>
      <c r="F406" s="83"/>
      <c r="G406" s="79"/>
      <c r="H406" s="79"/>
      <c r="I406" s="79"/>
      <c r="J406" s="81"/>
      <c r="K406" s="136"/>
      <c r="L406" s="79"/>
      <c r="M406" s="79"/>
      <c r="N406" s="79"/>
      <c r="O406" s="79"/>
      <c r="P406" s="79"/>
      <c r="Q406" s="79"/>
      <c r="R406" s="79"/>
      <c r="S406" s="79"/>
      <c r="T406" s="79"/>
      <c r="U406" s="79"/>
      <c r="V406" s="79"/>
      <c r="W406" s="81"/>
    </row>
    <row r="407">
      <c r="B407" s="135"/>
      <c r="C407" s="81"/>
      <c r="D407" s="103" t="str">
        <f t="shared" si="19"/>
        <v>£</v>
      </c>
      <c r="E407" s="84"/>
      <c r="F407" s="83"/>
      <c r="G407" s="79"/>
      <c r="H407" s="79"/>
      <c r="I407" s="79"/>
      <c r="J407" s="81"/>
      <c r="K407" s="136"/>
      <c r="L407" s="79"/>
      <c r="M407" s="79"/>
      <c r="N407" s="79"/>
      <c r="O407" s="79"/>
      <c r="P407" s="79"/>
      <c r="Q407" s="79"/>
      <c r="R407" s="79"/>
      <c r="S407" s="79"/>
      <c r="T407" s="79"/>
      <c r="U407" s="79"/>
      <c r="V407" s="79"/>
      <c r="W407" s="81"/>
    </row>
    <row r="408">
      <c r="B408" s="135"/>
      <c r="C408" s="81"/>
      <c r="D408" s="103" t="str">
        <f t="shared" si="19"/>
        <v>£</v>
      </c>
      <c r="E408" s="84"/>
      <c r="F408" s="83"/>
      <c r="G408" s="79"/>
      <c r="H408" s="79"/>
      <c r="I408" s="79"/>
      <c r="J408" s="81"/>
      <c r="K408" s="136"/>
      <c r="L408" s="79"/>
      <c r="M408" s="79"/>
      <c r="N408" s="79"/>
      <c r="O408" s="79"/>
      <c r="P408" s="79"/>
      <c r="Q408" s="79"/>
      <c r="R408" s="79"/>
      <c r="S408" s="79"/>
      <c r="T408" s="79"/>
      <c r="U408" s="79"/>
      <c r="V408" s="79"/>
      <c r="W408" s="81"/>
    </row>
    <row r="409">
      <c r="B409" s="135"/>
      <c r="C409" s="81"/>
      <c r="D409" s="103" t="str">
        <f t="shared" si="19"/>
        <v>£</v>
      </c>
      <c r="E409" s="84"/>
      <c r="F409" s="83"/>
      <c r="G409" s="79"/>
      <c r="H409" s="79"/>
      <c r="I409" s="79"/>
      <c r="J409" s="81"/>
      <c r="K409" s="136"/>
      <c r="L409" s="79"/>
      <c r="M409" s="79"/>
      <c r="N409" s="79"/>
      <c r="O409" s="79"/>
      <c r="P409" s="79"/>
      <c r="Q409" s="79"/>
      <c r="R409" s="79"/>
      <c r="S409" s="79"/>
      <c r="T409" s="79"/>
      <c r="U409" s="79"/>
      <c r="V409" s="79"/>
      <c r="W409" s="81"/>
    </row>
    <row r="410">
      <c r="B410" s="135"/>
      <c r="C410" s="81"/>
      <c r="D410" s="103" t="str">
        <f t="shared" si="19"/>
        <v>£</v>
      </c>
      <c r="E410" s="84"/>
      <c r="F410" s="83"/>
      <c r="G410" s="79"/>
      <c r="H410" s="79"/>
      <c r="I410" s="79"/>
      <c r="J410" s="81"/>
      <c r="K410" s="136"/>
      <c r="L410" s="79"/>
      <c r="M410" s="79"/>
      <c r="N410" s="79"/>
      <c r="O410" s="79"/>
      <c r="P410" s="79"/>
      <c r="Q410" s="79"/>
      <c r="R410" s="79"/>
      <c r="S410" s="79"/>
      <c r="T410" s="79"/>
      <c r="U410" s="79"/>
      <c r="V410" s="79"/>
      <c r="W410" s="81"/>
    </row>
    <row r="411">
      <c r="B411" s="135"/>
      <c r="C411" s="81"/>
      <c r="D411" s="103" t="str">
        <f t="shared" si="19"/>
        <v>£</v>
      </c>
      <c r="E411" s="84"/>
      <c r="F411" s="83"/>
      <c r="G411" s="79"/>
      <c r="H411" s="79"/>
      <c r="I411" s="79"/>
      <c r="J411" s="81"/>
      <c r="K411" s="136"/>
      <c r="L411" s="79"/>
      <c r="M411" s="79"/>
      <c r="N411" s="79"/>
      <c r="O411" s="79"/>
      <c r="P411" s="79"/>
      <c r="Q411" s="79"/>
      <c r="R411" s="79"/>
      <c r="S411" s="79"/>
      <c r="T411" s="79"/>
      <c r="U411" s="79"/>
      <c r="V411" s="79"/>
      <c r="W411" s="81"/>
    </row>
    <row r="412">
      <c r="B412" s="135"/>
      <c r="C412" s="81"/>
      <c r="D412" s="103" t="str">
        <f t="shared" si="19"/>
        <v>£</v>
      </c>
      <c r="E412" s="84"/>
      <c r="F412" s="83"/>
      <c r="G412" s="79"/>
      <c r="H412" s="79"/>
      <c r="I412" s="79"/>
      <c r="J412" s="81"/>
      <c r="K412" s="136"/>
      <c r="L412" s="79"/>
      <c r="M412" s="79"/>
      <c r="N412" s="79"/>
      <c r="O412" s="79"/>
      <c r="P412" s="79"/>
      <c r="Q412" s="79"/>
      <c r="R412" s="79"/>
      <c r="S412" s="79"/>
      <c r="T412" s="79"/>
      <c r="U412" s="79"/>
      <c r="V412" s="79"/>
      <c r="W412" s="81"/>
    </row>
    <row r="413">
      <c r="B413" s="135"/>
      <c r="C413" s="81"/>
      <c r="D413" s="103" t="str">
        <f t="shared" si="19"/>
        <v>£</v>
      </c>
      <c r="E413" s="84"/>
      <c r="F413" s="83"/>
      <c r="G413" s="79"/>
      <c r="H413" s="79"/>
      <c r="I413" s="79"/>
      <c r="J413" s="81"/>
      <c r="K413" s="136"/>
      <c r="L413" s="79"/>
      <c r="M413" s="79"/>
      <c r="N413" s="79"/>
      <c r="O413" s="79"/>
      <c r="P413" s="79"/>
      <c r="Q413" s="79"/>
      <c r="R413" s="79"/>
      <c r="S413" s="79"/>
      <c r="T413" s="79"/>
      <c r="U413" s="79"/>
      <c r="V413" s="79"/>
      <c r="W413" s="81"/>
    </row>
    <row r="414">
      <c r="B414" s="135"/>
      <c r="C414" s="81"/>
      <c r="D414" s="103" t="str">
        <f t="shared" si="19"/>
        <v>£</v>
      </c>
      <c r="E414" s="84"/>
      <c r="F414" s="83"/>
      <c r="G414" s="79"/>
      <c r="H414" s="79"/>
      <c r="I414" s="79"/>
      <c r="J414" s="81"/>
      <c r="K414" s="136"/>
      <c r="L414" s="79"/>
      <c r="M414" s="79"/>
      <c r="N414" s="79"/>
      <c r="O414" s="79"/>
      <c r="P414" s="79"/>
      <c r="Q414" s="79"/>
      <c r="R414" s="79"/>
      <c r="S414" s="79"/>
      <c r="T414" s="79"/>
      <c r="U414" s="79"/>
      <c r="V414" s="79"/>
      <c r="W414" s="81"/>
    </row>
    <row r="415">
      <c r="B415" s="135"/>
      <c r="C415" s="81"/>
      <c r="D415" s="103" t="str">
        <f t="shared" si="19"/>
        <v>£</v>
      </c>
      <c r="E415" s="84"/>
      <c r="F415" s="83"/>
      <c r="G415" s="79"/>
      <c r="H415" s="79"/>
      <c r="I415" s="79"/>
      <c r="J415" s="81"/>
      <c r="K415" s="136"/>
      <c r="L415" s="79"/>
      <c r="M415" s="79"/>
      <c r="N415" s="79"/>
      <c r="O415" s="79"/>
      <c r="P415" s="79"/>
      <c r="Q415" s="79"/>
      <c r="R415" s="79"/>
      <c r="S415" s="79"/>
      <c r="T415" s="79"/>
      <c r="U415" s="79"/>
      <c r="V415" s="79"/>
      <c r="W415" s="81"/>
    </row>
    <row r="416">
      <c r="B416" s="135"/>
      <c r="C416" s="81"/>
      <c r="D416" s="103" t="str">
        <f t="shared" si="19"/>
        <v>£</v>
      </c>
      <c r="E416" s="84"/>
      <c r="F416" s="83"/>
      <c r="G416" s="79"/>
      <c r="H416" s="79"/>
      <c r="I416" s="79"/>
      <c r="J416" s="81"/>
      <c r="K416" s="136"/>
      <c r="L416" s="79"/>
      <c r="M416" s="79"/>
      <c r="N416" s="79"/>
      <c r="O416" s="79"/>
      <c r="P416" s="79"/>
      <c r="Q416" s="79"/>
      <c r="R416" s="79"/>
      <c r="S416" s="79"/>
      <c r="T416" s="79"/>
      <c r="U416" s="79"/>
      <c r="V416" s="79"/>
      <c r="W416" s="81"/>
    </row>
    <row r="417">
      <c r="B417" s="135"/>
      <c r="C417" s="81"/>
      <c r="D417" s="103" t="str">
        <f t="shared" si="19"/>
        <v>£</v>
      </c>
      <c r="E417" s="84"/>
      <c r="F417" s="83"/>
      <c r="G417" s="79"/>
      <c r="H417" s="79"/>
      <c r="I417" s="79"/>
      <c r="J417" s="81"/>
      <c r="K417" s="136"/>
      <c r="L417" s="79"/>
      <c r="M417" s="79"/>
      <c r="N417" s="79"/>
      <c r="O417" s="79"/>
      <c r="P417" s="79"/>
      <c r="Q417" s="79"/>
      <c r="R417" s="79"/>
      <c r="S417" s="79"/>
      <c r="T417" s="79"/>
      <c r="U417" s="79"/>
      <c r="V417" s="79"/>
      <c r="W417" s="81"/>
    </row>
    <row r="418">
      <c r="B418" s="135"/>
      <c r="C418" s="81"/>
      <c r="D418" s="103" t="str">
        <f t="shared" si="19"/>
        <v>£</v>
      </c>
      <c r="E418" s="84"/>
      <c r="F418" s="83"/>
      <c r="G418" s="79"/>
      <c r="H418" s="79"/>
      <c r="I418" s="79"/>
      <c r="J418" s="81"/>
      <c r="K418" s="136"/>
      <c r="L418" s="79"/>
      <c r="M418" s="79"/>
      <c r="N418" s="79"/>
      <c r="O418" s="79"/>
      <c r="P418" s="79"/>
      <c r="Q418" s="79"/>
      <c r="R418" s="79"/>
      <c r="S418" s="79"/>
      <c r="T418" s="79"/>
      <c r="U418" s="79"/>
      <c r="V418" s="79"/>
      <c r="W418" s="81"/>
    </row>
    <row r="419">
      <c r="B419" s="135"/>
      <c r="C419" s="81"/>
      <c r="D419" s="103" t="str">
        <f t="shared" si="19"/>
        <v>£</v>
      </c>
      <c r="E419" s="84"/>
      <c r="F419" s="83"/>
      <c r="G419" s="79"/>
      <c r="H419" s="79"/>
      <c r="I419" s="79"/>
      <c r="J419" s="81"/>
      <c r="K419" s="136"/>
      <c r="L419" s="79"/>
      <c r="M419" s="79"/>
      <c r="N419" s="79"/>
      <c r="O419" s="79"/>
      <c r="P419" s="79"/>
      <c r="Q419" s="79"/>
      <c r="R419" s="79"/>
      <c r="S419" s="79"/>
      <c r="T419" s="79"/>
      <c r="U419" s="79"/>
      <c r="V419" s="79"/>
      <c r="W419" s="81"/>
    </row>
    <row r="420">
      <c r="B420" s="135"/>
      <c r="C420" s="81"/>
      <c r="D420" s="103" t="str">
        <f t="shared" si="19"/>
        <v>£</v>
      </c>
      <c r="E420" s="84"/>
      <c r="F420" s="83"/>
      <c r="G420" s="79"/>
      <c r="H420" s="79"/>
      <c r="I420" s="79"/>
      <c r="J420" s="81"/>
      <c r="K420" s="136"/>
      <c r="L420" s="79"/>
      <c r="M420" s="79"/>
      <c r="N420" s="79"/>
      <c r="O420" s="79"/>
      <c r="P420" s="79"/>
      <c r="Q420" s="79"/>
      <c r="R420" s="79"/>
      <c r="S420" s="79"/>
      <c r="T420" s="79"/>
      <c r="U420" s="79"/>
      <c r="V420" s="79"/>
      <c r="W420" s="81"/>
    </row>
    <row r="421">
      <c r="B421" s="135"/>
      <c r="C421" s="81"/>
      <c r="D421" s="103" t="str">
        <f t="shared" si="19"/>
        <v>£</v>
      </c>
      <c r="E421" s="84"/>
      <c r="F421" s="83"/>
      <c r="G421" s="79"/>
      <c r="H421" s="79"/>
      <c r="I421" s="79"/>
      <c r="J421" s="81"/>
      <c r="K421" s="136"/>
      <c r="L421" s="79"/>
      <c r="M421" s="79"/>
      <c r="N421" s="79"/>
      <c r="O421" s="79"/>
      <c r="P421" s="79"/>
      <c r="Q421" s="79"/>
      <c r="R421" s="79"/>
      <c r="S421" s="79"/>
      <c r="T421" s="79"/>
      <c r="U421" s="79"/>
      <c r="V421" s="79"/>
      <c r="W421" s="81"/>
    </row>
    <row r="422">
      <c r="B422" s="135"/>
      <c r="C422" s="81"/>
      <c r="D422" s="103" t="str">
        <f t="shared" si="19"/>
        <v>£</v>
      </c>
      <c r="E422" s="84"/>
      <c r="F422" s="83"/>
      <c r="G422" s="79"/>
      <c r="H422" s="79"/>
      <c r="I422" s="79"/>
      <c r="J422" s="81"/>
      <c r="K422" s="136"/>
      <c r="L422" s="79"/>
      <c r="M422" s="79"/>
      <c r="N422" s="79"/>
      <c r="O422" s="79"/>
      <c r="P422" s="79"/>
      <c r="Q422" s="79"/>
      <c r="R422" s="79"/>
      <c r="S422" s="79"/>
      <c r="T422" s="79"/>
      <c r="U422" s="79"/>
      <c r="V422" s="79"/>
      <c r="W422" s="81"/>
    </row>
    <row r="423">
      <c r="B423" s="135"/>
      <c r="C423" s="81"/>
      <c r="D423" s="103" t="str">
        <f t="shared" si="19"/>
        <v>£</v>
      </c>
      <c r="E423" s="84"/>
      <c r="F423" s="83"/>
      <c r="G423" s="79"/>
      <c r="H423" s="79"/>
      <c r="I423" s="79"/>
      <c r="J423" s="81"/>
      <c r="K423" s="136"/>
      <c r="L423" s="79"/>
      <c r="M423" s="79"/>
      <c r="N423" s="79"/>
      <c r="O423" s="79"/>
      <c r="P423" s="79"/>
      <c r="Q423" s="79"/>
      <c r="R423" s="79"/>
      <c r="S423" s="79"/>
      <c r="T423" s="79"/>
      <c r="U423" s="79"/>
      <c r="V423" s="79"/>
      <c r="W423" s="81"/>
    </row>
    <row r="424">
      <c r="B424" s="135"/>
      <c r="C424" s="81"/>
      <c r="D424" s="103" t="str">
        <f t="shared" si="19"/>
        <v>£</v>
      </c>
      <c r="E424" s="84"/>
      <c r="F424" s="83"/>
      <c r="G424" s="79"/>
      <c r="H424" s="79"/>
      <c r="I424" s="79"/>
      <c r="J424" s="81"/>
      <c r="K424" s="136"/>
      <c r="L424" s="79"/>
      <c r="M424" s="79"/>
      <c r="N424" s="79"/>
      <c r="O424" s="79"/>
      <c r="P424" s="79"/>
      <c r="Q424" s="79"/>
      <c r="R424" s="79"/>
      <c r="S424" s="79"/>
      <c r="T424" s="79"/>
      <c r="U424" s="79"/>
      <c r="V424" s="79"/>
      <c r="W424" s="81"/>
    </row>
    <row r="425">
      <c r="B425" s="135"/>
      <c r="C425" s="81"/>
      <c r="D425" s="103" t="str">
        <f t="shared" si="19"/>
        <v>£</v>
      </c>
      <c r="E425" s="84"/>
      <c r="F425" s="83"/>
      <c r="G425" s="79"/>
      <c r="H425" s="79"/>
      <c r="I425" s="79"/>
      <c r="J425" s="81"/>
      <c r="K425" s="136"/>
      <c r="L425" s="79"/>
      <c r="M425" s="79"/>
      <c r="N425" s="79"/>
      <c r="O425" s="79"/>
      <c r="P425" s="79"/>
      <c r="Q425" s="79"/>
      <c r="R425" s="79"/>
      <c r="S425" s="79"/>
      <c r="T425" s="79"/>
      <c r="U425" s="79"/>
      <c r="V425" s="79"/>
      <c r="W425" s="81"/>
    </row>
    <row r="426">
      <c r="B426" s="135"/>
      <c r="C426" s="81"/>
      <c r="D426" s="103" t="str">
        <f t="shared" si="19"/>
        <v>£</v>
      </c>
      <c r="E426" s="84"/>
      <c r="F426" s="83"/>
      <c r="G426" s="79"/>
      <c r="H426" s="79"/>
      <c r="I426" s="79"/>
      <c r="J426" s="81"/>
      <c r="K426" s="136"/>
      <c r="L426" s="79"/>
      <c r="M426" s="79"/>
      <c r="N426" s="79"/>
      <c r="O426" s="79"/>
      <c r="P426" s="79"/>
      <c r="Q426" s="79"/>
      <c r="R426" s="79"/>
      <c r="S426" s="79"/>
      <c r="T426" s="79"/>
      <c r="U426" s="79"/>
      <c r="V426" s="79"/>
      <c r="W426" s="81"/>
    </row>
    <row r="427">
      <c r="B427" s="135"/>
      <c r="C427" s="81"/>
      <c r="D427" s="103" t="str">
        <f t="shared" si="19"/>
        <v>£</v>
      </c>
      <c r="E427" s="84"/>
      <c r="F427" s="83"/>
      <c r="G427" s="79"/>
      <c r="H427" s="79"/>
      <c r="I427" s="79"/>
      <c r="J427" s="81"/>
      <c r="K427" s="136"/>
      <c r="L427" s="79"/>
      <c r="M427" s="79"/>
      <c r="N427" s="79"/>
      <c r="O427" s="79"/>
      <c r="P427" s="79"/>
      <c r="Q427" s="79"/>
      <c r="R427" s="79"/>
      <c r="S427" s="79"/>
      <c r="T427" s="79"/>
      <c r="U427" s="79"/>
      <c r="V427" s="79"/>
      <c r="W427" s="81"/>
    </row>
    <row r="428">
      <c r="B428" s="135"/>
      <c r="C428" s="81"/>
      <c r="D428" s="103" t="str">
        <f t="shared" si="19"/>
        <v>£</v>
      </c>
      <c r="E428" s="84"/>
      <c r="F428" s="83"/>
      <c r="G428" s="79"/>
      <c r="H428" s="79"/>
      <c r="I428" s="79"/>
      <c r="J428" s="81"/>
      <c r="K428" s="136"/>
      <c r="L428" s="79"/>
      <c r="M428" s="79"/>
      <c r="N428" s="79"/>
      <c r="O428" s="79"/>
      <c r="P428" s="79"/>
      <c r="Q428" s="79"/>
      <c r="R428" s="79"/>
      <c r="S428" s="79"/>
      <c r="T428" s="79"/>
      <c r="U428" s="79"/>
      <c r="V428" s="79"/>
      <c r="W428" s="81"/>
    </row>
    <row r="429">
      <c r="B429" s="135"/>
      <c r="C429" s="81"/>
      <c r="D429" s="103" t="str">
        <f t="shared" si="19"/>
        <v>£</v>
      </c>
      <c r="E429" s="84"/>
      <c r="F429" s="83"/>
      <c r="G429" s="79"/>
      <c r="H429" s="79"/>
      <c r="I429" s="79"/>
      <c r="J429" s="81"/>
      <c r="K429" s="136"/>
      <c r="L429" s="79"/>
      <c r="M429" s="79"/>
      <c r="N429" s="79"/>
      <c r="O429" s="79"/>
      <c r="P429" s="79"/>
      <c r="Q429" s="79"/>
      <c r="R429" s="79"/>
      <c r="S429" s="79"/>
      <c r="T429" s="79"/>
      <c r="U429" s="79"/>
      <c r="V429" s="79"/>
      <c r="W429" s="81"/>
    </row>
    <row r="430">
      <c r="B430" s="135"/>
      <c r="C430" s="81"/>
      <c r="D430" s="103" t="str">
        <f t="shared" si="19"/>
        <v>£</v>
      </c>
      <c r="E430" s="84"/>
      <c r="F430" s="83"/>
      <c r="G430" s="79"/>
      <c r="H430" s="79"/>
      <c r="I430" s="79"/>
      <c r="J430" s="81"/>
      <c r="K430" s="136"/>
      <c r="L430" s="79"/>
      <c r="M430" s="79"/>
      <c r="N430" s="79"/>
      <c r="O430" s="79"/>
      <c r="P430" s="79"/>
      <c r="Q430" s="79"/>
      <c r="R430" s="79"/>
      <c r="S430" s="79"/>
      <c r="T430" s="79"/>
      <c r="U430" s="79"/>
      <c r="V430" s="79"/>
      <c r="W430" s="81"/>
    </row>
    <row r="431">
      <c r="B431" s="135"/>
      <c r="C431" s="81"/>
      <c r="D431" s="103" t="str">
        <f t="shared" si="19"/>
        <v>£</v>
      </c>
      <c r="E431" s="84"/>
      <c r="F431" s="83"/>
      <c r="G431" s="79"/>
      <c r="H431" s="79"/>
      <c r="I431" s="79"/>
      <c r="J431" s="81"/>
      <c r="K431" s="136"/>
      <c r="L431" s="79"/>
      <c r="M431" s="79"/>
      <c r="N431" s="79"/>
      <c r="O431" s="79"/>
      <c r="P431" s="79"/>
      <c r="Q431" s="79"/>
      <c r="R431" s="79"/>
      <c r="S431" s="79"/>
      <c r="T431" s="79"/>
      <c r="U431" s="79"/>
      <c r="V431" s="79"/>
      <c r="W431" s="81"/>
    </row>
    <row r="432">
      <c r="B432" s="135"/>
      <c r="C432" s="81"/>
      <c r="D432" s="103" t="str">
        <f t="shared" si="19"/>
        <v>£</v>
      </c>
      <c r="E432" s="84"/>
      <c r="F432" s="83"/>
      <c r="G432" s="79"/>
      <c r="H432" s="79"/>
      <c r="I432" s="79"/>
      <c r="J432" s="81"/>
      <c r="K432" s="136"/>
      <c r="L432" s="79"/>
      <c r="M432" s="79"/>
      <c r="N432" s="79"/>
      <c r="O432" s="79"/>
      <c r="P432" s="79"/>
      <c r="Q432" s="79"/>
      <c r="R432" s="79"/>
      <c r="S432" s="79"/>
      <c r="T432" s="79"/>
      <c r="U432" s="79"/>
      <c r="V432" s="79"/>
      <c r="W432" s="81"/>
    </row>
    <row r="433">
      <c r="B433" s="135"/>
      <c r="C433" s="81"/>
      <c r="D433" s="103" t="str">
        <f t="shared" si="19"/>
        <v>£</v>
      </c>
      <c r="E433" s="84"/>
      <c r="F433" s="83"/>
      <c r="G433" s="79"/>
      <c r="H433" s="79"/>
      <c r="I433" s="79"/>
      <c r="J433" s="81"/>
      <c r="K433" s="136"/>
      <c r="L433" s="79"/>
      <c r="M433" s="79"/>
      <c r="N433" s="79"/>
      <c r="O433" s="79"/>
      <c r="P433" s="79"/>
      <c r="Q433" s="79"/>
      <c r="R433" s="79"/>
      <c r="S433" s="79"/>
      <c r="T433" s="79"/>
      <c r="U433" s="79"/>
      <c r="V433" s="79"/>
      <c r="W433" s="81"/>
    </row>
    <row r="434">
      <c r="B434" s="135"/>
      <c r="C434" s="81"/>
      <c r="D434" s="103" t="str">
        <f t="shared" si="19"/>
        <v>£</v>
      </c>
      <c r="E434" s="84"/>
      <c r="F434" s="83"/>
      <c r="G434" s="79"/>
      <c r="H434" s="79"/>
      <c r="I434" s="79"/>
      <c r="J434" s="81"/>
      <c r="K434" s="136"/>
      <c r="L434" s="79"/>
      <c r="M434" s="79"/>
      <c r="N434" s="79"/>
      <c r="O434" s="79"/>
      <c r="P434" s="79"/>
      <c r="Q434" s="79"/>
      <c r="R434" s="79"/>
      <c r="S434" s="79"/>
      <c r="T434" s="79"/>
      <c r="U434" s="79"/>
      <c r="V434" s="79"/>
      <c r="W434" s="81"/>
    </row>
    <row r="435">
      <c r="B435" s="135"/>
      <c r="C435" s="81"/>
      <c r="D435" s="103" t="str">
        <f t="shared" si="19"/>
        <v>£</v>
      </c>
      <c r="E435" s="84"/>
      <c r="F435" s="83"/>
      <c r="G435" s="79"/>
      <c r="H435" s="79"/>
      <c r="I435" s="79"/>
      <c r="J435" s="81"/>
      <c r="K435" s="136"/>
      <c r="L435" s="79"/>
      <c r="M435" s="79"/>
      <c r="N435" s="79"/>
      <c r="O435" s="79"/>
      <c r="P435" s="79"/>
      <c r="Q435" s="79"/>
      <c r="R435" s="79"/>
      <c r="S435" s="79"/>
      <c r="T435" s="79"/>
      <c r="U435" s="79"/>
      <c r="V435" s="79"/>
      <c r="W435" s="81"/>
    </row>
    <row r="436">
      <c r="B436" s="135"/>
      <c r="C436" s="81"/>
      <c r="D436" s="103" t="str">
        <f t="shared" si="19"/>
        <v>£</v>
      </c>
      <c r="E436" s="84"/>
      <c r="F436" s="83"/>
      <c r="G436" s="79"/>
      <c r="H436" s="79"/>
      <c r="I436" s="79"/>
      <c r="J436" s="81"/>
      <c r="K436" s="136"/>
      <c r="L436" s="79"/>
      <c r="M436" s="79"/>
      <c r="N436" s="79"/>
      <c r="O436" s="79"/>
      <c r="P436" s="79"/>
      <c r="Q436" s="79"/>
      <c r="R436" s="79"/>
      <c r="S436" s="79"/>
      <c r="T436" s="79"/>
      <c r="U436" s="79"/>
      <c r="V436" s="79"/>
      <c r="W436" s="81"/>
    </row>
    <row r="437">
      <c r="B437" s="135"/>
      <c r="C437" s="81"/>
      <c r="D437" s="103" t="str">
        <f t="shared" si="19"/>
        <v>£</v>
      </c>
      <c r="E437" s="84"/>
      <c r="F437" s="83"/>
      <c r="G437" s="79"/>
      <c r="H437" s="79"/>
      <c r="I437" s="79"/>
      <c r="J437" s="81"/>
      <c r="K437" s="136"/>
      <c r="L437" s="79"/>
      <c r="M437" s="79"/>
      <c r="N437" s="79"/>
      <c r="O437" s="79"/>
      <c r="P437" s="79"/>
      <c r="Q437" s="79"/>
      <c r="R437" s="79"/>
      <c r="S437" s="79"/>
      <c r="T437" s="79"/>
      <c r="U437" s="79"/>
      <c r="V437" s="79"/>
      <c r="W437" s="81"/>
    </row>
    <row r="438">
      <c r="B438" s="135"/>
      <c r="C438" s="81"/>
      <c r="D438" s="103" t="str">
        <f t="shared" si="19"/>
        <v>£</v>
      </c>
      <c r="E438" s="84"/>
      <c r="F438" s="83"/>
      <c r="G438" s="79"/>
      <c r="H438" s="79"/>
      <c r="I438" s="79"/>
      <c r="J438" s="81"/>
      <c r="K438" s="136"/>
      <c r="L438" s="79"/>
      <c r="M438" s="79"/>
      <c r="N438" s="79"/>
      <c r="O438" s="79"/>
      <c r="P438" s="79"/>
      <c r="Q438" s="79"/>
      <c r="R438" s="79"/>
      <c r="S438" s="79"/>
      <c r="T438" s="79"/>
      <c r="U438" s="79"/>
      <c r="V438" s="79"/>
      <c r="W438" s="81"/>
    </row>
    <row r="439">
      <c r="B439" s="135"/>
      <c r="C439" s="81"/>
      <c r="D439" s="103" t="str">
        <f t="shared" si="19"/>
        <v>£</v>
      </c>
      <c r="E439" s="84"/>
      <c r="F439" s="83"/>
      <c r="G439" s="79"/>
      <c r="H439" s="79"/>
      <c r="I439" s="79"/>
      <c r="J439" s="81"/>
      <c r="K439" s="136"/>
      <c r="L439" s="79"/>
      <c r="M439" s="79"/>
      <c r="N439" s="79"/>
      <c r="O439" s="79"/>
      <c r="P439" s="79"/>
      <c r="Q439" s="79"/>
      <c r="R439" s="79"/>
      <c r="S439" s="79"/>
      <c r="T439" s="79"/>
      <c r="U439" s="79"/>
      <c r="V439" s="79"/>
      <c r="W439" s="81"/>
    </row>
    <row r="440">
      <c r="B440" s="135"/>
      <c r="C440" s="81"/>
      <c r="D440" s="103" t="str">
        <f t="shared" si="19"/>
        <v>£</v>
      </c>
      <c r="E440" s="84"/>
      <c r="F440" s="83"/>
      <c r="G440" s="79"/>
      <c r="H440" s="79"/>
      <c r="I440" s="79"/>
      <c r="J440" s="81"/>
      <c r="K440" s="136"/>
      <c r="L440" s="79"/>
      <c r="M440" s="79"/>
      <c r="N440" s="79"/>
      <c r="O440" s="79"/>
      <c r="P440" s="79"/>
      <c r="Q440" s="79"/>
      <c r="R440" s="79"/>
      <c r="S440" s="79"/>
      <c r="T440" s="79"/>
      <c r="U440" s="79"/>
      <c r="V440" s="79"/>
      <c r="W440" s="81"/>
    </row>
    <row r="441">
      <c r="B441" s="135"/>
      <c r="C441" s="81"/>
      <c r="D441" s="103" t="str">
        <f t="shared" si="19"/>
        <v>£</v>
      </c>
      <c r="E441" s="84"/>
      <c r="F441" s="83"/>
      <c r="G441" s="79"/>
      <c r="H441" s="79"/>
      <c r="I441" s="79"/>
      <c r="J441" s="81"/>
      <c r="K441" s="136"/>
      <c r="L441" s="79"/>
      <c r="M441" s="79"/>
      <c r="N441" s="79"/>
      <c r="O441" s="79"/>
      <c r="P441" s="79"/>
      <c r="Q441" s="79"/>
      <c r="R441" s="79"/>
      <c r="S441" s="79"/>
      <c r="T441" s="79"/>
      <c r="U441" s="79"/>
      <c r="V441" s="79"/>
      <c r="W441" s="81"/>
    </row>
    <row r="442">
      <c r="B442" s="135"/>
      <c r="C442" s="81"/>
      <c r="D442" s="103" t="str">
        <f t="shared" si="19"/>
        <v>£</v>
      </c>
      <c r="E442" s="84"/>
      <c r="F442" s="83"/>
      <c r="G442" s="79"/>
      <c r="H442" s="79"/>
      <c r="I442" s="79"/>
      <c r="J442" s="81"/>
      <c r="K442" s="136"/>
      <c r="L442" s="79"/>
      <c r="M442" s="79"/>
      <c r="N442" s="79"/>
      <c r="O442" s="79"/>
      <c r="P442" s="79"/>
      <c r="Q442" s="79"/>
      <c r="R442" s="79"/>
      <c r="S442" s="79"/>
      <c r="T442" s="79"/>
      <c r="U442" s="79"/>
      <c r="V442" s="79"/>
      <c r="W442" s="81"/>
    </row>
    <row r="443">
      <c r="B443" s="135"/>
      <c r="C443" s="81"/>
      <c r="D443" s="103" t="str">
        <f t="shared" si="19"/>
        <v>£</v>
      </c>
      <c r="E443" s="84"/>
      <c r="F443" s="83"/>
      <c r="G443" s="79"/>
      <c r="H443" s="79"/>
      <c r="I443" s="79"/>
      <c r="J443" s="81"/>
      <c r="K443" s="136"/>
      <c r="L443" s="79"/>
      <c r="M443" s="79"/>
      <c r="N443" s="79"/>
      <c r="O443" s="79"/>
      <c r="P443" s="79"/>
      <c r="Q443" s="79"/>
      <c r="R443" s="79"/>
      <c r="S443" s="79"/>
      <c r="T443" s="79"/>
      <c r="U443" s="79"/>
      <c r="V443" s="79"/>
      <c r="W443" s="81"/>
    </row>
    <row r="444">
      <c r="B444" s="135"/>
      <c r="C444" s="81"/>
      <c r="D444" s="103" t="str">
        <f t="shared" si="19"/>
        <v>£</v>
      </c>
      <c r="E444" s="84"/>
      <c r="F444" s="83"/>
      <c r="G444" s="79"/>
      <c r="H444" s="79"/>
      <c r="I444" s="79"/>
      <c r="J444" s="81"/>
      <c r="K444" s="136"/>
      <c r="L444" s="79"/>
      <c r="M444" s="79"/>
      <c r="N444" s="79"/>
      <c r="O444" s="79"/>
      <c r="P444" s="79"/>
      <c r="Q444" s="79"/>
      <c r="R444" s="79"/>
      <c r="S444" s="79"/>
      <c r="T444" s="79"/>
      <c r="U444" s="79"/>
      <c r="V444" s="79"/>
      <c r="W444" s="81"/>
    </row>
    <row r="445">
      <c r="B445" s="135"/>
      <c r="C445" s="81"/>
      <c r="D445" s="103" t="str">
        <f t="shared" si="19"/>
        <v>£</v>
      </c>
      <c r="E445" s="84"/>
      <c r="F445" s="83"/>
      <c r="G445" s="79"/>
      <c r="H445" s="79"/>
      <c r="I445" s="79"/>
      <c r="J445" s="81"/>
      <c r="K445" s="136"/>
      <c r="L445" s="79"/>
      <c r="M445" s="79"/>
      <c r="N445" s="79"/>
      <c r="O445" s="79"/>
      <c r="P445" s="79"/>
      <c r="Q445" s="79"/>
      <c r="R445" s="79"/>
      <c r="S445" s="79"/>
      <c r="T445" s="79"/>
      <c r="U445" s="79"/>
      <c r="V445" s="79"/>
      <c r="W445" s="81"/>
    </row>
    <row r="446">
      <c r="B446" s="135"/>
      <c r="C446" s="81"/>
      <c r="D446" s="103" t="str">
        <f t="shared" si="19"/>
        <v>£</v>
      </c>
      <c r="E446" s="84"/>
      <c r="F446" s="83"/>
      <c r="G446" s="79"/>
      <c r="H446" s="79"/>
      <c r="I446" s="79"/>
      <c r="J446" s="81"/>
      <c r="K446" s="136"/>
      <c r="L446" s="79"/>
      <c r="M446" s="79"/>
      <c r="N446" s="79"/>
      <c r="O446" s="79"/>
      <c r="P446" s="79"/>
      <c r="Q446" s="79"/>
      <c r="R446" s="79"/>
      <c r="S446" s="79"/>
      <c r="T446" s="79"/>
      <c r="U446" s="79"/>
      <c r="V446" s="79"/>
      <c r="W446" s="81"/>
    </row>
    <row r="447">
      <c r="B447" s="135"/>
      <c r="C447" s="81"/>
      <c r="D447" s="103" t="str">
        <f t="shared" si="19"/>
        <v>£</v>
      </c>
      <c r="E447" s="84"/>
      <c r="F447" s="83"/>
      <c r="G447" s="79"/>
      <c r="H447" s="79"/>
      <c r="I447" s="79"/>
      <c r="J447" s="81"/>
      <c r="K447" s="136"/>
      <c r="L447" s="79"/>
      <c r="M447" s="79"/>
      <c r="N447" s="79"/>
      <c r="O447" s="79"/>
      <c r="P447" s="79"/>
      <c r="Q447" s="79"/>
      <c r="R447" s="79"/>
      <c r="S447" s="79"/>
      <c r="T447" s="79"/>
      <c r="U447" s="79"/>
      <c r="V447" s="79"/>
      <c r="W447" s="81"/>
    </row>
    <row r="448">
      <c r="B448" s="135"/>
      <c r="C448" s="81"/>
      <c r="D448" s="103" t="str">
        <f t="shared" si="19"/>
        <v>£</v>
      </c>
      <c r="E448" s="84"/>
      <c r="F448" s="83"/>
      <c r="G448" s="79"/>
      <c r="H448" s="79"/>
      <c r="I448" s="79"/>
      <c r="J448" s="81"/>
      <c r="K448" s="136"/>
      <c r="L448" s="79"/>
      <c r="M448" s="79"/>
      <c r="N448" s="79"/>
      <c r="O448" s="79"/>
      <c r="P448" s="79"/>
      <c r="Q448" s="79"/>
      <c r="R448" s="79"/>
      <c r="S448" s="79"/>
      <c r="T448" s="79"/>
      <c r="U448" s="79"/>
      <c r="V448" s="79"/>
      <c r="W448" s="81"/>
    </row>
    <row r="449">
      <c r="B449" s="135"/>
      <c r="C449" s="81"/>
      <c r="D449" s="103" t="str">
        <f t="shared" si="19"/>
        <v>£</v>
      </c>
      <c r="E449" s="84"/>
      <c r="F449" s="83"/>
      <c r="G449" s="79"/>
      <c r="H449" s="79"/>
      <c r="I449" s="79"/>
      <c r="J449" s="81"/>
      <c r="K449" s="136"/>
      <c r="L449" s="79"/>
      <c r="M449" s="79"/>
      <c r="N449" s="79"/>
      <c r="O449" s="79"/>
      <c r="P449" s="79"/>
      <c r="Q449" s="79"/>
      <c r="R449" s="79"/>
      <c r="S449" s="79"/>
      <c r="T449" s="79"/>
      <c r="U449" s="79"/>
      <c r="V449" s="79"/>
      <c r="W449" s="81"/>
    </row>
    <row r="450">
      <c r="B450" s="135"/>
      <c r="C450" s="81"/>
      <c r="D450" s="103" t="str">
        <f t="shared" si="19"/>
        <v>£</v>
      </c>
      <c r="E450" s="84"/>
      <c r="F450" s="83"/>
      <c r="G450" s="79"/>
      <c r="H450" s="79"/>
      <c r="I450" s="79"/>
      <c r="J450" s="81"/>
      <c r="K450" s="136"/>
      <c r="L450" s="79"/>
      <c r="M450" s="79"/>
      <c r="N450" s="79"/>
      <c r="O450" s="79"/>
      <c r="P450" s="79"/>
      <c r="Q450" s="79"/>
      <c r="R450" s="79"/>
      <c r="S450" s="79"/>
      <c r="T450" s="79"/>
      <c r="U450" s="79"/>
      <c r="V450" s="79"/>
      <c r="W450" s="81"/>
    </row>
    <row r="451">
      <c r="B451" s="135"/>
      <c r="C451" s="81"/>
      <c r="D451" s="103" t="str">
        <f t="shared" si="19"/>
        <v>£</v>
      </c>
      <c r="E451" s="84"/>
      <c r="F451" s="83"/>
      <c r="G451" s="79"/>
      <c r="H451" s="79"/>
      <c r="I451" s="79"/>
      <c r="J451" s="81"/>
      <c r="K451" s="136"/>
      <c r="L451" s="79"/>
      <c r="M451" s="79"/>
      <c r="N451" s="79"/>
      <c r="O451" s="79"/>
      <c r="P451" s="79"/>
      <c r="Q451" s="79"/>
      <c r="R451" s="79"/>
      <c r="S451" s="79"/>
      <c r="T451" s="79"/>
      <c r="U451" s="79"/>
      <c r="V451" s="79"/>
      <c r="W451" s="81"/>
    </row>
    <row r="452">
      <c r="B452" s="135"/>
      <c r="C452" s="81"/>
      <c r="D452" s="103" t="str">
        <f t="shared" si="19"/>
        <v>£</v>
      </c>
      <c r="E452" s="84"/>
      <c r="F452" s="83"/>
      <c r="G452" s="79"/>
      <c r="H452" s="79"/>
      <c r="I452" s="79"/>
      <c r="J452" s="81"/>
      <c r="K452" s="136"/>
      <c r="L452" s="79"/>
      <c r="M452" s="79"/>
      <c r="N452" s="79"/>
      <c r="O452" s="79"/>
      <c r="P452" s="79"/>
      <c r="Q452" s="79"/>
      <c r="R452" s="79"/>
      <c r="S452" s="79"/>
      <c r="T452" s="79"/>
      <c r="U452" s="79"/>
      <c r="V452" s="79"/>
      <c r="W452" s="81"/>
    </row>
    <row r="453">
      <c r="B453" s="135"/>
      <c r="C453" s="81"/>
      <c r="D453" s="103" t="str">
        <f t="shared" si="19"/>
        <v>£</v>
      </c>
      <c r="E453" s="84"/>
      <c r="F453" s="83"/>
      <c r="G453" s="79"/>
      <c r="H453" s="79"/>
      <c r="I453" s="79"/>
      <c r="J453" s="81"/>
      <c r="K453" s="136"/>
      <c r="L453" s="79"/>
      <c r="M453" s="79"/>
      <c r="N453" s="79"/>
      <c r="O453" s="79"/>
      <c r="P453" s="79"/>
      <c r="Q453" s="79"/>
      <c r="R453" s="79"/>
      <c r="S453" s="79"/>
      <c r="T453" s="79"/>
      <c r="U453" s="79"/>
      <c r="V453" s="79"/>
      <c r="W453" s="81"/>
    </row>
    <row r="454">
      <c r="B454" s="135"/>
      <c r="C454" s="81"/>
      <c r="D454" s="103" t="str">
        <f t="shared" si="19"/>
        <v>£</v>
      </c>
      <c r="E454" s="84"/>
      <c r="F454" s="83"/>
      <c r="G454" s="79"/>
      <c r="H454" s="79"/>
      <c r="I454" s="79"/>
      <c r="J454" s="81"/>
      <c r="K454" s="136"/>
      <c r="L454" s="79"/>
      <c r="M454" s="79"/>
      <c r="N454" s="79"/>
      <c r="O454" s="79"/>
      <c r="P454" s="79"/>
      <c r="Q454" s="79"/>
      <c r="R454" s="79"/>
      <c r="S454" s="79"/>
      <c r="T454" s="79"/>
      <c r="U454" s="79"/>
      <c r="V454" s="79"/>
      <c r="W454" s="81"/>
    </row>
    <row r="455">
      <c r="B455" s="135"/>
      <c r="C455" s="81"/>
      <c r="D455" s="103" t="str">
        <f t="shared" si="19"/>
        <v>£</v>
      </c>
      <c r="E455" s="84"/>
      <c r="F455" s="83"/>
      <c r="G455" s="79"/>
      <c r="H455" s="79"/>
      <c r="I455" s="79"/>
      <c r="J455" s="81"/>
      <c r="K455" s="136"/>
      <c r="L455" s="79"/>
      <c r="M455" s="79"/>
      <c r="N455" s="79"/>
      <c r="O455" s="79"/>
      <c r="P455" s="79"/>
      <c r="Q455" s="79"/>
      <c r="R455" s="79"/>
      <c r="S455" s="79"/>
      <c r="T455" s="79"/>
      <c r="U455" s="79"/>
      <c r="V455" s="79"/>
      <c r="W455" s="81"/>
    </row>
    <row r="456">
      <c r="B456" s="135"/>
      <c r="C456" s="81"/>
      <c r="D456" s="103" t="str">
        <f t="shared" si="19"/>
        <v>£</v>
      </c>
      <c r="E456" s="84"/>
      <c r="F456" s="83"/>
      <c r="G456" s="79"/>
      <c r="H456" s="79"/>
      <c r="I456" s="79"/>
      <c r="J456" s="81"/>
      <c r="K456" s="136"/>
      <c r="L456" s="79"/>
      <c r="M456" s="79"/>
      <c r="N456" s="79"/>
      <c r="O456" s="79"/>
      <c r="P456" s="79"/>
      <c r="Q456" s="79"/>
      <c r="R456" s="79"/>
      <c r="S456" s="79"/>
      <c r="T456" s="79"/>
      <c r="U456" s="79"/>
      <c r="V456" s="79"/>
      <c r="W456" s="81"/>
    </row>
    <row r="457">
      <c r="B457" s="135"/>
      <c r="C457" s="81"/>
      <c r="D457" s="103" t="str">
        <f t="shared" si="19"/>
        <v>£</v>
      </c>
      <c r="E457" s="84"/>
      <c r="F457" s="83"/>
      <c r="G457" s="79"/>
      <c r="H457" s="79"/>
      <c r="I457" s="79"/>
      <c r="J457" s="81"/>
      <c r="K457" s="136"/>
      <c r="L457" s="79"/>
      <c r="M457" s="79"/>
      <c r="N457" s="79"/>
      <c r="O457" s="79"/>
      <c r="P457" s="79"/>
      <c r="Q457" s="79"/>
      <c r="R457" s="79"/>
      <c r="S457" s="79"/>
      <c r="T457" s="79"/>
      <c r="U457" s="79"/>
      <c r="V457" s="79"/>
      <c r="W457" s="81"/>
    </row>
    <row r="458">
      <c r="B458" s="135"/>
      <c r="C458" s="81"/>
      <c r="D458" s="103" t="str">
        <f t="shared" si="19"/>
        <v>£</v>
      </c>
      <c r="E458" s="84"/>
      <c r="F458" s="83"/>
      <c r="G458" s="79"/>
      <c r="H458" s="79"/>
      <c r="I458" s="79"/>
      <c r="J458" s="81"/>
      <c r="K458" s="136"/>
      <c r="L458" s="79"/>
      <c r="M458" s="79"/>
      <c r="N458" s="79"/>
      <c r="O458" s="79"/>
      <c r="P458" s="79"/>
      <c r="Q458" s="79"/>
      <c r="R458" s="79"/>
      <c r="S458" s="79"/>
      <c r="T458" s="79"/>
      <c r="U458" s="79"/>
      <c r="V458" s="79"/>
      <c r="W458" s="81"/>
    </row>
    <row r="459">
      <c r="B459" s="135"/>
      <c r="C459" s="81"/>
      <c r="D459" s="103" t="str">
        <f t="shared" si="19"/>
        <v>£</v>
      </c>
      <c r="E459" s="84"/>
      <c r="F459" s="83"/>
      <c r="G459" s="79"/>
      <c r="H459" s="79"/>
      <c r="I459" s="79"/>
      <c r="J459" s="81"/>
      <c r="K459" s="136"/>
      <c r="L459" s="79"/>
      <c r="M459" s="79"/>
      <c r="N459" s="79"/>
      <c r="O459" s="79"/>
      <c r="P459" s="79"/>
      <c r="Q459" s="79"/>
      <c r="R459" s="79"/>
      <c r="S459" s="79"/>
      <c r="T459" s="79"/>
      <c r="U459" s="79"/>
      <c r="V459" s="79"/>
      <c r="W459" s="81"/>
    </row>
    <row r="460">
      <c r="B460" s="135"/>
      <c r="C460" s="81"/>
      <c r="D460" s="103" t="str">
        <f t="shared" si="19"/>
        <v>£</v>
      </c>
      <c r="E460" s="84"/>
      <c r="F460" s="83"/>
      <c r="G460" s="79"/>
      <c r="H460" s="79"/>
      <c r="I460" s="79"/>
      <c r="J460" s="81"/>
      <c r="K460" s="136"/>
      <c r="L460" s="79"/>
      <c r="M460" s="79"/>
      <c r="N460" s="79"/>
      <c r="O460" s="79"/>
      <c r="P460" s="79"/>
      <c r="Q460" s="79"/>
      <c r="R460" s="79"/>
      <c r="S460" s="79"/>
      <c r="T460" s="79"/>
      <c r="U460" s="79"/>
      <c r="V460" s="79"/>
      <c r="W460" s="81"/>
    </row>
    <row r="461">
      <c r="B461" s="135"/>
      <c r="C461" s="81"/>
      <c r="D461" s="103" t="str">
        <f t="shared" si="19"/>
        <v>£</v>
      </c>
      <c r="E461" s="84"/>
      <c r="F461" s="83"/>
      <c r="G461" s="79"/>
      <c r="H461" s="79"/>
      <c r="I461" s="79"/>
      <c r="J461" s="81"/>
      <c r="K461" s="136"/>
      <c r="L461" s="79"/>
      <c r="M461" s="79"/>
      <c r="N461" s="79"/>
      <c r="O461" s="79"/>
      <c r="P461" s="79"/>
      <c r="Q461" s="79"/>
      <c r="R461" s="79"/>
      <c r="S461" s="79"/>
      <c r="T461" s="79"/>
      <c r="U461" s="79"/>
      <c r="V461" s="79"/>
      <c r="W461" s="81"/>
    </row>
    <row r="462">
      <c r="B462" s="135"/>
      <c r="C462" s="81"/>
      <c r="D462" s="103" t="str">
        <f t="shared" si="19"/>
        <v>£</v>
      </c>
      <c r="E462" s="84"/>
      <c r="F462" s="83"/>
      <c r="G462" s="79"/>
      <c r="H462" s="79"/>
      <c r="I462" s="79"/>
      <c r="J462" s="81"/>
      <c r="K462" s="136"/>
      <c r="L462" s="79"/>
      <c r="M462" s="79"/>
      <c r="N462" s="79"/>
      <c r="O462" s="79"/>
      <c r="P462" s="79"/>
      <c r="Q462" s="79"/>
      <c r="R462" s="79"/>
      <c r="S462" s="79"/>
      <c r="T462" s="79"/>
      <c r="U462" s="79"/>
      <c r="V462" s="79"/>
      <c r="W462" s="81"/>
    </row>
    <row r="463">
      <c r="B463" s="135"/>
      <c r="C463" s="81"/>
      <c r="D463" s="103" t="str">
        <f t="shared" si="19"/>
        <v>£</v>
      </c>
      <c r="E463" s="84"/>
      <c r="F463" s="83"/>
      <c r="G463" s="79"/>
      <c r="H463" s="79"/>
      <c r="I463" s="79"/>
      <c r="J463" s="81"/>
      <c r="K463" s="136"/>
      <c r="L463" s="79"/>
      <c r="M463" s="79"/>
      <c r="N463" s="79"/>
      <c r="O463" s="79"/>
      <c r="P463" s="79"/>
      <c r="Q463" s="79"/>
      <c r="R463" s="79"/>
      <c r="S463" s="79"/>
      <c r="T463" s="79"/>
      <c r="U463" s="79"/>
      <c r="V463" s="79"/>
      <c r="W463" s="81"/>
    </row>
    <row r="464">
      <c r="B464" s="135"/>
      <c r="C464" s="81"/>
      <c r="D464" s="103" t="str">
        <f t="shared" si="19"/>
        <v>£</v>
      </c>
      <c r="E464" s="84"/>
      <c r="F464" s="83"/>
      <c r="G464" s="79"/>
      <c r="H464" s="79"/>
      <c r="I464" s="79"/>
      <c r="J464" s="81"/>
      <c r="K464" s="136"/>
      <c r="L464" s="79"/>
      <c r="M464" s="79"/>
      <c r="N464" s="79"/>
      <c r="O464" s="79"/>
      <c r="P464" s="79"/>
      <c r="Q464" s="79"/>
      <c r="R464" s="79"/>
      <c r="S464" s="79"/>
      <c r="T464" s="79"/>
      <c r="U464" s="79"/>
      <c r="V464" s="79"/>
      <c r="W464" s="81"/>
    </row>
    <row r="465">
      <c r="B465" s="135"/>
      <c r="C465" s="81"/>
      <c r="D465" s="103" t="str">
        <f t="shared" si="19"/>
        <v>£</v>
      </c>
      <c r="E465" s="84"/>
      <c r="F465" s="83"/>
      <c r="G465" s="79"/>
      <c r="H465" s="79"/>
      <c r="I465" s="79"/>
      <c r="J465" s="81"/>
      <c r="K465" s="136"/>
      <c r="L465" s="79"/>
      <c r="M465" s="79"/>
      <c r="N465" s="79"/>
      <c r="O465" s="79"/>
      <c r="P465" s="79"/>
      <c r="Q465" s="79"/>
      <c r="R465" s="79"/>
      <c r="S465" s="79"/>
      <c r="T465" s="79"/>
      <c r="U465" s="79"/>
      <c r="V465" s="79"/>
      <c r="W465" s="81"/>
    </row>
    <row r="466">
      <c r="B466" s="135"/>
      <c r="C466" s="81"/>
      <c r="D466" s="103" t="str">
        <f t="shared" si="19"/>
        <v>£</v>
      </c>
      <c r="E466" s="84"/>
      <c r="F466" s="83"/>
      <c r="G466" s="79"/>
      <c r="H466" s="79"/>
      <c r="I466" s="79"/>
      <c r="J466" s="81"/>
      <c r="K466" s="136"/>
      <c r="L466" s="79"/>
      <c r="M466" s="79"/>
      <c r="N466" s="79"/>
      <c r="O466" s="79"/>
      <c r="P466" s="79"/>
      <c r="Q466" s="79"/>
      <c r="R466" s="79"/>
      <c r="S466" s="79"/>
      <c r="T466" s="79"/>
      <c r="U466" s="79"/>
      <c r="V466" s="79"/>
      <c r="W466" s="81"/>
    </row>
    <row r="467">
      <c r="B467" s="135"/>
      <c r="C467" s="81"/>
      <c r="D467" s="103" t="str">
        <f t="shared" si="19"/>
        <v>£</v>
      </c>
      <c r="E467" s="84"/>
      <c r="F467" s="83"/>
      <c r="G467" s="79"/>
      <c r="H467" s="79"/>
      <c r="I467" s="79"/>
      <c r="J467" s="81"/>
      <c r="K467" s="136"/>
      <c r="L467" s="79"/>
      <c r="M467" s="79"/>
      <c r="N467" s="79"/>
      <c r="O467" s="79"/>
      <c r="P467" s="79"/>
      <c r="Q467" s="79"/>
      <c r="R467" s="79"/>
      <c r="S467" s="79"/>
      <c r="T467" s="79"/>
      <c r="U467" s="79"/>
      <c r="V467" s="79"/>
      <c r="W467" s="81"/>
    </row>
    <row r="468">
      <c r="B468" s="135"/>
      <c r="C468" s="81"/>
      <c r="D468" s="103" t="str">
        <f t="shared" si="19"/>
        <v>£</v>
      </c>
      <c r="E468" s="84"/>
      <c r="F468" s="83"/>
      <c r="G468" s="79"/>
      <c r="H468" s="79"/>
      <c r="I468" s="79"/>
      <c r="J468" s="81"/>
      <c r="K468" s="136"/>
      <c r="L468" s="79"/>
      <c r="M468" s="79"/>
      <c r="N468" s="79"/>
      <c r="O468" s="79"/>
      <c r="P468" s="79"/>
      <c r="Q468" s="79"/>
      <c r="R468" s="79"/>
      <c r="S468" s="79"/>
      <c r="T468" s="79"/>
      <c r="U468" s="79"/>
      <c r="V468" s="79"/>
      <c r="W468" s="81"/>
    </row>
    <row r="469">
      <c r="B469" s="135"/>
      <c r="C469" s="81"/>
      <c r="D469" s="103" t="str">
        <f t="shared" si="19"/>
        <v>£</v>
      </c>
      <c r="E469" s="84"/>
      <c r="F469" s="83"/>
      <c r="G469" s="79"/>
      <c r="H469" s="79"/>
      <c r="I469" s="79"/>
      <c r="J469" s="81"/>
      <c r="K469" s="136"/>
      <c r="L469" s="79"/>
      <c r="M469" s="79"/>
      <c r="N469" s="79"/>
      <c r="O469" s="79"/>
      <c r="P469" s="79"/>
      <c r="Q469" s="79"/>
      <c r="R469" s="79"/>
      <c r="S469" s="79"/>
      <c r="T469" s="79"/>
      <c r="U469" s="79"/>
      <c r="V469" s="79"/>
      <c r="W469" s="81"/>
    </row>
    <row r="470">
      <c r="B470" s="135"/>
      <c r="C470" s="81"/>
      <c r="D470" s="103" t="str">
        <f t="shared" si="19"/>
        <v>£</v>
      </c>
      <c r="E470" s="84"/>
      <c r="F470" s="83"/>
      <c r="G470" s="79"/>
      <c r="H470" s="79"/>
      <c r="I470" s="79"/>
      <c r="J470" s="81"/>
      <c r="K470" s="136"/>
      <c r="L470" s="79"/>
      <c r="M470" s="79"/>
      <c r="N470" s="79"/>
      <c r="O470" s="79"/>
      <c r="P470" s="79"/>
      <c r="Q470" s="79"/>
      <c r="R470" s="79"/>
      <c r="S470" s="79"/>
      <c r="T470" s="79"/>
      <c r="U470" s="79"/>
      <c r="V470" s="79"/>
      <c r="W470" s="81"/>
    </row>
    <row r="471">
      <c r="B471" s="135"/>
      <c r="C471" s="81"/>
      <c r="D471" s="103" t="str">
        <f t="shared" si="19"/>
        <v>£</v>
      </c>
      <c r="E471" s="84"/>
      <c r="F471" s="83"/>
      <c r="G471" s="79"/>
      <c r="H471" s="79"/>
      <c r="I471" s="79"/>
      <c r="J471" s="81"/>
      <c r="K471" s="136"/>
      <c r="L471" s="79"/>
      <c r="M471" s="79"/>
      <c r="N471" s="79"/>
      <c r="O471" s="79"/>
      <c r="P471" s="79"/>
      <c r="Q471" s="79"/>
      <c r="R471" s="79"/>
      <c r="S471" s="79"/>
      <c r="T471" s="79"/>
      <c r="U471" s="79"/>
      <c r="V471" s="79"/>
      <c r="W471" s="81"/>
    </row>
    <row r="472">
      <c r="B472" s="135"/>
      <c r="C472" s="81"/>
      <c r="D472" s="103" t="str">
        <f t="shared" si="19"/>
        <v>£</v>
      </c>
      <c r="E472" s="84"/>
      <c r="F472" s="83"/>
      <c r="G472" s="79"/>
      <c r="H472" s="79"/>
      <c r="I472" s="79"/>
      <c r="J472" s="81"/>
      <c r="K472" s="136"/>
      <c r="L472" s="79"/>
      <c r="M472" s="79"/>
      <c r="N472" s="79"/>
      <c r="O472" s="79"/>
      <c r="P472" s="79"/>
      <c r="Q472" s="79"/>
      <c r="R472" s="79"/>
      <c r="S472" s="79"/>
      <c r="T472" s="79"/>
      <c r="U472" s="79"/>
      <c r="V472" s="79"/>
      <c r="W472" s="81"/>
    </row>
    <row r="473">
      <c r="B473" s="135"/>
      <c r="C473" s="81"/>
      <c r="D473" s="103" t="str">
        <f t="shared" si="19"/>
        <v>£</v>
      </c>
      <c r="E473" s="84"/>
      <c r="F473" s="83"/>
      <c r="G473" s="79"/>
      <c r="H473" s="79"/>
      <c r="I473" s="79"/>
      <c r="J473" s="81"/>
      <c r="K473" s="136"/>
      <c r="L473" s="79"/>
      <c r="M473" s="79"/>
      <c r="N473" s="79"/>
      <c r="O473" s="79"/>
      <c r="P473" s="79"/>
      <c r="Q473" s="79"/>
      <c r="R473" s="79"/>
      <c r="S473" s="79"/>
      <c r="T473" s="79"/>
      <c r="U473" s="79"/>
      <c r="V473" s="79"/>
      <c r="W473" s="81"/>
    </row>
    <row r="474">
      <c r="B474" s="135"/>
      <c r="C474" s="81"/>
      <c r="D474" s="103" t="str">
        <f t="shared" si="19"/>
        <v>£</v>
      </c>
      <c r="E474" s="84"/>
      <c r="F474" s="83"/>
      <c r="G474" s="79"/>
      <c r="H474" s="79"/>
      <c r="I474" s="79"/>
      <c r="J474" s="81"/>
      <c r="K474" s="136"/>
      <c r="L474" s="79"/>
      <c r="M474" s="79"/>
      <c r="N474" s="79"/>
      <c r="O474" s="79"/>
      <c r="P474" s="79"/>
      <c r="Q474" s="79"/>
      <c r="R474" s="79"/>
      <c r="S474" s="79"/>
      <c r="T474" s="79"/>
      <c r="U474" s="79"/>
      <c r="V474" s="79"/>
      <c r="W474" s="81"/>
    </row>
    <row r="475">
      <c r="B475" s="135"/>
      <c r="C475" s="81"/>
      <c r="D475" s="103" t="str">
        <f t="shared" si="19"/>
        <v>£</v>
      </c>
      <c r="E475" s="84"/>
      <c r="F475" s="83"/>
      <c r="G475" s="79"/>
      <c r="H475" s="79"/>
      <c r="I475" s="79"/>
      <c r="J475" s="81"/>
      <c r="K475" s="136"/>
      <c r="L475" s="79"/>
      <c r="M475" s="79"/>
      <c r="N475" s="79"/>
      <c r="O475" s="79"/>
      <c r="P475" s="79"/>
      <c r="Q475" s="79"/>
      <c r="R475" s="79"/>
      <c r="S475" s="79"/>
      <c r="T475" s="79"/>
      <c r="U475" s="79"/>
      <c r="V475" s="79"/>
      <c r="W475" s="81"/>
    </row>
    <row r="476">
      <c r="B476" s="135"/>
      <c r="C476" s="81"/>
      <c r="D476" s="103" t="str">
        <f t="shared" si="19"/>
        <v>£</v>
      </c>
      <c r="E476" s="84"/>
      <c r="F476" s="83"/>
      <c r="G476" s="79"/>
      <c r="H476" s="79"/>
      <c r="I476" s="79"/>
      <c r="J476" s="81"/>
      <c r="K476" s="136"/>
      <c r="L476" s="79"/>
      <c r="M476" s="79"/>
      <c r="N476" s="79"/>
      <c r="O476" s="79"/>
      <c r="P476" s="79"/>
      <c r="Q476" s="79"/>
      <c r="R476" s="79"/>
      <c r="S476" s="79"/>
      <c r="T476" s="79"/>
      <c r="U476" s="79"/>
      <c r="V476" s="79"/>
      <c r="W476" s="81"/>
    </row>
    <row r="477">
      <c r="B477" s="135"/>
      <c r="C477" s="81"/>
      <c r="D477" s="103" t="str">
        <f t="shared" si="19"/>
        <v>£</v>
      </c>
      <c r="E477" s="84"/>
      <c r="F477" s="83"/>
      <c r="G477" s="79"/>
      <c r="H477" s="79"/>
      <c r="I477" s="79"/>
      <c r="J477" s="81"/>
      <c r="K477" s="136"/>
      <c r="L477" s="79"/>
      <c r="M477" s="79"/>
      <c r="N477" s="79"/>
      <c r="O477" s="79"/>
      <c r="P477" s="79"/>
      <c r="Q477" s="79"/>
      <c r="R477" s="79"/>
      <c r="S477" s="79"/>
      <c r="T477" s="79"/>
      <c r="U477" s="79"/>
      <c r="V477" s="79"/>
      <c r="W477" s="81"/>
    </row>
    <row r="478">
      <c r="B478" s="135"/>
      <c r="C478" s="81"/>
      <c r="D478" s="103" t="str">
        <f t="shared" si="19"/>
        <v>£</v>
      </c>
      <c r="E478" s="84"/>
      <c r="F478" s="83"/>
      <c r="G478" s="79"/>
      <c r="H478" s="79"/>
      <c r="I478" s="79"/>
      <c r="J478" s="81"/>
      <c r="K478" s="136"/>
      <c r="L478" s="79"/>
      <c r="M478" s="79"/>
      <c r="N478" s="79"/>
      <c r="O478" s="79"/>
      <c r="P478" s="79"/>
      <c r="Q478" s="79"/>
      <c r="R478" s="79"/>
      <c r="S478" s="79"/>
      <c r="T478" s="79"/>
      <c r="U478" s="79"/>
      <c r="V478" s="79"/>
      <c r="W478" s="81"/>
    </row>
    <row r="479">
      <c r="B479" s="135"/>
      <c r="C479" s="81"/>
      <c r="D479" s="103" t="str">
        <f t="shared" si="19"/>
        <v>£</v>
      </c>
      <c r="E479" s="84"/>
      <c r="F479" s="83"/>
      <c r="G479" s="79"/>
      <c r="H479" s="79"/>
      <c r="I479" s="79"/>
      <c r="J479" s="81"/>
      <c r="K479" s="136"/>
      <c r="L479" s="79"/>
      <c r="M479" s="79"/>
      <c r="N479" s="79"/>
      <c r="O479" s="79"/>
      <c r="P479" s="79"/>
      <c r="Q479" s="79"/>
      <c r="R479" s="79"/>
      <c r="S479" s="79"/>
      <c r="T479" s="79"/>
      <c r="U479" s="79"/>
      <c r="V479" s="79"/>
      <c r="W479" s="81"/>
    </row>
    <row r="480">
      <c r="B480" s="135"/>
      <c r="C480" s="81"/>
      <c r="D480" s="103" t="str">
        <f t="shared" si="19"/>
        <v>£</v>
      </c>
      <c r="E480" s="84"/>
      <c r="F480" s="83"/>
      <c r="G480" s="79"/>
      <c r="H480" s="79"/>
      <c r="I480" s="79"/>
      <c r="J480" s="81"/>
      <c r="K480" s="136"/>
      <c r="L480" s="79"/>
      <c r="M480" s="79"/>
      <c r="N480" s="79"/>
      <c r="O480" s="79"/>
      <c r="P480" s="79"/>
      <c r="Q480" s="79"/>
      <c r="R480" s="79"/>
      <c r="S480" s="79"/>
      <c r="T480" s="79"/>
      <c r="U480" s="79"/>
      <c r="V480" s="79"/>
      <c r="W480" s="81"/>
    </row>
    <row r="481">
      <c r="B481" s="135"/>
      <c r="C481" s="81"/>
      <c r="D481" s="103" t="str">
        <f t="shared" si="19"/>
        <v>£</v>
      </c>
      <c r="E481" s="84"/>
      <c r="F481" s="83"/>
      <c r="G481" s="79"/>
      <c r="H481" s="79"/>
      <c r="I481" s="79"/>
      <c r="J481" s="81"/>
      <c r="K481" s="136"/>
      <c r="L481" s="79"/>
      <c r="M481" s="79"/>
      <c r="N481" s="79"/>
      <c r="O481" s="79"/>
      <c r="P481" s="79"/>
      <c r="Q481" s="79"/>
      <c r="R481" s="79"/>
      <c r="S481" s="79"/>
      <c r="T481" s="79"/>
      <c r="U481" s="79"/>
      <c r="V481" s="79"/>
      <c r="W481" s="81"/>
    </row>
    <row r="482">
      <c r="B482" s="135"/>
      <c r="C482" s="81"/>
      <c r="D482" s="103" t="str">
        <f t="shared" si="19"/>
        <v>£</v>
      </c>
      <c r="E482" s="84"/>
      <c r="F482" s="83"/>
      <c r="G482" s="79"/>
      <c r="H482" s="79"/>
      <c r="I482" s="79"/>
      <c r="J482" s="81"/>
      <c r="K482" s="136"/>
      <c r="L482" s="79"/>
      <c r="M482" s="79"/>
      <c r="N482" s="79"/>
      <c r="O482" s="79"/>
      <c r="P482" s="79"/>
      <c r="Q482" s="79"/>
      <c r="R482" s="79"/>
      <c r="S482" s="79"/>
      <c r="T482" s="79"/>
      <c r="U482" s="79"/>
      <c r="V482" s="79"/>
      <c r="W482" s="81"/>
    </row>
    <row r="483">
      <c r="B483" s="135"/>
      <c r="C483" s="81"/>
      <c r="D483" s="103" t="str">
        <f t="shared" si="19"/>
        <v>£</v>
      </c>
      <c r="E483" s="84"/>
      <c r="F483" s="83"/>
      <c r="G483" s="79"/>
      <c r="H483" s="79"/>
      <c r="I483" s="79"/>
      <c r="J483" s="81"/>
      <c r="K483" s="136"/>
      <c r="L483" s="79"/>
      <c r="M483" s="79"/>
      <c r="N483" s="79"/>
      <c r="O483" s="79"/>
      <c r="P483" s="79"/>
      <c r="Q483" s="79"/>
      <c r="R483" s="79"/>
      <c r="S483" s="79"/>
      <c r="T483" s="79"/>
      <c r="U483" s="79"/>
      <c r="V483" s="79"/>
      <c r="W483" s="81"/>
    </row>
    <row r="484">
      <c r="B484" s="135"/>
      <c r="C484" s="81"/>
      <c r="D484" s="103" t="str">
        <f t="shared" si="19"/>
        <v>£</v>
      </c>
      <c r="E484" s="84"/>
      <c r="F484" s="83"/>
      <c r="G484" s="79"/>
      <c r="H484" s="79"/>
      <c r="I484" s="79"/>
      <c r="J484" s="81"/>
      <c r="K484" s="136"/>
      <c r="L484" s="79"/>
      <c r="M484" s="79"/>
      <c r="N484" s="79"/>
      <c r="O484" s="79"/>
      <c r="P484" s="79"/>
      <c r="Q484" s="79"/>
      <c r="R484" s="79"/>
      <c r="S484" s="79"/>
      <c r="T484" s="79"/>
      <c r="U484" s="79"/>
      <c r="V484" s="79"/>
      <c r="W484" s="81"/>
    </row>
    <row r="485">
      <c r="B485" s="135"/>
      <c r="C485" s="81"/>
      <c r="D485" s="103" t="str">
        <f t="shared" si="19"/>
        <v>£</v>
      </c>
      <c r="E485" s="84"/>
      <c r="F485" s="83"/>
      <c r="G485" s="79"/>
      <c r="H485" s="79"/>
      <c r="I485" s="79"/>
      <c r="J485" s="81"/>
      <c r="K485" s="136"/>
      <c r="L485" s="79"/>
      <c r="M485" s="79"/>
      <c r="N485" s="79"/>
      <c r="O485" s="79"/>
      <c r="P485" s="79"/>
      <c r="Q485" s="79"/>
      <c r="R485" s="79"/>
      <c r="S485" s="79"/>
      <c r="T485" s="79"/>
      <c r="U485" s="79"/>
      <c r="V485" s="79"/>
      <c r="W485" s="81"/>
    </row>
    <row r="486">
      <c r="B486" s="135"/>
      <c r="C486" s="81"/>
      <c r="D486" s="103" t="str">
        <f t="shared" si="19"/>
        <v>£</v>
      </c>
      <c r="E486" s="84"/>
      <c r="F486" s="83"/>
      <c r="G486" s="79"/>
      <c r="H486" s="79"/>
      <c r="I486" s="79"/>
      <c r="J486" s="81"/>
      <c r="K486" s="136"/>
      <c r="L486" s="79"/>
      <c r="M486" s="79"/>
      <c r="N486" s="79"/>
      <c r="O486" s="79"/>
      <c r="P486" s="79"/>
      <c r="Q486" s="79"/>
      <c r="R486" s="79"/>
      <c r="S486" s="79"/>
      <c r="T486" s="79"/>
      <c r="U486" s="79"/>
      <c r="V486" s="79"/>
      <c r="W486" s="81"/>
    </row>
    <row r="487">
      <c r="B487" s="135"/>
      <c r="C487" s="81"/>
      <c r="D487" s="103" t="str">
        <f t="shared" si="19"/>
        <v>£</v>
      </c>
      <c r="E487" s="84"/>
      <c r="F487" s="83"/>
      <c r="G487" s="79"/>
      <c r="H487" s="79"/>
      <c r="I487" s="79"/>
      <c r="J487" s="81"/>
      <c r="K487" s="136"/>
      <c r="L487" s="79"/>
      <c r="M487" s="79"/>
      <c r="N487" s="79"/>
      <c r="O487" s="79"/>
      <c r="P487" s="79"/>
      <c r="Q487" s="79"/>
      <c r="R487" s="79"/>
      <c r="S487" s="79"/>
      <c r="T487" s="79"/>
      <c r="U487" s="79"/>
      <c r="V487" s="79"/>
      <c r="W487" s="81"/>
    </row>
    <row r="488">
      <c r="B488" s="135"/>
      <c r="C488" s="81"/>
      <c r="D488" s="103" t="str">
        <f t="shared" si="19"/>
        <v>£</v>
      </c>
      <c r="E488" s="84"/>
      <c r="F488" s="83"/>
      <c r="G488" s="79"/>
      <c r="H488" s="79"/>
      <c r="I488" s="79"/>
      <c r="J488" s="81"/>
      <c r="K488" s="136"/>
      <c r="L488" s="79"/>
      <c r="M488" s="79"/>
      <c r="N488" s="79"/>
      <c r="O488" s="79"/>
      <c r="P488" s="79"/>
      <c r="Q488" s="79"/>
      <c r="R488" s="79"/>
      <c r="S488" s="79"/>
      <c r="T488" s="79"/>
      <c r="U488" s="79"/>
      <c r="V488" s="79"/>
      <c r="W488" s="81"/>
    </row>
    <row r="489">
      <c r="B489" s="135"/>
      <c r="C489" s="81"/>
      <c r="D489" s="103" t="str">
        <f t="shared" si="19"/>
        <v>£</v>
      </c>
      <c r="E489" s="84"/>
      <c r="F489" s="83"/>
      <c r="G489" s="79"/>
      <c r="H489" s="79"/>
      <c r="I489" s="79"/>
      <c r="J489" s="81"/>
      <c r="K489" s="136"/>
      <c r="L489" s="79"/>
      <c r="M489" s="79"/>
      <c r="N489" s="79"/>
      <c r="O489" s="79"/>
      <c r="P489" s="79"/>
      <c r="Q489" s="79"/>
      <c r="R489" s="79"/>
      <c r="S489" s="79"/>
      <c r="T489" s="79"/>
      <c r="U489" s="79"/>
      <c r="V489" s="79"/>
      <c r="W489" s="81"/>
    </row>
    <row r="490">
      <c r="B490" s="135"/>
      <c r="C490" s="81"/>
      <c r="D490" s="103" t="str">
        <f t="shared" si="19"/>
        <v>£</v>
      </c>
      <c r="E490" s="84"/>
      <c r="F490" s="83"/>
      <c r="G490" s="79"/>
      <c r="H490" s="79"/>
      <c r="I490" s="79"/>
      <c r="J490" s="81"/>
      <c r="K490" s="136"/>
      <c r="L490" s="79"/>
      <c r="M490" s="79"/>
      <c r="N490" s="79"/>
      <c r="O490" s="79"/>
      <c r="P490" s="79"/>
      <c r="Q490" s="79"/>
      <c r="R490" s="79"/>
      <c r="S490" s="79"/>
      <c r="T490" s="79"/>
      <c r="U490" s="79"/>
      <c r="V490" s="79"/>
      <c r="W490" s="81"/>
    </row>
    <row r="491">
      <c r="B491" s="135"/>
      <c r="C491" s="81"/>
      <c r="D491" s="103" t="str">
        <f t="shared" si="19"/>
        <v>£</v>
      </c>
      <c r="E491" s="84"/>
      <c r="F491" s="83"/>
      <c r="G491" s="79"/>
      <c r="H491" s="79"/>
      <c r="I491" s="79"/>
      <c r="J491" s="81"/>
      <c r="K491" s="136"/>
      <c r="L491" s="79"/>
      <c r="M491" s="79"/>
      <c r="N491" s="79"/>
      <c r="O491" s="79"/>
      <c r="P491" s="79"/>
      <c r="Q491" s="79"/>
      <c r="R491" s="79"/>
      <c r="S491" s="79"/>
      <c r="T491" s="79"/>
      <c r="U491" s="79"/>
      <c r="V491" s="79"/>
      <c r="W491" s="81"/>
    </row>
    <row r="492">
      <c r="B492" s="135"/>
      <c r="C492" s="81"/>
      <c r="D492" s="103" t="str">
        <f t="shared" si="19"/>
        <v>£</v>
      </c>
      <c r="E492" s="84"/>
      <c r="F492" s="83"/>
      <c r="G492" s="79"/>
      <c r="H492" s="79"/>
      <c r="I492" s="79"/>
      <c r="J492" s="81"/>
      <c r="K492" s="136"/>
      <c r="L492" s="79"/>
      <c r="M492" s="79"/>
      <c r="N492" s="79"/>
      <c r="O492" s="79"/>
      <c r="P492" s="79"/>
      <c r="Q492" s="79"/>
      <c r="R492" s="79"/>
      <c r="S492" s="79"/>
      <c r="T492" s="79"/>
      <c r="U492" s="79"/>
      <c r="V492" s="79"/>
      <c r="W492" s="81"/>
    </row>
    <row r="493">
      <c r="B493" s="135"/>
      <c r="C493" s="81"/>
      <c r="D493" s="103" t="str">
        <f t="shared" si="19"/>
        <v>£</v>
      </c>
      <c r="E493" s="84"/>
      <c r="F493" s="83"/>
      <c r="G493" s="79"/>
      <c r="H493" s="79"/>
      <c r="I493" s="79"/>
      <c r="J493" s="81"/>
      <c r="K493" s="136"/>
      <c r="L493" s="79"/>
      <c r="M493" s="79"/>
      <c r="N493" s="79"/>
      <c r="O493" s="79"/>
      <c r="P493" s="79"/>
      <c r="Q493" s="79"/>
      <c r="R493" s="79"/>
      <c r="S493" s="79"/>
      <c r="T493" s="79"/>
      <c r="U493" s="79"/>
      <c r="V493" s="79"/>
      <c r="W493" s="81"/>
    </row>
    <row r="494">
      <c r="B494" s="135"/>
      <c r="C494" s="81"/>
      <c r="D494" s="103" t="str">
        <f t="shared" si="19"/>
        <v>£</v>
      </c>
      <c r="E494" s="84"/>
      <c r="F494" s="83"/>
      <c r="G494" s="79"/>
      <c r="H494" s="79"/>
      <c r="I494" s="79"/>
      <c r="J494" s="81"/>
      <c r="K494" s="136"/>
      <c r="L494" s="79"/>
      <c r="M494" s="79"/>
      <c r="N494" s="79"/>
      <c r="O494" s="79"/>
      <c r="P494" s="79"/>
      <c r="Q494" s="79"/>
      <c r="R494" s="79"/>
      <c r="S494" s="79"/>
      <c r="T494" s="79"/>
      <c r="U494" s="79"/>
      <c r="V494" s="79"/>
      <c r="W494" s="81"/>
    </row>
    <row r="495">
      <c r="B495" s="135"/>
      <c r="C495" s="81"/>
      <c r="D495" s="103" t="str">
        <f t="shared" si="19"/>
        <v>£</v>
      </c>
      <c r="E495" s="84"/>
      <c r="F495" s="83"/>
      <c r="G495" s="79"/>
      <c r="H495" s="79"/>
      <c r="I495" s="79"/>
      <c r="J495" s="81"/>
      <c r="K495" s="136"/>
      <c r="L495" s="79"/>
      <c r="M495" s="79"/>
      <c r="N495" s="79"/>
      <c r="O495" s="79"/>
      <c r="P495" s="79"/>
      <c r="Q495" s="79"/>
      <c r="R495" s="79"/>
      <c r="S495" s="79"/>
      <c r="T495" s="79"/>
      <c r="U495" s="79"/>
      <c r="V495" s="79"/>
      <c r="W495" s="81"/>
    </row>
    <row r="496">
      <c r="B496" s="135"/>
      <c r="C496" s="81"/>
      <c r="D496" s="103" t="str">
        <f t="shared" si="19"/>
        <v>£</v>
      </c>
      <c r="E496" s="84"/>
      <c r="F496" s="83"/>
      <c r="G496" s="79"/>
      <c r="H496" s="79"/>
      <c r="I496" s="79"/>
      <c r="J496" s="81"/>
      <c r="K496" s="136"/>
      <c r="L496" s="79"/>
      <c r="M496" s="79"/>
      <c r="N496" s="79"/>
      <c r="O496" s="79"/>
      <c r="P496" s="79"/>
      <c r="Q496" s="79"/>
      <c r="R496" s="79"/>
      <c r="S496" s="79"/>
      <c r="T496" s="79"/>
      <c r="U496" s="79"/>
      <c r="V496" s="79"/>
      <c r="W496" s="81"/>
    </row>
    <row r="497">
      <c r="B497" s="135"/>
      <c r="C497" s="81"/>
      <c r="D497" s="103" t="str">
        <f t="shared" si="19"/>
        <v>£</v>
      </c>
      <c r="E497" s="84"/>
      <c r="F497" s="83"/>
      <c r="G497" s="79"/>
      <c r="H497" s="79"/>
      <c r="I497" s="79"/>
      <c r="J497" s="81"/>
      <c r="K497" s="136"/>
      <c r="L497" s="79"/>
      <c r="M497" s="79"/>
      <c r="N497" s="79"/>
      <c r="O497" s="79"/>
      <c r="P497" s="79"/>
      <c r="Q497" s="79"/>
      <c r="R497" s="79"/>
      <c r="S497" s="79"/>
      <c r="T497" s="79"/>
      <c r="U497" s="79"/>
      <c r="V497" s="79"/>
      <c r="W497" s="81"/>
    </row>
    <row r="498">
      <c r="B498" s="135"/>
      <c r="C498" s="81"/>
      <c r="D498" s="103" t="str">
        <f t="shared" si="19"/>
        <v>£</v>
      </c>
      <c r="E498" s="84"/>
      <c r="F498" s="83"/>
      <c r="G498" s="79"/>
      <c r="H498" s="79"/>
      <c r="I498" s="79"/>
      <c r="J498" s="81"/>
      <c r="K498" s="136"/>
      <c r="L498" s="79"/>
      <c r="M498" s="79"/>
      <c r="N498" s="79"/>
      <c r="O498" s="79"/>
      <c r="P498" s="79"/>
      <c r="Q498" s="79"/>
      <c r="R498" s="79"/>
      <c r="S498" s="79"/>
      <c r="T498" s="79"/>
      <c r="U498" s="79"/>
      <c r="V498" s="79"/>
      <c r="W498" s="81"/>
    </row>
    <row r="499">
      <c r="B499" s="135"/>
      <c r="C499" s="81"/>
      <c r="D499" s="103" t="str">
        <f t="shared" si="19"/>
        <v>£</v>
      </c>
      <c r="E499" s="84"/>
      <c r="F499" s="83"/>
      <c r="G499" s="79"/>
      <c r="H499" s="79"/>
      <c r="I499" s="79"/>
      <c r="J499" s="81"/>
      <c r="K499" s="136"/>
      <c r="L499" s="79"/>
      <c r="M499" s="79"/>
      <c r="N499" s="79"/>
      <c r="O499" s="79"/>
      <c r="P499" s="79"/>
      <c r="Q499" s="79"/>
      <c r="R499" s="79"/>
      <c r="S499" s="79"/>
      <c r="T499" s="79"/>
      <c r="U499" s="79"/>
      <c r="V499" s="79"/>
      <c r="W499" s="81"/>
    </row>
    <row r="500">
      <c r="B500" s="135"/>
      <c r="C500" s="81"/>
      <c r="D500" s="103" t="str">
        <f t="shared" si="19"/>
        <v>£</v>
      </c>
      <c r="E500" s="84"/>
      <c r="F500" s="83"/>
      <c r="G500" s="79"/>
      <c r="H500" s="79"/>
      <c r="I500" s="79"/>
      <c r="J500" s="81"/>
      <c r="K500" s="136"/>
      <c r="L500" s="79"/>
      <c r="M500" s="79"/>
      <c r="N500" s="79"/>
      <c r="O500" s="79"/>
      <c r="P500" s="79"/>
      <c r="Q500" s="79"/>
      <c r="R500" s="79"/>
      <c r="S500" s="79"/>
      <c r="T500" s="79"/>
      <c r="U500" s="79"/>
      <c r="V500" s="79"/>
      <c r="W500" s="81"/>
    </row>
    <row r="501">
      <c r="B501" s="135"/>
      <c r="C501" s="81"/>
      <c r="D501" s="103" t="str">
        <f t="shared" si="19"/>
        <v>£</v>
      </c>
      <c r="E501" s="84"/>
      <c r="F501" s="83"/>
      <c r="G501" s="79"/>
      <c r="H501" s="79"/>
      <c r="I501" s="79"/>
      <c r="J501" s="81"/>
      <c r="K501" s="136"/>
      <c r="L501" s="79"/>
      <c r="M501" s="79"/>
      <c r="N501" s="79"/>
      <c r="O501" s="79"/>
      <c r="P501" s="79"/>
      <c r="Q501" s="79"/>
      <c r="R501" s="79"/>
      <c r="S501" s="79"/>
      <c r="T501" s="79"/>
      <c r="U501" s="79"/>
      <c r="V501" s="79"/>
      <c r="W501" s="81"/>
    </row>
    <row r="502">
      <c r="B502" s="135"/>
      <c r="C502" s="81"/>
      <c r="D502" s="103" t="str">
        <f t="shared" si="19"/>
        <v>£</v>
      </c>
      <c r="E502" s="84"/>
      <c r="F502" s="83"/>
      <c r="G502" s="79"/>
      <c r="H502" s="79"/>
      <c r="I502" s="79"/>
      <c r="J502" s="81"/>
      <c r="K502" s="136"/>
      <c r="L502" s="79"/>
      <c r="M502" s="79"/>
      <c r="N502" s="79"/>
      <c r="O502" s="79"/>
      <c r="P502" s="79"/>
      <c r="Q502" s="79"/>
      <c r="R502" s="79"/>
      <c r="S502" s="79"/>
      <c r="T502" s="79"/>
      <c r="U502" s="79"/>
      <c r="V502" s="79"/>
      <c r="W502" s="81"/>
    </row>
    <row r="503">
      <c r="B503" s="135"/>
      <c r="C503" s="81"/>
      <c r="D503" s="103" t="str">
        <f t="shared" si="19"/>
        <v>£</v>
      </c>
      <c r="E503" s="84"/>
      <c r="F503" s="83"/>
      <c r="G503" s="79"/>
      <c r="H503" s="79"/>
      <c r="I503" s="79"/>
      <c r="J503" s="81"/>
      <c r="K503" s="136"/>
      <c r="L503" s="79"/>
      <c r="M503" s="79"/>
      <c r="N503" s="79"/>
      <c r="O503" s="79"/>
      <c r="P503" s="79"/>
      <c r="Q503" s="79"/>
      <c r="R503" s="79"/>
      <c r="S503" s="79"/>
      <c r="T503" s="79"/>
      <c r="U503" s="79"/>
      <c r="V503" s="79"/>
      <c r="W503" s="81"/>
    </row>
    <row r="504">
      <c r="B504" s="135"/>
      <c r="C504" s="81"/>
      <c r="D504" s="103" t="str">
        <f t="shared" si="19"/>
        <v>£</v>
      </c>
      <c r="E504" s="84"/>
      <c r="F504" s="83"/>
      <c r="G504" s="79"/>
      <c r="H504" s="79"/>
      <c r="I504" s="79"/>
      <c r="J504" s="81"/>
      <c r="K504" s="136"/>
      <c r="L504" s="79"/>
      <c r="M504" s="79"/>
      <c r="N504" s="79"/>
      <c r="O504" s="79"/>
      <c r="P504" s="79"/>
      <c r="Q504" s="79"/>
      <c r="R504" s="79"/>
      <c r="S504" s="79"/>
      <c r="T504" s="79"/>
      <c r="U504" s="79"/>
      <c r="V504" s="79"/>
      <c r="W504" s="81"/>
    </row>
    <row r="505">
      <c r="B505" s="135"/>
      <c r="C505" s="81"/>
      <c r="D505" s="103" t="str">
        <f t="shared" si="19"/>
        <v>£</v>
      </c>
      <c r="E505" s="84"/>
      <c r="F505" s="83"/>
      <c r="G505" s="79"/>
      <c r="H505" s="79"/>
      <c r="I505" s="79"/>
      <c r="J505" s="81"/>
      <c r="K505" s="136"/>
      <c r="L505" s="79"/>
      <c r="M505" s="79"/>
      <c r="N505" s="79"/>
      <c r="O505" s="79"/>
      <c r="P505" s="79"/>
      <c r="Q505" s="79"/>
      <c r="R505" s="79"/>
      <c r="S505" s="79"/>
      <c r="T505" s="79"/>
      <c r="U505" s="79"/>
      <c r="V505" s="79"/>
      <c r="W505" s="81"/>
    </row>
    <row r="506">
      <c r="B506" s="135"/>
      <c r="C506" s="81"/>
      <c r="D506" s="103" t="str">
        <f t="shared" si="19"/>
        <v>£</v>
      </c>
      <c r="E506" s="84"/>
      <c r="F506" s="83"/>
      <c r="G506" s="79"/>
      <c r="H506" s="79"/>
      <c r="I506" s="79"/>
      <c r="J506" s="81"/>
      <c r="K506" s="136"/>
      <c r="L506" s="79"/>
      <c r="M506" s="79"/>
      <c r="N506" s="79"/>
      <c r="O506" s="79"/>
      <c r="P506" s="79"/>
      <c r="Q506" s="79"/>
      <c r="R506" s="79"/>
      <c r="S506" s="79"/>
      <c r="T506" s="79"/>
      <c r="U506" s="79"/>
      <c r="V506" s="79"/>
      <c r="W506" s="81"/>
    </row>
    <row r="507">
      <c r="B507" s="135"/>
      <c r="C507" s="81"/>
      <c r="D507" s="103" t="str">
        <f t="shared" si="19"/>
        <v>£</v>
      </c>
      <c r="E507" s="84"/>
      <c r="F507" s="83"/>
      <c r="G507" s="79"/>
      <c r="H507" s="79"/>
      <c r="I507" s="79"/>
      <c r="J507" s="81"/>
      <c r="K507" s="136"/>
      <c r="L507" s="79"/>
      <c r="M507" s="79"/>
      <c r="N507" s="79"/>
      <c r="O507" s="79"/>
      <c r="P507" s="79"/>
      <c r="Q507" s="79"/>
      <c r="R507" s="79"/>
      <c r="S507" s="79"/>
      <c r="T507" s="79"/>
      <c r="U507" s="79"/>
      <c r="V507" s="79"/>
      <c r="W507" s="81"/>
    </row>
    <row r="508">
      <c r="B508" s="135"/>
      <c r="C508" s="81"/>
      <c r="D508" s="103" t="str">
        <f t="shared" si="19"/>
        <v>£</v>
      </c>
      <c r="E508" s="84"/>
      <c r="F508" s="83"/>
      <c r="G508" s="79"/>
      <c r="H508" s="79"/>
      <c r="I508" s="79"/>
      <c r="J508" s="81"/>
      <c r="K508" s="136"/>
      <c r="L508" s="79"/>
      <c r="M508" s="79"/>
      <c r="N508" s="79"/>
      <c r="O508" s="79"/>
      <c r="P508" s="79"/>
      <c r="Q508" s="79"/>
      <c r="R508" s="79"/>
      <c r="S508" s="79"/>
      <c r="T508" s="79"/>
      <c r="U508" s="79"/>
      <c r="V508" s="79"/>
      <c r="W508" s="81"/>
    </row>
    <row r="509">
      <c r="B509" s="135"/>
      <c r="C509" s="81"/>
      <c r="D509" s="103" t="str">
        <f t="shared" si="19"/>
        <v>£</v>
      </c>
      <c r="E509" s="84"/>
      <c r="F509" s="83"/>
      <c r="G509" s="79"/>
      <c r="H509" s="79"/>
      <c r="I509" s="79"/>
      <c r="J509" s="81"/>
      <c r="K509" s="136"/>
      <c r="L509" s="79"/>
      <c r="M509" s="79"/>
      <c r="N509" s="79"/>
      <c r="O509" s="79"/>
      <c r="P509" s="79"/>
      <c r="Q509" s="79"/>
      <c r="R509" s="79"/>
      <c r="S509" s="79"/>
      <c r="T509" s="79"/>
      <c r="U509" s="79"/>
      <c r="V509" s="79"/>
      <c r="W509" s="81"/>
    </row>
    <row r="510">
      <c r="B510" s="135"/>
      <c r="C510" s="81"/>
      <c r="D510" s="103" t="str">
        <f t="shared" si="19"/>
        <v>£</v>
      </c>
      <c r="E510" s="84"/>
      <c r="F510" s="83"/>
      <c r="G510" s="79"/>
      <c r="H510" s="79"/>
      <c r="I510" s="79"/>
      <c r="J510" s="81"/>
      <c r="K510" s="136"/>
      <c r="L510" s="79"/>
      <c r="M510" s="79"/>
      <c r="N510" s="79"/>
      <c r="O510" s="79"/>
      <c r="P510" s="79"/>
      <c r="Q510" s="79"/>
      <c r="R510" s="79"/>
      <c r="S510" s="79"/>
      <c r="T510" s="79"/>
      <c r="U510" s="79"/>
      <c r="V510" s="79"/>
      <c r="W510" s="81"/>
    </row>
    <row r="511">
      <c r="B511" s="135"/>
      <c r="C511" s="81"/>
      <c r="D511" s="103" t="str">
        <f t="shared" si="19"/>
        <v>£</v>
      </c>
      <c r="E511" s="84"/>
      <c r="F511" s="83"/>
      <c r="G511" s="79"/>
      <c r="H511" s="79"/>
      <c r="I511" s="79"/>
      <c r="J511" s="81"/>
      <c r="K511" s="136"/>
      <c r="L511" s="79"/>
      <c r="M511" s="79"/>
      <c r="N511" s="79"/>
      <c r="O511" s="79"/>
      <c r="P511" s="79"/>
      <c r="Q511" s="79"/>
      <c r="R511" s="79"/>
      <c r="S511" s="79"/>
      <c r="T511" s="79"/>
      <c r="U511" s="79"/>
      <c r="V511" s="79"/>
      <c r="W511" s="81"/>
    </row>
    <row r="512">
      <c r="B512" s="135"/>
      <c r="C512" s="81"/>
      <c r="D512" s="103" t="str">
        <f t="shared" si="19"/>
        <v>£</v>
      </c>
      <c r="E512" s="84"/>
      <c r="F512" s="83"/>
      <c r="G512" s="79"/>
      <c r="H512" s="79"/>
      <c r="I512" s="79"/>
      <c r="J512" s="81"/>
      <c r="K512" s="136"/>
      <c r="L512" s="79"/>
      <c r="M512" s="79"/>
      <c r="N512" s="79"/>
      <c r="O512" s="79"/>
      <c r="P512" s="79"/>
      <c r="Q512" s="79"/>
      <c r="R512" s="79"/>
      <c r="S512" s="79"/>
      <c r="T512" s="79"/>
      <c r="U512" s="79"/>
      <c r="V512" s="79"/>
      <c r="W512" s="81"/>
    </row>
    <row r="513">
      <c r="B513" s="135"/>
      <c r="C513" s="81"/>
      <c r="D513" s="103" t="str">
        <f t="shared" si="19"/>
        <v>£</v>
      </c>
      <c r="E513" s="84"/>
      <c r="F513" s="83"/>
      <c r="G513" s="79"/>
      <c r="H513" s="79"/>
      <c r="I513" s="79"/>
      <c r="J513" s="81"/>
      <c r="K513" s="136"/>
      <c r="L513" s="79"/>
      <c r="M513" s="79"/>
      <c r="N513" s="79"/>
      <c r="O513" s="79"/>
      <c r="P513" s="79"/>
      <c r="Q513" s="79"/>
      <c r="R513" s="79"/>
      <c r="S513" s="79"/>
      <c r="T513" s="79"/>
      <c r="U513" s="79"/>
      <c r="V513" s="79"/>
      <c r="W513" s="81"/>
    </row>
    <row r="514">
      <c r="B514" s="135"/>
      <c r="C514" s="81"/>
      <c r="D514" s="103" t="str">
        <f t="shared" si="19"/>
        <v>£</v>
      </c>
      <c r="E514" s="84"/>
      <c r="F514" s="83"/>
      <c r="G514" s="79"/>
      <c r="H514" s="79"/>
      <c r="I514" s="79"/>
      <c r="J514" s="81"/>
      <c r="K514" s="136"/>
      <c r="L514" s="79"/>
      <c r="M514" s="79"/>
      <c r="N514" s="79"/>
      <c r="O514" s="79"/>
      <c r="P514" s="79"/>
      <c r="Q514" s="79"/>
      <c r="R514" s="79"/>
      <c r="S514" s="79"/>
      <c r="T514" s="79"/>
      <c r="U514" s="79"/>
      <c r="V514" s="79"/>
      <c r="W514" s="81"/>
    </row>
    <row r="515">
      <c r="B515" s="135"/>
      <c r="C515" s="81"/>
      <c r="D515" s="103" t="str">
        <f t="shared" si="19"/>
        <v>£</v>
      </c>
      <c r="E515" s="84"/>
      <c r="F515" s="83"/>
      <c r="G515" s="79"/>
      <c r="H515" s="79"/>
      <c r="I515" s="79"/>
      <c r="J515" s="81"/>
      <c r="K515" s="136"/>
      <c r="L515" s="79"/>
      <c r="M515" s="79"/>
      <c r="N515" s="79"/>
      <c r="O515" s="79"/>
      <c r="P515" s="79"/>
      <c r="Q515" s="79"/>
      <c r="R515" s="79"/>
      <c r="S515" s="79"/>
      <c r="T515" s="79"/>
      <c r="U515" s="79"/>
      <c r="V515" s="79"/>
      <c r="W515" s="81"/>
    </row>
    <row r="516">
      <c r="B516" s="135"/>
      <c r="C516" s="81"/>
      <c r="D516" s="103" t="str">
        <f t="shared" si="19"/>
        <v>£</v>
      </c>
      <c r="E516" s="84"/>
      <c r="F516" s="83"/>
      <c r="G516" s="79"/>
      <c r="H516" s="79"/>
      <c r="I516" s="79"/>
      <c r="J516" s="81"/>
      <c r="K516" s="136"/>
      <c r="L516" s="79"/>
      <c r="M516" s="79"/>
      <c r="N516" s="79"/>
      <c r="O516" s="79"/>
      <c r="P516" s="79"/>
      <c r="Q516" s="79"/>
      <c r="R516" s="79"/>
      <c r="S516" s="79"/>
      <c r="T516" s="79"/>
      <c r="U516" s="79"/>
      <c r="V516" s="79"/>
      <c r="W516" s="81"/>
    </row>
    <row r="517">
      <c r="B517" s="135"/>
      <c r="C517" s="81"/>
      <c r="D517" s="103" t="str">
        <f t="shared" si="19"/>
        <v>£</v>
      </c>
      <c r="E517" s="84"/>
      <c r="F517" s="83"/>
      <c r="G517" s="79"/>
      <c r="H517" s="79"/>
      <c r="I517" s="79"/>
      <c r="J517" s="81"/>
      <c r="K517" s="136"/>
      <c r="L517" s="79"/>
      <c r="M517" s="79"/>
      <c r="N517" s="79"/>
      <c r="O517" s="79"/>
      <c r="P517" s="79"/>
      <c r="Q517" s="79"/>
      <c r="R517" s="79"/>
      <c r="S517" s="79"/>
      <c r="T517" s="79"/>
      <c r="U517" s="79"/>
      <c r="V517" s="79"/>
      <c r="W517" s="81"/>
    </row>
    <row r="518">
      <c r="B518" s="135"/>
      <c r="C518" s="81"/>
      <c r="D518" s="103" t="str">
        <f t="shared" si="19"/>
        <v>£</v>
      </c>
      <c r="E518" s="84"/>
      <c r="F518" s="83"/>
      <c r="G518" s="79"/>
      <c r="H518" s="79"/>
      <c r="I518" s="79"/>
      <c r="J518" s="81"/>
      <c r="K518" s="136"/>
      <c r="L518" s="79"/>
      <c r="M518" s="79"/>
      <c r="N518" s="79"/>
      <c r="O518" s="79"/>
      <c r="P518" s="79"/>
      <c r="Q518" s="79"/>
      <c r="R518" s="79"/>
      <c r="S518" s="79"/>
      <c r="T518" s="79"/>
      <c r="U518" s="79"/>
      <c r="V518" s="79"/>
      <c r="W518" s="81"/>
    </row>
    <row r="519">
      <c r="B519" s="135"/>
      <c r="C519" s="81"/>
      <c r="D519" s="103" t="str">
        <f t="shared" si="19"/>
        <v>£</v>
      </c>
      <c r="E519" s="84"/>
      <c r="F519" s="83"/>
      <c r="G519" s="79"/>
      <c r="H519" s="79"/>
      <c r="I519" s="79"/>
      <c r="J519" s="81"/>
      <c r="K519" s="136"/>
      <c r="L519" s="79"/>
      <c r="M519" s="79"/>
      <c r="N519" s="79"/>
      <c r="O519" s="79"/>
      <c r="P519" s="79"/>
      <c r="Q519" s="79"/>
      <c r="R519" s="79"/>
      <c r="S519" s="79"/>
      <c r="T519" s="79"/>
      <c r="U519" s="79"/>
      <c r="V519" s="79"/>
      <c r="W519" s="81"/>
    </row>
    <row r="520">
      <c r="B520" s="135"/>
      <c r="C520" s="81"/>
      <c r="D520" s="103" t="str">
        <f t="shared" si="19"/>
        <v>£</v>
      </c>
      <c r="E520" s="84"/>
      <c r="F520" s="83"/>
      <c r="G520" s="79"/>
      <c r="H520" s="79"/>
      <c r="I520" s="79"/>
      <c r="J520" s="81"/>
      <c r="K520" s="136"/>
      <c r="L520" s="79"/>
      <c r="M520" s="79"/>
      <c r="N520" s="79"/>
      <c r="O520" s="79"/>
      <c r="P520" s="79"/>
      <c r="Q520" s="79"/>
      <c r="R520" s="79"/>
      <c r="S520" s="79"/>
      <c r="T520" s="79"/>
      <c r="U520" s="79"/>
      <c r="V520" s="79"/>
      <c r="W520" s="81"/>
    </row>
    <row r="521">
      <c r="B521" s="135"/>
      <c r="C521" s="81"/>
      <c r="D521" s="103" t="str">
        <f t="shared" si="19"/>
        <v>£</v>
      </c>
      <c r="E521" s="84"/>
      <c r="F521" s="83"/>
      <c r="G521" s="79"/>
      <c r="H521" s="79"/>
      <c r="I521" s="79"/>
      <c r="J521" s="81"/>
      <c r="K521" s="136"/>
      <c r="L521" s="79"/>
      <c r="M521" s="79"/>
      <c r="N521" s="79"/>
      <c r="O521" s="79"/>
      <c r="P521" s="79"/>
      <c r="Q521" s="79"/>
      <c r="R521" s="79"/>
      <c r="S521" s="79"/>
      <c r="T521" s="79"/>
      <c r="U521" s="79"/>
      <c r="V521" s="79"/>
      <c r="W521" s="81"/>
    </row>
    <row r="522">
      <c r="B522" s="135"/>
      <c r="C522" s="81"/>
      <c r="D522" s="103" t="str">
        <f t="shared" si="19"/>
        <v>£</v>
      </c>
      <c r="E522" s="84"/>
      <c r="F522" s="83"/>
      <c r="G522" s="79"/>
      <c r="H522" s="79"/>
      <c r="I522" s="79"/>
      <c r="J522" s="81"/>
      <c r="K522" s="136"/>
      <c r="L522" s="79"/>
      <c r="M522" s="79"/>
      <c r="N522" s="79"/>
      <c r="O522" s="79"/>
      <c r="P522" s="79"/>
      <c r="Q522" s="79"/>
      <c r="R522" s="79"/>
      <c r="S522" s="79"/>
      <c r="T522" s="79"/>
      <c r="U522" s="79"/>
      <c r="V522" s="79"/>
      <c r="W522" s="81"/>
    </row>
    <row r="523">
      <c r="B523" s="135"/>
      <c r="C523" s="81"/>
      <c r="D523" s="103" t="str">
        <f t="shared" si="19"/>
        <v>£</v>
      </c>
      <c r="E523" s="84"/>
      <c r="F523" s="83"/>
      <c r="G523" s="79"/>
      <c r="H523" s="79"/>
      <c r="I523" s="79"/>
      <c r="J523" s="81"/>
      <c r="K523" s="136"/>
      <c r="L523" s="79"/>
      <c r="M523" s="79"/>
      <c r="N523" s="79"/>
      <c r="O523" s="79"/>
      <c r="P523" s="79"/>
      <c r="Q523" s="79"/>
      <c r="R523" s="79"/>
      <c r="S523" s="79"/>
      <c r="T523" s="79"/>
      <c r="U523" s="79"/>
      <c r="V523" s="79"/>
      <c r="W523" s="81"/>
    </row>
    <row r="524">
      <c r="B524" s="135"/>
      <c r="C524" s="81"/>
      <c r="D524" s="103" t="str">
        <f t="shared" si="19"/>
        <v>£</v>
      </c>
      <c r="E524" s="84"/>
      <c r="F524" s="83"/>
      <c r="G524" s="79"/>
      <c r="H524" s="79"/>
      <c r="I524" s="79"/>
      <c r="J524" s="81"/>
      <c r="K524" s="136"/>
      <c r="L524" s="79"/>
      <c r="M524" s="79"/>
      <c r="N524" s="79"/>
      <c r="O524" s="79"/>
      <c r="P524" s="79"/>
      <c r="Q524" s="79"/>
      <c r="R524" s="79"/>
      <c r="S524" s="79"/>
      <c r="T524" s="79"/>
      <c r="U524" s="79"/>
      <c r="V524" s="79"/>
      <c r="W524" s="81"/>
    </row>
    <row r="525">
      <c r="B525" s="135"/>
      <c r="C525" s="81"/>
      <c r="D525" s="103" t="str">
        <f t="shared" si="19"/>
        <v>£</v>
      </c>
      <c r="E525" s="84"/>
      <c r="F525" s="83"/>
      <c r="G525" s="79"/>
      <c r="H525" s="79"/>
      <c r="I525" s="79"/>
      <c r="J525" s="81"/>
      <c r="K525" s="136"/>
      <c r="L525" s="79"/>
      <c r="M525" s="79"/>
      <c r="N525" s="79"/>
      <c r="O525" s="79"/>
      <c r="P525" s="79"/>
      <c r="Q525" s="79"/>
      <c r="R525" s="79"/>
      <c r="S525" s="79"/>
      <c r="T525" s="79"/>
      <c r="U525" s="79"/>
      <c r="V525" s="79"/>
      <c r="W525" s="81"/>
    </row>
    <row r="526">
      <c r="B526" s="135"/>
      <c r="C526" s="81"/>
      <c r="D526" s="103" t="str">
        <f t="shared" si="19"/>
        <v>£</v>
      </c>
      <c r="E526" s="84"/>
      <c r="F526" s="83"/>
      <c r="G526" s="79"/>
      <c r="H526" s="79"/>
      <c r="I526" s="79"/>
      <c r="J526" s="81"/>
      <c r="K526" s="136"/>
      <c r="L526" s="79"/>
      <c r="M526" s="79"/>
      <c r="N526" s="79"/>
      <c r="O526" s="79"/>
      <c r="P526" s="79"/>
      <c r="Q526" s="79"/>
      <c r="R526" s="79"/>
      <c r="S526" s="79"/>
      <c r="T526" s="79"/>
      <c r="U526" s="79"/>
      <c r="V526" s="79"/>
      <c r="W526" s="81"/>
    </row>
    <row r="527">
      <c r="B527" s="135"/>
      <c r="C527" s="81"/>
      <c r="D527" s="103" t="str">
        <f t="shared" si="19"/>
        <v>£</v>
      </c>
      <c r="E527" s="84"/>
      <c r="F527" s="83"/>
      <c r="G527" s="79"/>
      <c r="H527" s="79"/>
      <c r="I527" s="79"/>
      <c r="J527" s="81"/>
      <c r="K527" s="136"/>
      <c r="L527" s="79"/>
      <c r="M527" s="79"/>
      <c r="N527" s="79"/>
      <c r="O527" s="79"/>
      <c r="P527" s="79"/>
      <c r="Q527" s="79"/>
      <c r="R527" s="79"/>
      <c r="S527" s="79"/>
      <c r="T527" s="79"/>
      <c r="U527" s="79"/>
      <c r="V527" s="79"/>
      <c r="W527" s="81"/>
    </row>
    <row r="528">
      <c r="B528" s="135"/>
      <c r="C528" s="81"/>
      <c r="D528" s="103" t="str">
        <f t="shared" si="19"/>
        <v>£</v>
      </c>
      <c r="E528" s="84"/>
      <c r="F528" s="83"/>
      <c r="G528" s="79"/>
      <c r="H528" s="79"/>
      <c r="I528" s="79"/>
      <c r="J528" s="81"/>
      <c r="K528" s="136"/>
      <c r="L528" s="79"/>
      <c r="M528" s="79"/>
      <c r="N528" s="79"/>
      <c r="O528" s="79"/>
      <c r="P528" s="79"/>
      <c r="Q528" s="79"/>
      <c r="R528" s="79"/>
      <c r="S528" s="79"/>
      <c r="T528" s="79"/>
      <c r="U528" s="79"/>
      <c r="V528" s="79"/>
      <c r="W528" s="81"/>
    </row>
    <row r="529">
      <c r="B529" s="135"/>
      <c r="C529" s="81"/>
      <c r="D529" s="103" t="str">
        <f t="shared" si="19"/>
        <v>£</v>
      </c>
      <c r="E529" s="84"/>
      <c r="F529" s="83"/>
      <c r="G529" s="79"/>
      <c r="H529" s="79"/>
      <c r="I529" s="79"/>
      <c r="J529" s="81"/>
      <c r="K529" s="136"/>
      <c r="L529" s="79"/>
      <c r="M529" s="79"/>
      <c r="N529" s="79"/>
      <c r="O529" s="79"/>
      <c r="P529" s="79"/>
      <c r="Q529" s="79"/>
      <c r="R529" s="79"/>
      <c r="S529" s="79"/>
      <c r="T529" s="79"/>
      <c r="U529" s="79"/>
      <c r="V529" s="79"/>
      <c r="W529" s="81"/>
    </row>
    <row r="530">
      <c r="B530" s="135"/>
      <c r="C530" s="81"/>
      <c r="D530" s="103" t="str">
        <f t="shared" si="19"/>
        <v>£</v>
      </c>
      <c r="E530" s="84"/>
      <c r="F530" s="83"/>
      <c r="G530" s="79"/>
      <c r="H530" s="79"/>
      <c r="I530" s="79"/>
      <c r="J530" s="81"/>
      <c r="K530" s="136"/>
      <c r="L530" s="79"/>
      <c r="M530" s="79"/>
      <c r="N530" s="79"/>
      <c r="O530" s="79"/>
      <c r="P530" s="79"/>
      <c r="Q530" s="79"/>
      <c r="R530" s="79"/>
      <c r="S530" s="79"/>
      <c r="T530" s="79"/>
      <c r="U530" s="79"/>
      <c r="V530" s="79"/>
      <c r="W530" s="81"/>
    </row>
    <row r="531">
      <c r="B531" s="135"/>
      <c r="C531" s="81"/>
      <c r="D531" s="103" t="str">
        <f t="shared" si="19"/>
        <v>£</v>
      </c>
      <c r="E531" s="84"/>
      <c r="F531" s="83"/>
      <c r="G531" s="79"/>
      <c r="H531" s="79"/>
      <c r="I531" s="79"/>
      <c r="J531" s="81"/>
      <c r="K531" s="136"/>
      <c r="L531" s="79"/>
      <c r="M531" s="79"/>
      <c r="N531" s="79"/>
      <c r="O531" s="79"/>
      <c r="P531" s="79"/>
      <c r="Q531" s="79"/>
      <c r="R531" s="79"/>
      <c r="S531" s="79"/>
      <c r="T531" s="79"/>
      <c r="U531" s="79"/>
      <c r="V531" s="79"/>
      <c r="W531" s="81"/>
    </row>
    <row r="532">
      <c r="B532" s="135"/>
      <c r="C532" s="81"/>
      <c r="D532" s="103" t="str">
        <f t="shared" si="19"/>
        <v>£</v>
      </c>
      <c r="E532" s="84"/>
      <c r="F532" s="83"/>
      <c r="G532" s="79"/>
      <c r="H532" s="79"/>
      <c r="I532" s="79"/>
      <c r="J532" s="81"/>
      <c r="K532" s="136"/>
      <c r="L532" s="79"/>
      <c r="M532" s="79"/>
      <c r="N532" s="79"/>
      <c r="O532" s="79"/>
      <c r="P532" s="79"/>
      <c r="Q532" s="79"/>
      <c r="R532" s="79"/>
      <c r="S532" s="79"/>
      <c r="T532" s="79"/>
      <c r="U532" s="79"/>
      <c r="V532" s="79"/>
      <c r="W532" s="81"/>
    </row>
    <row r="533">
      <c r="B533" s="135"/>
      <c r="C533" s="81"/>
      <c r="D533" s="103" t="str">
        <f t="shared" si="19"/>
        <v>£</v>
      </c>
      <c r="E533" s="84"/>
      <c r="F533" s="83"/>
      <c r="G533" s="79"/>
      <c r="H533" s="79"/>
      <c r="I533" s="79"/>
      <c r="J533" s="81"/>
      <c r="K533" s="136"/>
      <c r="L533" s="79"/>
      <c r="M533" s="79"/>
      <c r="N533" s="79"/>
      <c r="O533" s="79"/>
      <c r="P533" s="79"/>
      <c r="Q533" s="79"/>
      <c r="R533" s="79"/>
      <c r="S533" s="79"/>
      <c r="T533" s="79"/>
      <c r="U533" s="79"/>
      <c r="V533" s="79"/>
      <c r="W533" s="81"/>
    </row>
    <row r="534">
      <c r="B534" s="135"/>
      <c r="C534" s="81"/>
      <c r="D534" s="103" t="str">
        <f t="shared" si="19"/>
        <v>£</v>
      </c>
      <c r="E534" s="84"/>
      <c r="F534" s="83"/>
      <c r="G534" s="79"/>
      <c r="H534" s="79"/>
      <c r="I534" s="79"/>
      <c r="J534" s="81"/>
      <c r="K534" s="136"/>
      <c r="L534" s="79"/>
      <c r="M534" s="79"/>
      <c r="N534" s="79"/>
      <c r="O534" s="79"/>
      <c r="P534" s="79"/>
      <c r="Q534" s="79"/>
      <c r="R534" s="79"/>
      <c r="S534" s="79"/>
      <c r="T534" s="79"/>
      <c r="U534" s="79"/>
      <c r="V534" s="79"/>
      <c r="W534" s="81"/>
    </row>
    <row r="535">
      <c r="B535" s="135"/>
      <c r="C535" s="81"/>
      <c r="D535" s="103" t="str">
        <f t="shared" si="19"/>
        <v>£</v>
      </c>
      <c r="E535" s="84"/>
      <c r="F535" s="83"/>
      <c r="G535" s="79"/>
      <c r="H535" s="79"/>
      <c r="I535" s="79"/>
      <c r="J535" s="81"/>
      <c r="K535" s="136"/>
      <c r="L535" s="79"/>
      <c r="M535" s="79"/>
      <c r="N535" s="79"/>
      <c r="O535" s="79"/>
      <c r="P535" s="79"/>
      <c r="Q535" s="79"/>
      <c r="R535" s="79"/>
      <c r="S535" s="79"/>
      <c r="T535" s="79"/>
      <c r="U535" s="79"/>
      <c r="V535" s="79"/>
      <c r="W535" s="81"/>
    </row>
    <row r="536">
      <c r="B536" s="135"/>
      <c r="C536" s="81"/>
      <c r="D536" s="103" t="str">
        <f t="shared" si="19"/>
        <v>£</v>
      </c>
      <c r="E536" s="84"/>
      <c r="F536" s="83"/>
      <c r="G536" s="79"/>
      <c r="H536" s="79"/>
      <c r="I536" s="79"/>
      <c r="J536" s="81"/>
      <c r="K536" s="136"/>
      <c r="L536" s="79"/>
      <c r="M536" s="79"/>
      <c r="N536" s="79"/>
      <c r="O536" s="79"/>
      <c r="P536" s="79"/>
      <c r="Q536" s="79"/>
      <c r="R536" s="79"/>
      <c r="S536" s="79"/>
      <c r="T536" s="79"/>
      <c r="U536" s="79"/>
      <c r="V536" s="79"/>
      <c r="W536" s="81"/>
    </row>
    <row r="537">
      <c r="B537" s="135"/>
      <c r="C537" s="81"/>
      <c r="D537" s="103" t="str">
        <f t="shared" si="19"/>
        <v>£</v>
      </c>
      <c r="E537" s="84"/>
      <c r="F537" s="83"/>
      <c r="G537" s="79"/>
      <c r="H537" s="79"/>
      <c r="I537" s="79"/>
      <c r="J537" s="81"/>
      <c r="K537" s="136"/>
      <c r="L537" s="79"/>
      <c r="M537" s="79"/>
      <c r="N537" s="79"/>
      <c r="O537" s="79"/>
      <c r="P537" s="79"/>
      <c r="Q537" s="79"/>
      <c r="R537" s="79"/>
      <c r="S537" s="79"/>
      <c r="T537" s="79"/>
      <c r="U537" s="79"/>
      <c r="V537" s="79"/>
      <c r="W537" s="81"/>
    </row>
    <row r="538">
      <c r="B538" s="135"/>
      <c r="C538" s="81"/>
      <c r="D538" s="103" t="str">
        <f t="shared" si="19"/>
        <v>£</v>
      </c>
      <c r="E538" s="84"/>
      <c r="F538" s="83"/>
      <c r="G538" s="79"/>
      <c r="H538" s="79"/>
      <c r="I538" s="79"/>
      <c r="J538" s="81"/>
      <c r="K538" s="136"/>
      <c r="L538" s="79"/>
      <c r="M538" s="79"/>
      <c r="N538" s="79"/>
      <c r="O538" s="79"/>
      <c r="P538" s="79"/>
      <c r="Q538" s="79"/>
      <c r="R538" s="79"/>
      <c r="S538" s="79"/>
      <c r="T538" s="79"/>
      <c r="U538" s="79"/>
      <c r="V538" s="79"/>
      <c r="W538" s="81"/>
    </row>
    <row r="539">
      <c r="B539" s="135"/>
      <c r="C539" s="81"/>
      <c r="D539" s="103" t="str">
        <f t="shared" si="19"/>
        <v>£</v>
      </c>
      <c r="E539" s="84"/>
      <c r="F539" s="83"/>
      <c r="G539" s="79"/>
      <c r="H539" s="79"/>
      <c r="I539" s="79"/>
      <c r="J539" s="81"/>
      <c r="K539" s="136"/>
      <c r="L539" s="79"/>
      <c r="M539" s="79"/>
      <c r="N539" s="79"/>
      <c r="O539" s="79"/>
      <c r="P539" s="79"/>
      <c r="Q539" s="79"/>
      <c r="R539" s="79"/>
      <c r="S539" s="79"/>
      <c r="T539" s="79"/>
      <c r="U539" s="79"/>
      <c r="V539" s="79"/>
      <c r="W539" s="81"/>
    </row>
    <row r="540">
      <c r="B540" s="135"/>
      <c r="C540" s="81"/>
      <c r="D540" s="103" t="str">
        <f t="shared" si="19"/>
        <v>£</v>
      </c>
      <c r="E540" s="84"/>
      <c r="F540" s="83"/>
      <c r="G540" s="79"/>
      <c r="H540" s="79"/>
      <c r="I540" s="79"/>
      <c r="J540" s="81"/>
      <c r="K540" s="136"/>
      <c r="L540" s="79"/>
      <c r="M540" s="79"/>
      <c r="N540" s="79"/>
      <c r="O540" s="79"/>
      <c r="P540" s="79"/>
      <c r="Q540" s="79"/>
      <c r="R540" s="79"/>
      <c r="S540" s="79"/>
      <c r="T540" s="79"/>
      <c r="U540" s="79"/>
      <c r="V540" s="79"/>
      <c r="W540" s="81"/>
    </row>
    <row r="541">
      <c r="B541" s="135"/>
      <c r="C541" s="81"/>
      <c r="D541" s="103" t="str">
        <f t="shared" si="19"/>
        <v>£</v>
      </c>
      <c r="E541" s="84"/>
      <c r="F541" s="83"/>
      <c r="G541" s="79"/>
      <c r="H541" s="79"/>
      <c r="I541" s="79"/>
      <c r="J541" s="81"/>
      <c r="K541" s="136"/>
      <c r="L541" s="79"/>
      <c r="M541" s="79"/>
      <c r="N541" s="79"/>
      <c r="O541" s="79"/>
      <c r="P541" s="79"/>
      <c r="Q541" s="79"/>
      <c r="R541" s="79"/>
      <c r="S541" s="79"/>
      <c r="T541" s="79"/>
      <c r="U541" s="79"/>
      <c r="V541" s="79"/>
      <c r="W541" s="81"/>
    </row>
    <row r="542">
      <c r="B542" s="135"/>
      <c r="C542" s="81"/>
      <c r="D542" s="103" t="str">
        <f t="shared" si="19"/>
        <v>£</v>
      </c>
      <c r="E542" s="84"/>
      <c r="F542" s="83"/>
      <c r="G542" s="79"/>
      <c r="H542" s="79"/>
      <c r="I542" s="79"/>
      <c r="J542" s="81"/>
      <c r="K542" s="136"/>
      <c r="L542" s="79"/>
      <c r="M542" s="79"/>
      <c r="N542" s="79"/>
      <c r="O542" s="79"/>
      <c r="P542" s="79"/>
      <c r="Q542" s="79"/>
      <c r="R542" s="79"/>
      <c r="S542" s="79"/>
      <c r="T542" s="79"/>
      <c r="U542" s="79"/>
      <c r="V542" s="79"/>
      <c r="W542" s="81"/>
    </row>
    <row r="543">
      <c r="B543" s="135"/>
      <c r="C543" s="81"/>
      <c r="D543" s="103" t="str">
        <f t="shared" si="19"/>
        <v>£</v>
      </c>
      <c r="E543" s="84"/>
      <c r="F543" s="83"/>
      <c r="G543" s="79"/>
      <c r="H543" s="79"/>
      <c r="I543" s="79"/>
      <c r="J543" s="81"/>
      <c r="K543" s="136"/>
      <c r="L543" s="79"/>
      <c r="M543" s="79"/>
      <c r="N543" s="79"/>
      <c r="O543" s="79"/>
      <c r="P543" s="79"/>
      <c r="Q543" s="79"/>
      <c r="R543" s="79"/>
      <c r="S543" s="79"/>
      <c r="T543" s="79"/>
      <c r="U543" s="79"/>
      <c r="V543" s="79"/>
      <c r="W543" s="81"/>
    </row>
    <row r="544">
      <c r="B544" s="135"/>
      <c r="C544" s="81"/>
      <c r="D544" s="103" t="str">
        <f t="shared" si="19"/>
        <v>£</v>
      </c>
      <c r="E544" s="84"/>
      <c r="F544" s="83"/>
      <c r="G544" s="79"/>
      <c r="H544" s="79"/>
      <c r="I544" s="79"/>
      <c r="J544" s="81"/>
      <c r="K544" s="136"/>
      <c r="L544" s="79"/>
      <c r="M544" s="79"/>
      <c r="N544" s="79"/>
      <c r="O544" s="79"/>
      <c r="P544" s="79"/>
      <c r="Q544" s="79"/>
      <c r="R544" s="79"/>
      <c r="S544" s="79"/>
      <c r="T544" s="79"/>
      <c r="U544" s="79"/>
      <c r="V544" s="79"/>
      <c r="W544" s="81"/>
    </row>
    <row r="545">
      <c r="B545" s="135"/>
      <c r="C545" s="81"/>
      <c r="D545" s="103" t="str">
        <f t="shared" si="19"/>
        <v>£</v>
      </c>
      <c r="E545" s="84"/>
      <c r="F545" s="83"/>
      <c r="G545" s="79"/>
      <c r="H545" s="79"/>
      <c r="I545" s="79"/>
      <c r="J545" s="81"/>
      <c r="K545" s="136"/>
      <c r="L545" s="79"/>
      <c r="M545" s="79"/>
      <c r="N545" s="79"/>
      <c r="O545" s="79"/>
      <c r="P545" s="79"/>
      <c r="Q545" s="79"/>
      <c r="R545" s="79"/>
      <c r="S545" s="79"/>
      <c r="T545" s="79"/>
      <c r="U545" s="79"/>
      <c r="V545" s="79"/>
      <c r="W545" s="81"/>
    </row>
    <row r="546">
      <c r="B546" s="135"/>
      <c r="C546" s="81"/>
      <c r="D546" s="103" t="str">
        <f t="shared" si="19"/>
        <v>£</v>
      </c>
      <c r="E546" s="84"/>
      <c r="F546" s="83"/>
      <c r="G546" s="79"/>
      <c r="H546" s="79"/>
      <c r="I546" s="79"/>
      <c r="J546" s="81"/>
      <c r="K546" s="136"/>
      <c r="L546" s="79"/>
      <c r="M546" s="79"/>
      <c r="N546" s="79"/>
      <c r="O546" s="79"/>
      <c r="P546" s="79"/>
      <c r="Q546" s="79"/>
      <c r="R546" s="79"/>
      <c r="S546" s="79"/>
      <c r="T546" s="79"/>
      <c r="U546" s="79"/>
      <c r="V546" s="79"/>
      <c r="W546" s="81"/>
    </row>
    <row r="547">
      <c r="B547" s="135"/>
      <c r="C547" s="81"/>
      <c r="D547" s="103" t="str">
        <f t="shared" si="19"/>
        <v>£</v>
      </c>
      <c r="E547" s="84"/>
      <c r="F547" s="83"/>
      <c r="G547" s="79"/>
      <c r="H547" s="79"/>
      <c r="I547" s="79"/>
      <c r="J547" s="81"/>
      <c r="K547" s="136"/>
      <c r="L547" s="79"/>
      <c r="M547" s="79"/>
      <c r="N547" s="79"/>
      <c r="O547" s="79"/>
      <c r="P547" s="79"/>
      <c r="Q547" s="79"/>
      <c r="R547" s="79"/>
      <c r="S547" s="79"/>
      <c r="T547" s="79"/>
      <c r="U547" s="79"/>
      <c r="V547" s="79"/>
      <c r="W547" s="81"/>
    </row>
    <row r="548">
      <c r="B548" s="135"/>
      <c r="C548" s="81"/>
      <c r="D548" s="103" t="str">
        <f t="shared" si="19"/>
        <v>£</v>
      </c>
      <c r="E548" s="84"/>
      <c r="F548" s="83"/>
      <c r="G548" s="79"/>
      <c r="H548" s="79"/>
      <c r="I548" s="79"/>
      <c r="J548" s="81"/>
      <c r="K548" s="136"/>
      <c r="L548" s="79"/>
      <c r="M548" s="79"/>
      <c r="N548" s="79"/>
      <c r="O548" s="79"/>
      <c r="P548" s="79"/>
      <c r="Q548" s="79"/>
      <c r="R548" s="79"/>
      <c r="S548" s="79"/>
      <c r="T548" s="79"/>
      <c r="U548" s="79"/>
      <c r="V548" s="79"/>
      <c r="W548" s="81"/>
    </row>
    <row r="549">
      <c r="B549" s="135"/>
      <c r="C549" s="81"/>
      <c r="D549" s="103" t="str">
        <f t="shared" si="19"/>
        <v>£</v>
      </c>
      <c r="E549" s="84"/>
      <c r="F549" s="83"/>
      <c r="G549" s="79"/>
      <c r="H549" s="79"/>
      <c r="I549" s="79"/>
      <c r="J549" s="81"/>
      <c r="K549" s="136"/>
      <c r="L549" s="79"/>
      <c r="M549" s="79"/>
      <c r="N549" s="79"/>
      <c r="O549" s="79"/>
      <c r="P549" s="79"/>
      <c r="Q549" s="79"/>
      <c r="R549" s="79"/>
      <c r="S549" s="79"/>
      <c r="T549" s="79"/>
      <c r="U549" s="79"/>
      <c r="V549" s="79"/>
      <c r="W549" s="81"/>
    </row>
    <row r="550">
      <c r="B550" s="135"/>
      <c r="C550" s="81"/>
      <c r="D550" s="103" t="str">
        <f t="shared" si="19"/>
        <v>£</v>
      </c>
      <c r="E550" s="84"/>
      <c r="F550" s="83"/>
      <c r="G550" s="79"/>
      <c r="H550" s="79"/>
      <c r="I550" s="79"/>
      <c r="J550" s="81"/>
      <c r="K550" s="136"/>
      <c r="L550" s="79"/>
      <c r="M550" s="79"/>
      <c r="N550" s="79"/>
      <c r="O550" s="79"/>
      <c r="P550" s="79"/>
      <c r="Q550" s="79"/>
      <c r="R550" s="79"/>
      <c r="S550" s="79"/>
      <c r="T550" s="79"/>
      <c r="U550" s="79"/>
      <c r="V550" s="79"/>
      <c r="W550" s="81"/>
    </row>
    <row r="551">
      <c r="B551" s="135"/>
      <c r="C551" s="81"/>
      <c r="D551" s="103" t="str">
        <f t="shared" si="19"/>
        <v>£</v>
      </c>
      <c r="E551" s="84"/>
      <c r="F551" s="83"/>
      <c r="G551" s="79"/>
      <c r="H551" s="79"/>
      <c r="I551" s="79"/>
      <c r="J551" s="81"/>
      <c r="K551" s="136"/>
      <c r="L551" s="79"/>
      <c r="M551" s="79"/>
      <c r="N551" s="79"/>
      <c r="O551" s="79"/>
      <c r="P551" s="79"/>
      <c r="Q551" s="79"/>
      <c r="R551" s="79"/>
      <c r="S551" s="79"/>
      <c r="T551" s="79"/>
      <c r="U551" s="79"/>
      <c r="V551" s="79"/>
      <c r="W551" s="81"/>
    </row>
    <row r="552">
      <c r="B552" s="135"/>
      <c r="C552" s="81"/>
      <c r="D552" s="103" t="str">
        <f t="shared" si="19"/>
        <v>£</v>
      </c>
      <c r="E552" s="84"/>
      <c r="F552" s="83"/>
      <c r="G552" s="79"/>
      <c r="H552" s="79"/>
      <c r="I552" s="79"/>
      <c r="J552" s="81"/>
      <c r="K552" s="136"/>
      <c r="L552" s="79"/>
      <c r="M552" s="79"/>
      <c r="N552" s="79"/>
      <c r="O552" s="79"/>
      <c r="P552" s="79"/>
      <c r="Q552" s="79"/>
      <c r="R552" s="79"/>
      <c r="S552" s="79"/>
      <c r="T552" s="79"/>
      <c r="U552" s="79"/>
      <c r="V552" s="79"/>
      <c r="W552" s="81"/>
    </row>
    <row r="553">
      <c r="B553" s="135"/>
      <c r="C553" s="81"/>
      <c r="D553" s="103" t="str">
        <f t="shared" si="19"/>
        <v>£</v>
      </c>
      <c r="E553" s="84"/>
      <c r="F553" s="83"/>
      <c r="G553" s="79"/>
      <c r="H553" s="79"/>
      <c r="I553" s="79"/>
      <c r="J553" s="81"/>
      <c r="K553" s="136"/>
      <c r="L553" s="79"/>
      <c r="M553" s="79"/>
      <c r="N553" s="79"/>
      <c r="O553" s="79"/>
      <c r="P553" s="79"/>
      <c r="Q553" s="79"/>
      <c r="R553" s="79"/>
      <c r="S553" s="79"/>
      <c r="T553" s="79"/>
      <c r="U553" s="79"/>
      <c r="V553" s="79"/>
      <c r="W553" s="81"/>
    </row>
    <row r="554">
      <c r="B554" s="135"/>
      <c r="C554" s="81"/>
      <c r="D554" s="103" t="str">
        <f t="shared" si="19"/>
        <v>£</v>
      </c>
      <c r="E554" s="84"/>
      <c r="F554" s="83"/>
      <c r="G554" s="79"/>
      <c r="H554" s="79"/>
      <c r="I554" s="79"/>
      <c r="J554" s="81"/>
      <c r="K554" s="136"/>
      <c r="L554" s="79"/>
      <c r="M554" s="79"/>
      <c r="N554" s="79"/>
      <c r="O554" s="79"/>
      <c r="P554" s="79"/>
      <c r="Q554" s="79"/>
      <c r="R554" s="79"/>
      <c r="S554" s="79"/>
      <c r="T554" s="79"/>
      <c r="U554" s="79"/>
      <c r="V554" s="79"/>
      <c r="W554" s="81"/>
    </row>
    <row r="555">
      <c r="B555" s="135"/>
      <c r="C555" s="81"/>
      <c r="D555" s="103" t="str">
        <f t="shared" si="19"/>
        <v>£</v>
      </c>
      <c r="E555" s="84"/>
      <c r="F555" s="83"/>
      <c r="G555" s="79"/>
      <c r="H555" s="79"/>
      <c r="I555" s="79"/>
      <c r="J555" s="81"/>
      <c r="K555" s="136"/>
      <c r="L555" s="79"/>
      <c r="M555" s="79"/>
      <c r="N555" s="79"/>
      <c r="O555" s="79"/>
      <c r="P555" s="79"/>
      <c r="Q555" s="79"/>
      <c r="R555" s="79"/>
      <c r="S555" s="79"/>
      <c r="T555" s="79"/>
      <c r="U555" s="79"/>
      <c r="V555" s="79"/>
      <c r="W555" s="81"/>
    </row>
    <row r="556">
      <c r="B556" s="135"/>
      <c r="C556" s="81"/>
      <c r="D556" s="103" t="str">
        <f t="shared" si="19"/>
        <v>£</v>
      </c>
      <c r="E556" s="84"/>
      <c r="F556" s="83"/>
      <c r="G556" s="79"/>
      <c r="H556" s="79"/>
      <c r="I556" s="79"/>
      <c r="J556" s="81"/>
      <c r="K556" s="136"/>
      <c r="L556" s="79"/>
      <c r="M556" s="79"/>
      <c r="N556" s="79"/>
      <c r="O556" s="79"/>
      <c r="P556" s="79"/>
      <c r="Q556" s="79"/>
      <c r="R556" s="79"/>
      <c r="S556" s="79"/>
      <c r="T556" s="79"/>
      <c r="U556" s="79"/>
      <c r="V556" s="79"/>
      <c r="W556" s="81"/>
    </row>
    <row r="557">
      <c r="B557" s="135"/>
      <c r="C557" s="81"/>
      <c r="D557" s="103" t="str">
        <f t="shared" si="19"/>
        <v>£</v>
      </c>
      <c r="E557" s="84"/>
      <c r="F557" s="83"/>
      <c r="G557" s="79"/>
      <c r="H557" s="79"/>
      <c r="I557" s="79"/>
      <c r="J557" s="81"/>
      <c r="K557" s="136"/>
      <c r="L557" s="79"/>
      <c r="M557" s="79"/>
      <c r="N557" s="79"/>
      <c r="O557" s="79"/>
      <c r="P557" s="79"/>
      <c r="Q557" s="79"/>
      <c r="R557" s="79"/>
      <c r="S557" s="79"/>
      <c r="T557" s="79"/>
      <c r="U557" s="79"/>
      <c r="V557" s="79"/>
      <c r="W557" s="81"/>
    </row>
    <row r="558">
      <c r="B558" s="135"/>
      <c r="C558" s="81"/>
      <c r="D558" s="103" t="str">
        <f t="shared" si="19"/>
        <v>£</v>
      </c>
      <c r="E558" s="84"/>
      <c r="F558" s="83"/>
      <c r="G558" s="79"/>
      <c r="H558" s="79"/>
      <c r="I558" s="79"/>
      <c r="J558" s="81"/>
      <c r="K558" s="136"/>
      <c r="L558" s="79"/>
      <c r="M558" s="79"/>
      <c r="N558" s="79"/>
      <c r="O558" s="79"/>
      <c r="P558" s="79"/>
      <c r="Q558" s="79"/>
      <c r="R558" s="79"/>
      <c r="S558" s="79"/>
      <c r="T558" s="79"/>
      <c r="U558" s="79"/>
      <c r="V558" s="79"/>
      <c r="W558" s="81"/>
    </row>
    <row r="559">
      <c r="B559" s="135"/>
      <c r="C559" s="81"/>
      <c r="D559" s="103" t="str">
        <f t="shared" si="19"/>
        <v>£</v>
      </c>
      <c r="E559" s="84"/>
      <c r="F559" s="83"/>
      <c r="G559" s="79"/>
      <c r="H559" s="79"/>
      <c r="I559" s="79"/>
      <c r="J559" s="81"/>
      <c r="K559" s="136"/>
      <c r="L559" s="79"/>
      <c r="M559" s="79"/>
      <c r="N559" s="79"/>
      <c r="O559" s="79"/>
      <c r="P559" s="79"/>
      <c r="Q559" s="79"/>
      <c r="R559" s="79"/>
      <c r="S559" s="79"/>
      <c r="T559" s="79"/>
      <c r="U559" s="79"/>
      <c r="V559" s="79"/>
      <c r="W559" s="81"/>
    </row>
    <row r="560">
      <c r="B560" s="135"/>
      <c r="C560" s="81"/>
      <c r="D560" s="103" t="str">
        <f t="shared" si="19"/>
        <v>£</v>
      </c>
      <c r="E560" s="84"/>
      <c r="F560" s="83"/>
      <c r="G560" s="79"/>
      <c r="H560" s="79"/>
      <c r="I560" s="79"/>
      <c r="J560" s="81"/>
      <c r="K560" s="136"/>
      <c r="L560" s="79"/>
      <c r="M560" s="79"/>
      <c r="N560" s="79"/>
      <c r="O560" s="79"/>
      <c r="P560" s="79"/>
      <c r="Q560" s="79"/>
      <c r="R560" s="79"/>
      <c r="S560" s="79"/>
      <c r="T560" s="79"/>
      <c r="U560" s="79"/>
      <c r="V560" s="79"/>
      <c r="W560" s="81"/>
    </row>
    <row r="561">
      <c r="B561" s="135"/>
      <c r="C561" s="81"/>
      <c r="D561" s="103" t="str">
        <f t="shared" si="19"/>
        <v>£</v>
      </c>
      <c r="E561" s="84"/>
      <c r="F561" s="83"/>
      <c r="G561" s="79"/>
      <c r="H561" s="79"/>
      <c r="I561" s="79"/>
      <c r="J561" s="81"/>
      <c r="K561" s="136"/>
      <c r="L561" s="79"/>
      <c r="M561" s="79"/>
      <c r="N561" s="79"/>
      <c r="O561" s="79"/>
      <c r="P561" s="79"/>
      <c r="Q561" s="79"/>
      <c r="R561" s="79"/>
      <c r="S561" s="79"/>
      <c r="T561" s="79"/>
      <c r="U561" s="79"/>
      <c r="V561" s="79"/>
      <c r="W561" s="81"/>
    </row>
    <row r="562">
      <c r="B562" s="135"/>
      <c r="C562" s="81"/>
      <c r="D562" s="103" t="str">
        <f t="shared" si="19"/>
        <v>£</v>
      </c>
      <c r="E562" s="84"/>
      <c r="F562" s="83"/>
      <c r="G562" s="79"/>
      <c r="H562" s="79"/>
      <c r="I562" s="79"/>
      <c r="J562" s="81"/>
      <c r="K562" s="136"/>
      <c r="L562" s="79"/>
      <c r="M562" s="79"/>
      <c r="N562" s="79"/>
      <c r="O562" s="79"/>
      <c r="P562" s="79"/>
      <c r="Q562" s="79"/>
      <c r="R562" s="79"/>
      <c r="S562" s="79"/>
      <c r="T562" s="79"/>
      <c r="U562" s="79"/>
      <c r="V562" s="79"/>
      <c r="W562" s="81"/>
    </row>
    <row r="563">
      <c r="B563" s="135"/>
      <c r="C563" s="81"/>
      <c r="D563" s="103" t="str">
        <f t="shared" si="19"/>
        <v>£</v>
      </c>
      <c r="E563" s="84"/>
      <c r="F563" s="83"/>
      <c r="G563" s="79"/>
      <c r="H563" s="79"/>
      <c r="I563" s="79"/>
      <c r="J563" s="81"/>
      <c r="K563" s="136"/>
      <c r="L563" s="79"/>
      <c r="M563" s="79"/>
      <c r="N563" s="79"/>
      <c r="O563" s="79"/>
      <c r="P563" s="79"/>
      <c r="Q563" s="79"/>
      <c r="R563" s="79"/>
      <c r="S563" s="79"/>
      <c r="T563" s="79"/>
      <c r="U563" s="79"/>
      <c r="V563" s="79"/>
      <c r="W563" s="81"/>
    </row>
    <row r="564">
      <c r="B564" s="135"/>
      <c r="C564" s="81"/>
      <c r="D564" s="103" t="str">
        <f t="shared" si="19"/>
        <v>£</v>
      </c>
      <c r="E564" s="84"/>
      <c r="F564" s="83"/>
      <c r="G564" s="79"/>
      <c r="H564" s="79"/>
      <c r="I564" s="79"/>
      <c r="J564" s="81"/>
      <c r="K564" s="136"/>
      <c r="L564" s="79"/>
      <c r="M564" s="79"/>
      <c r="N564" s="79"/>
      <c r="O564" s="79"/>
      <c r="P564" s="79"/>
      <c r="Q564" s="79"/>
      <c r="R564" s="79"/>
      <c r="S564" s="79"/>
      <c r="T564" s="79"/>
      <c r="U564" s="79"/>
      <c r="V564" s="79"/>
      <c r="W564" s="81"/>
    </row>
    <row r="565">
      <c r="B565" s="135"/>
      <c r="C565" s="81"/>
      <c r="D565" s="103" t="str">
        <f t="shared" si="19"/>
        <v>£</v>
      </c>
      <c r="E565" s="84"/>
      <c r="F565" s="83"/>
      <c r="G565" s="79"/>
      <c r="H565" s="79"/>
      <c r="I565" s="79"/>
      <c r="J565" s="81"/>
      <c r="K565" s="136"/>
      <c r="L565" s="79"/>
      <c r="M565" s="79"/>
      <c r="N565" s="79"/>
      <c r="O565" s="79"/>
      <c r="P565" s="79"/>
      <c r="Q565" s="79"/>
      <c r="R565" s="79"/>
      <c r="S565" s="79"/>
      <c r="T565" s="79"/>
      <c r="U565" s="79"/>
      <c r="V565" s="79"/>
      <c r="W565" s="81"/>
    </row>
    <row r="566">
      <c r="B566" s="135"/>
      <c r="C566" s="81"/>
      <c r="D566" s="103" t="str">
        <f t="shared" si="19"/>
        <v>£</v>
      </c>
      <c r="E566" s="84"/>
      <c r="F566" s="83"/>
      <c r="G566" s="79"/>
      <c r="H566" s="79"/>
      <c r="I566" s="79"/>
      <c r="J566" s="81"/>
      <c r="K566" s="136"/>
      <c r="L566" s="79"/>
      <c r="M566" s="79"/>
      <c r="N566" s="79"/>
      <c r="O566" s="79"/>
      <c r="P566" s="79"/>
      <c r="Q566" s="79"/>
      <c r="R566" s="79"/>
      <c r="S566" s="79"/>
      <c r="T566" s="79"/>
      <c r="U566" s="79"/>
      <c r="V566" s="79"/>
      <c r="W566" s="81"/>
    </row>
    <row r="567">
      <c r="B567" s="135"/>
      <c r="C567" s="81"/>
      <c r="D567" s="103" t="str">
        <f t="shared" si="19"/>
        <v>£</v>
      </c>
      <c r="E567" s="84"/>
      <c r="F567" s="83"/>
      <c r="G567" s="79"/>
      <c r="H567" s="79"/>
      <c r="I567" s="79"/>
      <c r="J567" s="81"/>
      <c r="K567" s="136"/>
      <c r="L567" s="79"/>
      <c r="M567" s="79"/>
      <c r="N567" s="79"/>
      <c r="O567" s="79"/>
      <c r="P567" s="79"/>
      <c r="Q567" s="79"/>
      <c r="R567" s="79"/>
      <c r="S567" s="79"/>
      <c r="T567" s="79"/>
      <c r="U567" s="79"/>
      <c r="V567" s="79"/>
      <c r="W567" s="81"/>
    </row>
    <row r="568">
      <c r="B568" s="135"/>
      <c r="C568" s="81"/>
      <c r="D568" s="103" t="str">
        <f t="shared" si="19"/>
        <v>£</v>
      </c>
      <c r="E568" s="84"/>
      <c r="F568" s="83"/>
      <c r="G568" s="79"/>
      <c r="H568" s="79"/>
      <c r="I568" s="79"/>
      <c r="J568" s="81"/>
      <c r="K568" s="136"/>
      <c r="L568" s="79"/>
      <c r="M568" s="79"/>
      <c r="N568" s="79"/>
      <c r="O568" s="79"/>
      <c r="P568" s="79"/>
      <c r="Q568" s="79"/>
      <c r="R568" s="79"/>
      <c r="S568" s="79"/>
      <c r="T568" s="79"/>
      <c r="U568" s="79"/>
      <c r="V568" s="79"/>
      <c r="W568" s="81"/>
    </row>
    <row r="569">
      <c r="B569" s="135"/>
      <c r="C569" s="81"/>
      <c r="D569" s="103" t="str">
        <f t="shared" si="19"/>
        <v>£</v>
      </c>
      <c r="E569" s="84"/>
      <c r="F569" s="83"/>
      <c r="G569" s="79"/>
      <c r="H569" s="79"/>
      <c r="I569" s="79"/>
      <c r="J569" s="81"/>
      <c r="K569" s="136"/>
      <c r="L569" s="79"/>
      <c r="M569" s="79"/>
      <c r="N569" s="79"/>
      <c r="O569" s="79"/>
      <c r="P569" s="79"/>
      <c r="Q569" s="79"/>
      <c r="R569" s="79"/>
      <c r="S569" s="79"/>
      <c r="T569" s="79"/>
      <c r="U569" s="79"/>
      <c r="V569" s="79"/>
      <c r="W569" s="81"/>
    </row>
    <row r="570">
      <c r="B570" s="135"/>
      <c r="C570" s="81"/>
      <c r="D570" s="103" t="str">
        <f t="shared" si="19"/>
        <v>£</v>
      </c>
      <c r="E570" s="84"/>
      <c r="F570" s="83"/>
      <c r="G570" s="79"/>
      <c r="H570" s="79"/>
      <c r="I570" s="79"/>
      <c r="J570" s="81"/>
      <c r="K570" s="136"/>
      <c r="L570" s="79"/>
      <c r="M570" s="79"/>
      <c r="N570" s="79"/>
      <c r="O570" s="79"/>
      <c r="P570" s="79"/>
      <c r="Q570" s="79"/>
      <c r="R570" s="79"/>
      <c r="S570" s="79"/>
      <c r="T570" s="79"/>
      <c r="U570" s="79"/>
      <c r="V570" s="79"/>
      <c r="W570" s="81"/>
    </row>
    <row r="571">
      <c r="B571" s="135"/>
      <c r="C571" s="81"/>
      <c r="D571" s="103" t="str">
        <f t="shared" si="19"/>
        <v>£</v>
      </c>
      <c r="E571" s="84"/>
      <c r="F571" s="83"/>
      <c r="G571" s="79"/>
      <c r="H571" s="79"/>
      <c r="I571" s="79"/>
      <c r="J571" s="81"/>
      <c r="K571" s="136"/>
      <c r="L571" s="79"/>
      <c r="M571" s="79"/>
      <c r="N571" s="79"/>
      <c r="O571" s="79"/>
      <c r="P571" s="79"/>
      <c r="Q571" s="79"/>
      <c r="R571" s="79"/>
      <c r="S571" s="79"/>
      <c r="T571" s="79"/>
      <c r="U571" s="79"/>
      <c r="V571" s="79"/>
      <c r="W571" s="81"/>
    </row>
    <row r="572">
      <c r="B572" s="135"/>
      <c r="C572" s="81"/>
      <c r="D572" s="103" t="str">
        <f t="shared" si="19"/>
        <v>£</v>
      </c>
      <c r="E572" s="84"/>
      <c r="F572" s="83"/>
      <c r="G572" s="79"/>
      <c r="H572" s="79"/>
      <c r="I572" s="79"/>
      <c r="J572" s="81"/>
      <c r="K572" s="136"/>
      <c r="L572" s="79"/>
      <c r="M572" s="79"/>
      <c r="N572" s="79"/>
      <c r="O572" s="79"/>
      <c r="P572" s="79"/>
      <c r="Q572" s="79"/>
      <c r="R572" s="79"/>
      <c r="S572" s="79"/>
      <c r="T572" s="79"/>
      <c r="U572" s="79"/>
      <c r="V572" s="79"/>
      <c r="W572" s="81"/>
    </row>
    <row r="573">
      <c r="B573" s="135"/>
      <c r="C573" s="81"/>
      <c r="D573" s="103" t="str">
        <f t="shared" si="19"/>
        <v>£</v>
      </c>
      <c r="E573" s="84"/>
      <c r="F573" s="83"/>
      <c r="G573" s="79"/>
      <c r="H573" s="79"/>
      <c r="I573" s="79"/>
      <c r="J573" s="81"/>
      <c r="K573" s="136"/>
      <c r="L573" s="79"/>
      <c r="M573" s="79"/>
      <c r="N573" s="79"/>
      <c r="O573" s="79"/>
      <c r="P573" s="79"/>
      <c r="Q573" s="79"/>
      <c r="R573" s="79"/>
      <c r="S573" s="79"/>
      <c r="T573" s="79"/>
      <c r="U573" s="79"/>
      <c r="V573" s="79"/>
      <c r="W573" s="81"/>
    </row>
    <row r="574">
      <c r="B574" s="135"/>
      <c r="C574" s="81"/>
      <c r="D574" s="103" t="str">
        <f t="shared" si="19"/>
        <v>£</v>
      </c>
      <c r="E574" s="84"/>
      <c r="F574" s="83"/>
      <c r="G574" s="79"/>
      <c r="H574" s="79"/>
      <c r="I574" s="79"/>
      <c r="J574" s="81"/>
      <c r="K574" s="136"/>
      <c r="L574" s="79"/>
      <c r="M574" s="79"/>
      <c r="N574" s="79"/>
      <c r="O574" s="79"/>
      <c r="P574" s="79"/>
      <c r="Q574" s="79"/>
      <c r="R574" s="79"/>
      <c r="S574" s="79"/>
      <c r="T574" s="79"/>
      <c r="U574" s="79"/>
      <c r="V574" s="79"/>
      <c r="W574" s="81"/>
    </row>
    <row r="575">
      <c r="B575" s="135"/>
      <c r="C575" s="81"/>
      <c r="D575" s="103" t="str">
        <f t="shared" si="19"/>
        <v>£</v>
      </c>
      <c r="E575" s="84"/>
      <c r="F575" s="83"/>
      <c r="G575" s="79"/>
      <c r="H575" s="79"/>
      <c r="I575" s="79"/>
      <c r="J575" s="81"/>
      <c r="K575" s="136"/>
      <c r="L575" s="79"/>
      <c r="M575" s="79"/>
      <c r="N575" s="79"/>
      <c r="O575" s="79"/>
      <c r="P575" s="79"/>
      <c r="Q575" s="79"/>
      <c r="R575" s="79"/>
      <c r="S575" s="79"/>
      <c r="T575" s="79"/>
      <c r="U575" s="79"/>
      <c r="V575" s="79"/>
      <c r="W575" s="81"/>
    </row>
    <row r="576">
      <c r="B576" s="135"/>
      <c r="C576" s="81"/>
      <c r="D576" s="103" t="str">
        <f t="shared" si="19"/>
        <v>£</v>
      </c>
      <c r="E576" s="84"/>
      <c r="F576" s="83"/>
      <c r="G576" s="79"/>
      <c r="H576" s="79"/>
      <c r="I576" s="79"/>
      <c r="J576" s="81"/>
      <c r="K576" s="136"/>
      <c r="L576" s="79"/>
      <c r="M576" s="79"/>
      <c r="N576" s="79"/>
      <c r="O576" s="79"/>
      <c r="P576" s="79"/>
      <c r="Q576" s="79"/>
      <c r="R576" s="79"/>
      <c r="S576" s="79"/>
      <c r="T576" s="79"/>
      <c r="U576" s="79"/>
      <c r="V576" s="79"/>
      <c r="W576" s="81"/>
    </row>
    <row r="577">
      <c r="B577" s="135"/>
      <c r="C577" s="81"/>
      <c r="D577" s="103" t="str">
        <f t="shared" si="19"/>
        <v>£</v>
      </c>
      <c r="E577" s="84"/>
      <c r="F577" s="83"/>
      <c r="G577" s="79"/>
      <c r="H577" s="79"/>
      <c r="I577" s="79"/>
      <c r="J577" s="81"/>
      <c r="K577" s="136"/>
      <c r="L577" s="79"/>
      <c r="M577" s="79"/>
      <c r="N577" s="79"/>
      <c r="O577" s="79"/>
      <c r="P577" s="79"/>
      <c r="Q577" s="79"/>
      <c r="R577" s="79"/>
      <c r="S577" s="79"/>
      <c r="T577" s="79"/>
      <c r="U577" s="79"/>
      <c r="V577" s="79"/>
      <c r="W577" s="81"/>
    </row>
    <row r="578">
      <c r="B578" s="135"/>
      <c r="C578" s="81"/>
      <c r="D578" s="103" t="str">
        <f t="shared" si="19"/>
        <v>£</v>
      </c>
      <c r="E578" s="84"/>
      <c r="F578" s="83"/>
      <c r="G578" s="79"/>
      <c r="H578" s="79"/>
      <c r="I578" s="79"/>
      <c r="J578" s="81"/>
      <c r="K578" s="136"/>
      <c r="L578" s="79"/>
      <c r="M578" s="79"/>
      <c r="N578" s="79"/>
      <c r="O578" s="79"/>
      <c r="P578" s="79"/>
      <c r="Q578" s="79"/>
      <c r="R578" s="79"/>
      <c r="S578" s="79"/>
      <c r="T578" s="79"/>
      <c r="U578" s="79"/>
      <c r="V578" s="79"/>
      <c r="W578" s="81"/>
    </row>
    <row r="579">
      <c r="B579" s="135"/>
      <c r="C579" s="81"/>
      <c r="D579" s="103" t="str">
        <f t="shared" si="19"/>
        <v>£</v>
      </c>
      <c r="E579" s="84"/>
      <c r="F579" s="83"/>
      <c r="G579" s="79"/>
      <c r="H579" s="79"/>
      <c r="I579" s="79"/>
      <c r="J579" s="81"/>
      <c r="K579" s="136"/>
      <c r="L579" s="79"/>
      <c r="M579" s="79"/>
      <c r="N579" s="79"/>
      <c r="O579" s="79"/>
      <c r="P579" s="79"/>
      <c r="Q579" s="79"/>
      <c r="R579" s="79"/>
      <c r="S579" s="79"/>
      <c r="T579" s="79"/>
      <c r="U579" s="79"/>
      <c r="V579" s="79"/>
      <c r="W579" s="81"/>
    </row>
    <row r="580">
      <c r="B580" s="135"/>
      <c r="C580" s="81"/>
      <c r="D580" s="103" t="str">
        <f t="shared" si="19"/>
        <v>£</v>
      </c>
      <c r="E580" s="84"/>
      <c r="F580" s="83"/>
      <c r="G580" s="79"/>
      <c r="H580" s="79"/>
      <c r="I580" s="79"/>
      <c r="J580" s="81"/>
      <c r="K580" s="136"/>
      <c r="L580" s="79"/>
      <c r="M580" s="79"/>
      <c r="N580" s="79"/>
      <c r="O580" s="79"/>
      <c r="P580" s="79"/>
      <c r="Q580" s="79"/>
      <c r="R580" s="79"/>
      <c r="S580" s="79"/>
      <c r="T580" s="79"/>
      <c r="U580" s="79"/>
      <c r="V580" s="79"/>
      <c r="W580" s="81"/>
    </row>
    <row r="581">
      <c r="B581" s="135"/>
      <c r="C581" s="81"/>
      <c r="D581" s="103" t="str">
        <f t="shared" si="19"/>
        <v>£</v>
      </c>
      <c r="E581" s="84"/>
      <c r="F581" s="83"/>
      <c r="G581" s="79"/>
      <c r="H581" s="79"/>
      <c r="I581" s="79"/>
      <c r="J581" s="81"/>
      <c r="K581" s="136"/>
      <c r="L581" s="79"/>
      <c r="M581" s="79"/>
      <c r="N581" s="79"/>
      <c r="O581" s="79"/>
      <c r="P581" s="79"/>
      <c r="Q581" s="79"/>
      <c r="R581" s="79"/>
      <c r="S581" s="79"/>
      <c r="T581" s="79"/>
      <c r="U581" s="79"/>
      <c r="V581" s="79"/>
      <c r="W581" s="81"/>
    </row>
    <row r="582">
      <c r="B582" s="135"/>
      <c r="C582" s="81"/>
      <c r="D582" s="103" t="str">
        <f t="shared" si="19"/>
        <v>£</v>
      </c>
      <c r="E582" s="84"/>
      <c r="F582" s="83"/>
      <c r="G582" s="79"/>
      <c r="H582" s="79"/>
      <c r="I582" s="79"/>
      <c r="J582" s="81"/>
      <c r="K582" s="136"/>
      <c r="L582" s="79"/>
      <c r="M582" s="79"/>
      <c r="N582" s="79"/>
      <c r="O582" s="79"/>
      <c r="P582" s="79"/>
      <c r="Q582" s="79"/>
      <c r="R582" s="79"/>
      <c r="S582" s="79"/>
      <c r="T582" s="79"/>
      <c r="U582" s="79"/>
      <c r="V582" s="79"/>
      <c r="W582" s="81"/>
    </row>
    <row r="583">
      <c r="B583" s="135"/>
      <c r="C583" s="81"/>
      <c r="D583" s="103" t="str">
        <f t="shared" si="19"/>
        <v>£</v>
      </c>
      <c r="E583" s="84"/>
      <c r="F583" s="83"/>
      <c r="G583" s="79"/>
      <c r="H583" s="79"/>
      <c r="I583" s="79"/>
      <c r="J583" s="81"/>
      <c r="K583" s="136"/>
      <c r="L583" s="79"/>
      <c r="M583" s="79"/>
      <c r="N583" s="79"/>
      <c r="O583" s="79"/>
      <c r="P583" s="79"/>
      <c r="Q583" s="79"/>
      <c r="R583" s="79"/>
      <c r="S583" s="79"/>
      <c r="T583" s="79"/>
      <c r="U583" s="79"/>
      <c r="V583" s="79"/>
      <c r="W583" s="81"/>
    </row>
    <row r="584">
      <c r="B584" s="135"/>
      <c r="C584" s="81"/>
      <c r="D584" s="103" t="str">
        <f t="shared" si="19"/>
        <v>£</v>
      </c>
      <c r="E584" s="84"/>
      <c r="F584" s="83"/>
      <c r="G584" s="79"/>
      <c r="H584" s="79"/>
      <c r="I584" s="79"/>
      <c r="J584" s="81"/>
      <c r="K584" s="136"/>
      <c r="L584" s="79"/>
      <c r="M584" s="79"/>
      <c r="N584" s="79"/>
      <c r="O584" s="79"/>
      <c r="P584" s="79"/>
      <c r="Q584" s="79"/>
      <c r="R584" s="79"/>
      <c r="S584" s="79"/>
      <c r="T584" s="79"/>
      <c r="U584" s="79"/>
      <c r="V584" s="79"/>
      <c r="W584" s="81"/>
    </row>
    <row r="585">
      <c r="B585" s="135"/>
      <c r="C585" s="81"/>
      <c r="D585" s="103" t="str">
        <f t="shared" si="19"/>
        <v>£</v>
      </c>
      <c r="E585" s="84"/>
      <c r="F585" s="83"/>
      <c r="G585" s="79"/>
      <c r="H585" s="79"/>
      <c r="I585" s="79"/>
      <c r="J585" s="81"/>
      <c r="K585" s="136"/>
      <c r="L585" s="79"/>
      <c r="M585" s="79"/>
      <c r="N585" s="79"/>
      <c r="O585" s="79"/>
      <c r="P585" s="79"/>
      <c r="Q585" s="79"/>
      <c r="R585" s="79"/>
      <c r="S585" s="79"/>
      <c r="T585" s="79"/>
      <c r="U585" s="79"/>
      <c r="V585" s="79"/>
      <c r="W585" s="81"/>
    </row>
    <row r="586">
      <c r="B586" s="135"/>
      <c r="C586" s="81"/>
      <c r="D586" s="103" t="str">
        <f t="shared" si="19"/>
        <v>£</v>
      </c>
      <c r="E586" s="84"/>
      <c r="F586" s="83"/>
      <c r="G586" s="79"/>
      <c r="H586" s="79"/>
      <c r="I586" s="79"/>
      <c r="J586" s="81"/>
      <c r="K586" s="136"/>
      <c r="L586" s="79"/>
      <c r="M586" s="79"/>
      <c r="N586" s="79"/>
      <c r="O586" s="79"/>
      <c r="P586" s="79"/>
      <c r="Q586" s="79"/>
      <c r="R586" s="79"/>
      <c r="S586" s="79"/>
      <c r="T586" s="79"/>
      <c r="U586" s="79"/>
      <c r="V586" s="79"/>
      <c r="W586" s="81"/>
    </row>
    <row r="587">
      <c r="B587" s="135"/>
      <c r="C587" s="81"/>
      <c r="D587" s="103" t="str">
        <f t="shared" si="19"/>
        <v>£</v>
      </c>
      <c r="E587" s="84"/>
      <c r="F587" s="83"/>
      <c r="G587" s="79"/>
      <c r="H587" s="79"/>
      <c r="I587" s="79"/>
      <c r="J587" s="81"/>
      <c r="K587" s="136"/>
      <c r="L587" s="79"/>
      <c r="M587" s="79"/>
      <c r="N587" s="79"/>
      <c r="O587" s="79"/>
      <c r="P587" s="79"/>
      <c r="Q587" s="79"/>
      <c r="R587" s="79"/>
      <c r="S587" s="79"/>
      <c r="T587" s="79"/>
      <c r="U587" s="79"/>
      <c r="V587" s="79"/>
      <c r="W587" s="81"/>
    </row>
    <row r="588">
      <c r="B588" s="135"/>
      <c r="C588" s="81"/>
      <c r="D588" s="103" t="str">
        <f t="shared" si="19"/>
        <v>£</v>
      </c>
      <c r="E588" s="84"/>
      <c r="F588" s="83"/>
      <c r="G588" s="79"/>
      <c r="H588" s="79"/>
      <c r="I588" s="79"/>
      <c r="J588" s="81"/>
      <c r="K588" s="136"/>
      <c r="L588" s="79"/>
      <c r="M588" s="79"/>
      <c r="N588" s="79"/>
      <c r="O588" s="79"/>
      <c r="P588" s="79"/>
      <c r="Q588" s="79"/>
      <c r="R588" s="79"/>
      <c r="S588" s="79"/>
      <c r="T588" s="79"/>
      <c r="U588" s="79"/>
      <c r="V588" s="79"/>
      <c r="W588" s="81"/>
    </row>
    <row r="589">
      <c r="B589" s="135"/>
      <c r="C589" s="81"/>
      <c r="D589" s="103" t="str">
        <f t="shared" si="19"/>
        <v>£</v>
      </c>
      <c r="E589" s="84"/>
      <c r="F589" s="83"/>
      <c r="G589" s="79"/>
      <c r="H589" s="79"/>
      <c r="I589" s="79"/>
      <c r="J589" s="81"/>
      <c r="K589" s="136"/>
      <c r="L589" s="79"/>
      <c r="M589" s="79"/>
      <c r="N589" s="79"/>
      <c r="O589" s="79"/>
      <c r="P589" s="79"/>
      <c r="Q589" s="79"/>
      <c r="R589" s="79"/>
      <c r="S589" s="79"/>
      <c r="T589" s="79"/>
      <c r="U589" s="79"/>
      <c r="V589" s="79"/>
      <c r="W589" s="81"/>
    </row>
    <row r="590">
      <c r="B590" s="135"/>
      <c r="C590" s="81"/>
      <c r="D590" s="103" t="str">
        <f t="shared" si="19"/>
        <v>£</v>
      </c>
      <c r="E590" s="84"/>
      <c r="F590" s="83"/>
      <c r="G590" s="79"/>
      <c r="H590" s="79"/>
      <c r="I590" s="79"/>
      <c r="J590" s="81"/>
      <c r="K590" s="136"/>
      <c r="L590" s="79"/>
      <c r="M590" s="79"/>
      <c r="N590" s="79"/>
      <c r="O590" s="79"/>
      <c r="P590" s="79"/>
      <c r="Q590" s="79"/>
      <c r="R590" s="79"/>
      <c r="S590" s="79"/>
      <c r="T590" s="79"/>
      <c r="U590" s="79"/>
      <c r="V590" s="79"/>
      <c r="W590" s="81"/>
    </row>
    <row r="591">
      <c r="B591" s="135"/>
      <c r="C591" s="81"/>
      <c r="D591" s="103" t="str">
        <f t="shared" si="19"/>
        <v>£</v>
      </c>
      <c r="E591" s="84"/>
      <c r="F591" s="83"/>
      <c r="G591" s="79"/>
      <c r="H591" s="79"/>
      <c r="I591" s="79"/>
      <c r="J591" s="81"/>
      <c r="K591" s="136"/>
      <c r="L591" s="79"/>
      <c r="M591" s="79"/>
      <c r="N591" s="79"/>
      <c r="O591" s="79"/>
      <c r="P591" s="79"/>
      <c r="Q591" s="79"/>
      <c r="R591" s="79"/>
      <c r="S591" s="79"/>
      <c r="T591" s="79"/>
      <c r="U591" s="79"/>
      <c r="V591" s="79"/>
      <c r="W591" s="81"/>
    </row>
    <row r="592">
      <c r="B592" s="135"/>
      <c r="C592" s="81"/>
      <c r="D592" s="103" t="str">
        <f t="shared" si="19"/>
        <v>£</v>
      </c>
      <c r="E592" s="84"/>
      <c r="F592" s="83"/>
      <c r="G592" s="79"/>
      <c r="H592" s="79"/>
      <c r="I592" s="79"/>
      <c r="J592" s="81"/>
      <c r="K592" s="136"/>
      <c r="L592" s="79"/>
      <c r="M592" s="79"/>
      <c r="N592" s="79"/>
      <c r="O592" s="79"/>
      <c r="P592" s="79"/>
      <c r="Q592" s="79"/>
      <c r="R592" s="79"/>
      <c r="S592" s="79"/>
      <c r="T592" s="79"/>
      <c r="U592" s="79"/>
      <c r="V592" s="79"/>
      <c r="W592" s="81"/>
    </row>
    <row r="593">
      <c r="B593" s="135"/>
      <c r="C593" s="81"/>
      <c r="D593" s="103" t="str">
        <f t="shared" si="19"/>
        <v>£</v>
      </c>
      <c r="E593" s="84"/>
      <c r="F593" s="83"/>
      <c r="G593" s="79"/>
      <c r="H593" s="79"/>
      <c r="I593" s="79"/>
      <c r="J593" s="81"/>
      <c r="K593" s="136"/>
      <c r="L593" s="79"/>
      <c r="M593" s="79"/>
      <c r="N593" s="79"/>
      <c r="O593" s="79"/>
      <c r="P593" s="79"/>
      <c r="Q593" s="79"/>
      <c r="R593" s="79"/>
      <c r="S593" s="79"/>
      <c r="T593" s="79"/>
      <c r="U593" s="79"/>
      <c r="V593" s="79"/>
      <c r="W593" s="81"/>
    </row>
    <row r="594">
      <c r="B594" s="135"/>
      <c r="C594" s="81"/>
      <c r="D594" s="103" t="str">
        <f t="shared" si="19"/>
        <v>£</v>
      </c>
      <c r="E594" s="84"/>
      <c r="F594" s="83"/>
      <c r="G594" s="79"/>
      <c r="H594" s="79"/>
      <c r="I594" s="79"/>
      <c r="J594" s="81"/>
      <c r="K594" s="136"/>
      <c r="L594" s="79"/>
      <c r="M594" s="79"/>
      <c r="N594" s="79"/>
      <c r="O594" s="79"/>
      <c r="P594" s="79"/>
      <c r="Q594" s="79"/>
      <c r="R594" s="79"/>
      <c r="S594" s="79"/>
      <c r="T594" s="79"/>
      <c r="U594" s="79"/>
      <c r="V594" s="79"/>
      <c r="W594" s="81"/>
    </row>
    <row r="595">
      <c r="B595" s="135"/>
      <c r="C595" s="81"/>
      <c r="D595" s="103" t="str">
        <f t="shared" si="19"/>
        <v>£</v>
      </c>
      <c r="E595" s="84"/>
      <c r="F595" s="83"/>
      <c r="G595" s="79"/>
      <c r="H595" s="79"/>
      <c r="I595" s="79"/>
      <c r="J595" s="81"/>
      <c r="K595" s="136"/>
      <c r="L595" s="79"/>
      <c r="M595" s="79"/>
      <c r="N595" s="79"/>
      <c r="O595" s="79"/>
      <c r="P595" s="79"/>
      <c r="Q595" s="79"/>
      <c r="R595" s="79"/>
      <c r="S595" s="79"/>
      <c r="T595" s="79"/>
      <c r="U595" s="79"/>
      <c r="V595" s="79"/>
      <c r="W595" s="81"/>
    </row>
    <row r="596">
      <c r="B596" s="135"/>
      <c r="C596" s="81"/>
      <c r="D596" s="103" t="str">
        <f t="shared" si="19"/>
        <v>£</v>
      </c>
      <c r="E596" s="84"/>
      <c r="F596" s="83"/>
      <c r="G596" s="79"/>
      <c r="H596" s="79"/>
      <c r="I596" s="79"/>
      <c r="J596" s="81"/>
      <c r="K596" s="136"/>
      <c r="L596" s="79"/>
      <c r="M596" s="79"/>
      <c r="N596" s="79"/>
      <c r="O596" s="79"/>
      <c r="P596" s="79"/>
      <c r="Q596" s="79"/>
      <c r="R596" s="79"/>
      <c r="S596" s="79"/>
      <c r="T596" s="79"/>
      <c r="U596" s="79"/>
      <c r="V596" s="79"/>
      <c r="W596" s="81"/>
    </row>
    <row r="597">
      <c r="B597" s="135"/>
      <c r="C597" s="81"/>
      <c r="D597" s="103" t="str">
        <f t="shared" si="19"/>
        <v>£</v>
      </c>
      <c r="E597" s="84"/>
      <c r="F597" s="83"/>
      <c r="G597" s="79"/>
      <c r="H597" s="79"/>
      <c r="I597" s="79"/>
      <c r="J597" s="81"/>
      <c r="K597" s="136"/>
      <c r="L597" s="79"/>
      <c r="M597" s="79"/>
      <c r="N597" s="79"/>
      <c r="O597" s="79"/>
      <c r="P597" s="79"/>
      <c r="Q597" s="79"/>
      <c r="R597" s="79"/>
      <c r="S597" s="79"/>
      <c r="T597" s="79"/>
      <c r="U597" s="79"/>
      <c r="V597" s="79"/>
      <c r="W597" s="81"/>
    </row>
    <row r="598">
      <c r="B598" s="135"/>
      <c r="C598" s="81"/>
      <c r="D598" s="103" t="str">
        <f t="shared" si="19"/>
        <v>£</v>
      </c>
      <c r="E598" s="84"/>
      <c r="F598" s="83"/>
      <c r="G598" s="79"/>
      <c r="H598" s="79"/>
      <c r="I598" s="79"/>
      <c r="J598" s="81"/>
      <c r="K598" s="136"/>
      <c r="L598" s="79"/>
      <c r="M598" s="79"/>
      <c r="N598" s="79"/>
      <c r="O598" s="79"/>
      <c r="P598" s="79"/>
      <c r="Q598" s="79"/>
      <c r="R598" s="79"/>
      <c r="S598" s="79"/>
      <c r="T598" s="79"/>
      <c r="U598" s="79"/>
      <c r="V598" s="79"/>
      <c r="W598" s="81"/>
    </row>
    <row r="599">
      <c r="B599" s="135"/>
      <c r="C599" s="81"/>
      <c r="D599" s="103" t="str">
        <f t="shared" si="19"/>
        <v>£</v>
      </c>
      <c r="E599" s="84"/>
      <c r="F599" s="83"/>
      <c r="G599" s="79"/>
      <c r="H599" s="79"/>
      <c r="I599" s="79"/>
      <c r="J599" s="81"/>
      <c r="K599" s="136"/>
      <c r="L599" s="79"/>
      <c r="M599" s="79"/>
      <c r="N599" s="79"/>
      <c r="O599" s="79"/>
      <c r="P599" s="79"/>
      <c r="Q599" s="79"/>
      <c r="R599" s="79"/>
      <c r="S599" s="79"/>
      <c r="T599" s="79"/>
      <c r="U599" s="79"/>
      <c r="V599" s="79"/>
      <c r="W599" s="81"/>
    </row>
    <row r="600">
      <c r="B600" s="135"/>
      <c r="C600" s="81"/>
      <c r="D600" s="103" t="str">
        <f t="shared" si="19"/>
        <v>£</v>
      </c>
      <c r="E600" s="84"/>
      <c r="F600" s="83"/>
      <c r="G600" s="79"/>
      <c r="H600" s="79"/>
      <c r="I600" s="79"/>
      <c r="J600" s="81"/>
      <c r="K600" s="136"/>
      <c r="L600" s="79"/>
      <c r="M600" s="79"/>
      <c r="N600" s="79"/>
      <c r="O600" s="79"/>
      <c r="P600" s="79"/>
      <c r="Q600" s="79"/>
      <c r="R600" s="79"/>
      <c r="S600" s="79"/>
      <c r="T600" s="79"/>
      <c r="U600" s="79"/>
      <c r="V600" s="79"/>
      <c r="W600" s="81"/>
    </row>
    <row r="601">
      <c r="B601" s="135"/>
      <c r="C601" s="81"/>
      <c r="D601" s="103" t="str">
        <f t="shared" si="19"/>
        <v>£</v>
      </c>
      <c r="E601" s="84"/>
      <c r="F601" s="83"/>
      <c r="G601" s="79"/>
      <c r="H601" s="79"/>
      <c r="I601" s="79"/>
      <c r="J601" s="81"/>
      <c r="K601" s="136"/>
      <c r="L601" s="79"/>
      <c r="M601" s="79"/>
      <c r="N601" s="79"/>
      <c r="O601" s="79"/>
      <c r="P601" s="79"/>
      <c r="Q601" s="79"/>
      <c r="R601" s="79"/>
      <c r="S601" s="79"/>
      <c r="T601" s="79"/>
      <c r="U601" s="79"/>
      <c r="V601" s="79"/>
      <c r="W601" s="81"/>
    </row>
    <row r="602">
      <c r="B602" s="135"/>
      <c r="C602" s="81"/>
      <c r="D602" s="103" t="str">
        <f t="shared" si="19"/>
        <v>£</v>
      </c>
      <c r="E602" s="84"/>
      <c r="F602" s="83"/>
      <c r="G602" s="79"/>
      <c r="H602" s="79"/>
      <c r="I602" s="79"/>
      <c r="J602" s="81"/>
      <c r="K602" s="136"/>
      <c r="L602" s="79"/>
      <c r="M602" s="79"/>
      <c r="N602" s="79"/>
      <c r="O602" s="79"/>
      <c r="P602" s="79"/>
      <c r="Q602" s="79"/>
      <c r="R602" s="79"/>
      <c r="S602" s="79"/>
      <c r="T602" s="79"/>
      <c r="U602" s="79"/>
      <c r="V602" s="79"/>
      <c r="W602" s="81"/>
    </row>
    <row r="603">
      <c r="B603" s="135"/>
      <c r="C603" s="81"/>
      <c r="D603" s="103" t="str">
        <f t="shared" si="19"/>
        <v>£</v>
      </c>
      <c r="E603" s="84"/>
      <c r="F603" s="83"/>
      <c r="G603" s="79"/>
      <c r="H603" s="79"/>
      <c r="I603" s="79"/>
      <c r="J603" s="81"/>
      <c r="K603" s="136"/>
      <c r="L603" s="79"/>
      <c r="M603" s="79"/>
      <c r="N603" s="79"/>
      <c r="O603" s="79"/>
      <c r="P603" s="79"/>
      <c r="Q603" s="79"/>
      <c r="R603" s="79"/>
      <c r="S603" s="79"/>
      <c r="T603" s="79"/>
      <c r="U603" s="79"/>
      <c r="V603" s="79"/>
      <c r="W603" s="81"/>
    </row>
    <row r="604">
      <c r="B604" s="135"/>
      <c r="C604" s="81"/>
      <c r="D604" s="103" t="str">
        <f t="shared" si="19"/>
        <v>£</v>
      </c>
      <c r="E604" s="84"/>
      <c r="F604" s="83"/>
      <c r="G604" s="79"/>
      <c r="H604" s="79"/>
      <c r="I604" s="79"/>
      <c r="J604" s="81"/>
      <c r="K604" s="136"/>
      <c r="L604" s="79"/>
      <c r="M604" s="79"/>
      <c r="N604" s="79"/>
      <c r="O604" s="79"/>
      <c r="P604" s="79"/>
      <c r="Q604" s="79"/>
      <c r="R604" s="79"/>
      <c r="S604" s="79"/>
      <c r="T604" s="79"/>
      <c r="U604" s="79"/>
      <c r="V604" s="79"/>
      <c r="W604" s="81"/>
    </row>
    <row r="605">
      <c r="B605" s="135"/>
      <c r="C605" s="81"/>
      <c r="D605" s="103" t="str">
        <f t="shared" si="19"/>
        <v>£</v>
      </c>
      <c r="E605" s="84"/>
      <c r="F605" s="83"/>
      <c r="G605" s="79"/>
      <c r="H605" s="79"/>
      <c r="I605" s="79"/>
      <c r="J605" s="81"/>
      <c r="K605" s="136"/>
      <c r="L605" s="79"/>
      <c r="M605" s="79"/>
      <c r="N605" s="79"/>
      <c r="O605" s="79"/>
      <c r="P605" s="79"/>
      <c r="Q605" s="79"/>
      <c r="R605" s="79"/>
      <c r="S605" s="79"/>
      <c r="T605" s="79"/>
      <c r="U605" s="79"/>
      <c r="V605" s="79"/>
      <c r="W605" s="81"/>
    </row>
    <row r="606">
      <c r="B606" s="135"/>
      <c r="C606" s="81"/>
      <c r="D606" s="103" t="str">
        <f t="shared" si="19"/>
        <v>£</v>
      </c>
      <c r="E606" s="84"/>
      <c r="F606" s="83"/>
      <c r="G606" s="79"/>
      <c r="H606" s="79"/>
      <c r="I606" s="79"/>
      <c r="J606" s="81"/>
      <c r="K606" s="136"/>
      <c r="L606" s="79"/>
      <c r="M606" s="79"/>
      <c r="N606" s="79"/>
      <c r="O606" s="79"/>
      <c r="P606" s="79"/>
      <c r="Q606" s="79"/>
      <c r="R606" s="79"/>
      <c r="S606" s="79"/>
      <c r="T606" s="79"/>
      <c r="U606" s="79"/>
      <c r="V606" s="79"/>
      <c r="W606" s="81"/>
    </row>
    <row r="607">
      <c r="B607" s="135"/>
      <c r="C607" s="81"/>
      <c r="D607" s="103" t="str">
        <f t="shared" si="19"/>
        <v>£</v>
      </c>
      <c r="E607" s="84"/>
      <c r="F607" s="83"/>
      <c r="G607" s="79"/>
      <c r="H607" s="79"/>
      <c r="I607" s="79"/>
      <c r="J607" s="81"/>
      <c r="K607" s="136"/>
      <c r="L607" s="79"/>
      <c r="M607" s="79"/>
      <c r="N607" s="79"/>
      <c r="O607" s="79"/>
      <c r="P607" s="79"/>
      <c r="Q607" s="79"/>
      <c r="R607" s="79"/>
      <c r="S607" s="79"/>
      <c r="T607" s="79"/>
      <c r="U607" s="79"/>
      <c r="V607" s="79"/>
      <c r="W607" s="81"/>
    </row>
    <row r="608">
      <c r="B608" s="135"/>
      <c r="C608" s="81"/>
      <c r="D608" s="103" t="str">
        <f t="shared" si="19"/>
        <v>£</v>
      </c>
      <c r="E608" s="84"/>
      <c r="F608" s="83"/>
      <c r="G608" s="79"/>
      <c r="H608" s="79"/>
      <c r="I608" s="79"/>
      <c r="J608" s="81"/>
      <c r="K608" s="136"/>
      <c r="L608" s="79"/>
      <c r="M608" s="79"/>
      <c r="N608" s="79"/>
      <c r="O608" s="79"/>
      <c r="P608" s="79"/>
      <c r="Q608" s="79"/>
      <c r="R608" s="79"/>
      <c r="S608" s="79"/>
      <c r="T608" s="79"/>
      <c r="U608" s="79"/>
      <c r="V608" s="79"/>
      <c r="W608" s="81"/>
    </row>
    <row r="609">
      <c r="B609" s="135"/>
      <c r="C609" s="81"/>
      <c r="D609" s="103" t="str">
        <f t="shared" si="19"/>
        <v>£</v>
      </c>
      <c r="E609" s="84"/>
      <c r="F609" s="83"/>
      <c r="G609" s="79"/>
      <c r="H609" s="79"/>
      <c r="I609" s="79"/>
      <c r="J609" s="81"/>
      <c r="K609" s="136"/>
      <c r="L609" s="79"/>
      <c r="M609" s="79"/>
      <c r="N609" s="79"/>
      <c r="O609" s="79"/>
      <c r="P609" s="79"/>
      <c r="Q609" s="79"/>
      <c r="R609" s="79"/>
      <c r="S609" s="79"/>
      <c r="T609" s="79"/>
      <c r="U609" s="79"/>
      <c r="V609" s="79"/>
      <c r="W609" s="81"/>
    </row>
    <row r="610">
      <c r="B610" s="135"/>
      <c r="C610" s="81"/>
      <c r="D610" s="103" t="str">
        <f t="shared" si="19"/>
        <v>£</v>
      </c>
      <c r="E610" s="84"/>
      <c r="F610" s="83"/>
      <c r="G610" s="79"/>
      <c r="H610" s="79"/>
      <c r="I610" s="79"/>
      <c r="J610" s="81"/>
      <c r="K610" s="136"/>
      <c r="L610" s="79"/>
      <c r="M610" s="79"/>
      <c r="N610" s="79"/>
      <c r="O610" s="79"/>
      <c r="P610" s="79"/>
      <c r="Q610" s="79"/>
      <c r="R610" s="79"/>
      <c r="S610" s="79"/>
      <c r="T610" s="79"/>
      <c r="U610" s="79"/>
      <c r="V610" s="79"/>
      <c r="W610" s="81"/>
    </row>
    <row r="611">
      <c r="B611" s="135"/>
      <c r="C611" s="81"/>
      <c r="D611" s="103" t="str">
        <f t="shared" si="19"/>
        <v>£</v>
      </c>
      <c r="E611" s="84"/>
      <c r="F611" s="83"/>
      <c r="G611" s="79"/>
      <c r="H611" s="79"/>
      <c r="I611" s="79"/>
      <c r="J611" s="81"/>
      <c r="K611" s="136"/>
      <c r="L611" s="79"/>
      <c r="M611" s="79"/>
      <c r="N611" s="79"/>
      <c r="O611" s="79"/>
      <c r="P611" s="79"/>
      <c r="Q611" s="79"/>
      <c r="R611" s="79"/>
      <c r="S611" s="79"/>
      <c r="T611" s="79"/>
      <c r="U611" s="79"/>
      <c r="V611" s="79"/>
      <c r="W611" s="81"/>
    </row>
    <row r="612">
      <c r="B612" s="135"/>
      <c r="C612" s="81"/>
      <c r="D612" s="103" t="str">
        <f t="shared" si="19"/>
        <v>£</v>
      </c>
      <c r="E612" s="84"/>
      <c r="F612" s="83"/>
      <c r="G612" s="79"/>
      <c r="H612" s="79"/>
      <c r="I612" s="79"/>
      <c r="J612" s="81"/>
      <c r="K612" s="136"/>
      <c r="L612" s="79"/>
      <c r="M612" s="79"/>
      <c r="N612" s="79"/>
      <c r="O612" s="79"/>
      <c r="P612" s="79"/>
      <c r="Q612" s="79"/>
      <c r="R612" s="79"/>
      <c r="S612" s="79"/>
      <c r="T612" s="79"/>
      <c r="U612" s="79"/>
      <c r="V612" s="79"/>
      <c r="W612" s="81"/>
    </row>
    <row r="613">
      <c r="B613" s="135"/>
      <c r="C613" s="81"/>
      <c r="D613" s="103" t="str">
        <f t="shared" si="19"/>
        <v>£</v>
      </c>
      <c r="E613" s="84"/>
      <c r="F613" s="83"/>
      <c r="G613" s="79"/>
      <c r="H613" s="79"/>
      <c r="I613" s="79"/>
      <c r="J613" s="81"/>
      <c r="K613" s="136"/>
      <c r="L613" s="79"/>
      <c r="M613" s="79"/>
      <c r="N613" s="79"/>
      <c r="O613" s="79"/>
      <c r="P613" s="79"/>
      <c r="Q613" s="79"/>
      <c r="R613" s="79"/>
      <c r="S613" s="79"/>
      <c r="T613" s="79"/>
      <c r="U613" s="79"/>
      <c r="V613" s="79"/>
      <c r="W613" s="81"/>
    </row>
    <row r="614">
      <c r="B614" s="135"/>
      <c r="C614" s="81"/>
      <c r="D614" s="103" t="str">
        <f t="shared" si="19"/>
        <v>£</v>
      </c>
      <c r="E614" s="84"/>
      <c r="F614" s="83"/>
      <c r="G614" s="79"/>
      <c r="H614" s="79"/>
      <c r="I614" s="79"/>
      <c r="J614" s="81"/>
      <c r="K614" s="136"/>
      <c r="L614" s="79"/>
      <c r="M614" s="79"/>
      <c r="N614" s="79"/>
      <c r="O614" s="79"/>
      <c r="P614" s="79"/>
      <c r="Q614" s="79"/>
      <c r="R614" s="79"/>
      <c r="S614" s="79"/>
      <c r="T614" s="79"/>
      <c r="U614" s="79"/>
      <c r="V614" s="79"/>
      <c r="W614" s="81"/>
    </row>
    <row r="615">
      <c r="B615" s="135"/>
      <c r="C615" s="81"/>
      <c r="D615" s="103" t="str">
        <f t="shared" si="19"/>
        <v>£</v>
      </c>
      <c r="E615" s="84"/>
      <c r="F615" s="83"/>
      <c r="G615" s="79"/>
      <c r="H615" s="79"/>
      <c r="I615" s="79"/>
      <c r="J615" s="81"/>
      <c r="K615" s="136"/>
      <c r="L615" s="79"/>
      <c r="M615" s="79"/>
      <c r="N615" s="79"/>
      <c r="O615" s="79"/>
      <c r="P615" s="79"/>
      <c r="Q615" s="79"/>
      <c r="R615" s="79"/>
      <c r="S615" s="79"/>
      <c r="T615" s="79"/>
      <c r="U615" s="79"/>
      <c r="V615" s="79"/>
      <c r="W615" s="81"/>
    </row>
    <row r="616">
      <c r="B616" s="135"/>
      <c r="C616" s="81"/>
      <c r="D616" s="103" t="str">
        <f t="shared" si="19"/>
        <v>£</v>
      </c>
      <c r="E616" s="84"/>
      <c r="F616" s="83"/>
      <c r="G616" s="79"/>
      <c r="H616" s="79"/>
      <c r="I616" s="79"/>
      <c r="J616" s="81"/>
      <c r="K616" s="136"/>
      <c r="L616" s="79"/>
      <c r="M616" s="79"/>
      <c r="N616" s="79"/>
      <c r="O616" s="79"/>
      <c r="P616" s="79"/>
      <c r="Q616" s="79"/>
      <c r="R616" s="79"/>
      <c r="S616" s="79"/>
      <c r="T616" s="79"/>
      <c r="U616" s="79"/>
      <c r="V616" s="79"/>
      <c r="W616" s="81"/>
    </row>
    <row r="617">
      <c r="B617" s="135"/>
      <c r="C617" s="81"/>
      <c r="D617" s="103" t="str">
        <f t="shared" si="19"/>
        <v>£</v>
      </c>
      <c r="E617" s="84"/>
      <c r="F617" s="83"/>
      <c r="G617" s="79"/>
      <c r="H617" s="79"/>
      <c r="I617" s="79"/>
      <c r="J617" s="81"/>
      <c r="K617" s="136"/>
      <c r="L617" s="79"/>
      <c r="M617" s="79"/>
      <c r="N617" s="79"/>
      <c r="O617" s="79"/>
      <c r="P617" s="79"/>
      <c r="Q617" s="79"/>
      <c r="R617" s="79"/>
      <c r="S617" s="79"/>
      <c r="T617" s="79"/>
      <c r="U617" s="79"/>
      <c r="V617" s="79"/>
      <c r="W617" s="81"/>
    </row>
    <row r="618">
      <c r="B618" s="135"/>
      <c r="C618" s="81"/>
      <c r="D618" s="103" t="str">
        <f t="shared" si="19"/>
        <v>£</v>
      </c>
      <c r="E618" s="84"/>
      <c r="F618" s="83"/>
      <c r="G618" s="79"/>
      <c r="H618" s="79"/>
      <c r="I618" s="79"/>
      <c r="J618" s="81"/>
      <c r="K618" s="136"/>
      <c r="L618" s="79"/>
      <c r="M618" s="79"/>
      <c r="N618" s="79"/>
      <c r="O618" s="79"/>
      <c r="P618" s="79"/>
      <c r="Q618" s="79"/>
      <c r="R618" s="79"/>
      <c r="S618" s="79"/>
      <c r="T618" s="79"/>
      <c r="U618" s="79"/>
      <c r="V618" s="79"/>
      <c r="W618" s="81"/>
    </row>
    <row r="619">
      <c r="B619" s="135"/>
      <c r="C619" s="81"/>
      <c r="D619" s="103" t="str">
        <f t="shared" si="19"/>
        <v>£</v>
      </c>
      <c r="E619" s="84"/>
      <c r="F619" s="83"/>
      <c r="G619" s="79"/>
      <c r="H619" s="79"/>
      <c r="I619" s="79"/>
      <c r="J619" s="81"/>
      <c r="K619" s="136"/>
      <c r="L619" s="79"/>
      <c r="M619" s="79"/>
      <c r="N619" s="79"/>
      <c r="O619" s="79"/>
      <c r="P619" s="79"/>
      <c r="Q619" s="79"/>
      <c r="R619" s="79"/>
      <c r="S619" s="79"/>
      <c r="T619" s="79"/>
      <c r="U619" s="79"/>
      <c r="V619" s="79"/>
      <c r="W619" s="81"/>
    </row>
    <row r="620">
      <c r="B620" s="135"/>
      <c r="C620" s="81"/>
      <c r="D620" s="103" t="str">
        <f t="shared" si="19"/>
        <v>£</v>
      </c>
      <c r="E620" s="84"/>
      <c r="F620" s="83"/>
      <c r="G620" s="79"/>
      <c r="H620" s="79"/>
      <c r="I620" s="79"/>
      <c r="J620" s="81"/>
      <c r="K620" s="136"/>
      <c r="L620" s="79"/>
      <c r="M620" s="79"/>
      <c r="N620" s="79"/>
      <c r="O620" s="79"/>
      <c r="P620" s="79"/>
      <c r="Q620" s="79"/>
      <c r="R620" s="79"/>
      <c r="S620" s="79"/>
      <c r="T620" s="79"/>
      <c r="U620" s="79"/>
      <c r="V620" s="79"/>
      <c r="W620" s="81"/>
    </row>
    <row r="621">
      <c r="B621" s="135"/>
      <c r="C621" s="81"/>
      <c r="D621" s="103" t="str">
        <f t="shared" si="19"/>
        <v>£</v>
      </c>
      <c r="E621" s="84"/>
      <c r="F621" s="83"/>
      <c r="G621" s="79"/>
      <c r="H621" s="79"/>
      <c r="I621" s="79"/>
      <c r="J621" s="81"/>
      <c r="K621" s="136"/>
      <c r="L621" s="79"/>
      <c r="M621" s="79"/>
      <c r="N621" s="79"/>
      <c r="O621" s="79"/>
      <c r="P621" s="79"/>
      <c r="Q621" s="79"/>
      <c r="R621" s="79"/>
      <c r="S621" s="79"/>
      <c r="T621" s="79"/>
      <c r="U621" s="79"/>
      <c r="V621" s="79"/>
      <c r="W621" s="81"/>
    </row>
    <row r="622">
      <c r="B622" s="135"/>
      <c r="C622" s="81"/>
      <c r="D622" s="103" t="str">
        <f t="shared" si="19"/>
        <v>£</v>
      </c>
      <c r="E622" s="84"/>
      <c r="F622" s="83"/>
      <c r="G622" s="79"/>
      <c r="H622" s="79"/>
      <c r="I622" s="79"/>
      <c r="J622" s="81"/>
      <c r="K622" s="136"/>
      <c r="L622" s="79"/>
      <c r="M622" s="79"/>
      <c r="N622" s="79"/>
      <c r="O622" s="79"/>
      <c r="P622" s="79"/>
      <c r="Q622" s="79"/>
      <c r="R622" s="79"/>
      <c r="S622" s="79"/>
      <c r="T622" s="79"/>
      <c r="U622" s="79"/>
      <c r="V622" s="79"/>
      <c r="W622" s="81"/>
    </row>
    <row r="623">
      <c r="B623" s="135"/>
      <c r="C623" s="81"/>
      <c r="D623" s="103" t="str">
        <f t="shared" si="19"/>
        <v>£</v>
      </c>
      <c r="E623" s="84"/>
      <c r="F623" s="83"/>
      <c r="G623" s="79"/>
      <c r="H623" s="79"/>
      <c r="I623" s="79"/>
      <c r="J623" s="81"/>
      <c r="K623" s="136"/>
      <c r="L623" s="79"/>
      <c r="M623" s="79"/>
      <c r="N623" s="79"/>
      <c r="O623" s="79"/>
      <c r="P623" s="79"/>
      <c r="Q623" s="79"/>
      <c r="R623" s="79"/>
      <c r="S623" s="79"/>
      <c r="T623" s="79"/>
      <c r="U623" s="79"/>
      <c r="V623" s="79"/>
      <c r="W623" s="81"/>
    </row>
    <row r="624">
      <c r="B624" s="135"/>
      <c r="C624" s="81"/>
      <c r="D624" s="103" t="str">
        <f t="shared" si="19"/>
        <v>£</v>
      </c>
      <c r="E624" s="84"/>
      <c r="F624" s="83"/>
      <c r="G624" s="79"/>
      <c r="H624" s="79"/>
      <c r="I624" s="79"/>
      <c r="J624" s="81"/>
      <c r="K624" s="136"/>
      <c r="L624" s="79"/>
      <c r="M624" s="79"/>
      <c r="N624" s="79"/>
      <c r="O624" s="79"/>
      <c r="P624" s="79"/>
      <c r="Q624" s="79"/>
      <c r="R624" s="79"/>
      <c r="S624" s="79"/>
      <c r="T624" s="79"/>
      <c r="U624" s="79"/>
      <c r="V624" s="79"/>
      <c r="W624" s="81"/>
    </row>
    <row r="625">
      <c r="B625" s="135"/>
      <c r="C625" s="81"/>
      <c r="D625" s="103" t="str">
        <f t="shared" si="19"/>
        <v>£</v>
      </c>
      <c r="E625" s="84"/>
      <c r="F625" s="83"/>
      <c r="G625" s="79"/>
      <c r="H625" s="79"/>
      <c r="I625" s="79"/>
      <c r="J625" s="81"/>
      <c r="K625" s="136"/>
      <c r="L625" s="79"/>
      <c r="M625" s="79"/>
      <c r="N625" s="79"/>
      <c r="O625" s="79"/>
      <c r="P625" s="79"/>
      <c r="Q625" s="79"/>
      <c r="R625" s="79"/>
      <c r="S625" s="79"/>
      <c r="T625" s="79"/>
      <c r="U625" s="79"/>
      <c r="V625" s="79"/>
      <c r="W625" s="81"/>
    </row>
    <row r="626">
      <c r="B626" s="135"/>
      <c r="C626" s="81"/>
      <c r="D626" s="103" t="str">
        <f t="shared" si="19"/>
        <v>£</v>
      </c>
      <c r="E626" s="84"/>
      <c r="F626" s="83"/>
      <c r="G626" s="79"/>
      <c r="H626" s="79"/>
      <c r="I626" s="79"/>
      <c r="J626" s="81"/>
      <c r="K626" s="136"/>
      <c r="L626" s="79"/>
      <c r="M626" s="79"/>
      <c r="N626" s="79"/>
      <c r="O626" s="79"/>
      <c r="P626" s="79"/>
      <c r="Q626" s="79"/>
      <c r="R626" s="79"/>
      <c r="S626" s="79"/>
      <c r="T626" s="79"/>
      <c r="U626" s="79"/>
      <c r="V626" s="79"/>
      <c r="W626" s="81"/>
    </row>
    <row r="627">
      <c r="B627" s="135"/>
      <c r="C627" s="81"/>
      <c r="D627" s="103" t="str">
        <f t="shared" si="19"/>
        <v>£</v>
      </c>
      <c r="E627" s="84"/>
      <c r="F627" s="83"/>
      <c r="G627" s="79"/>
      <c r="H627" s="79"/>
      <c r="I627" s="79"/>
      <c r="J627" s="81"/>
      <c r="K627" s="136"/>
      <c r="L627" s="79"/>
      <c r="M627" s="79"/>
      <c r="N627" s="79"/>
      <c r="O627" s="79"/>
      <c r="P627" s="79"/>
      <c r="Q627" s="79"/>
      <c r="R627" s="79"/>
      <c r="S627" s="79"/>
      <c r="T627" s="79"/>
      <c r="U627" s="79"/>
      <c r="V627" s="79"/>
      <c r="W627" s="81"/>
    </row>
    <row r="628">
      <c r="B628" s="135"/>
      <c r="C628" s="81"/>
      <c r="D628" s="103" t="str">
        <f t="shared" si="19"/>
        <v>£</v>
      </c>
      <c r="E628" s="84"/>
      <c r="F628" s="83"/>
      <c r="G628" s="79"/>
      <c r="H628" s="79"/>
      <c r="I628" s="79"/>
      <c r="J628" s="81"/>
      <c r="K628" s="136"/>
      <c r="L628" s="79"/>
      <c r="M628" s="79"/>
      <c r="N628" s="79"/>
      <c r="O628" s="79"/>
      <c r="P628" s="79"/>
      <c r="Q628" s="79"/>
      <c r="R628" s="79"/>
      <c r="S628" s="79"/>
      <c r="T628" s="79"/>
      <c r="U628" s="79"/>
      <c r="V628" s="79"/>
      <c r="W628" s="81"/>
    </row>
    <row r="629">
      <c r="B629" s="135"/>
      <c r="C629" s="81"/>
      <c r="D629" s="103" t="str">
        <f t="shared" si="19"/>
        <v>£</v>
      </c>
      <c r="E629" s="84"/>
      <c r="F629" s="83"/>
      <c r="G629" s="79"/>
      <c r="H629" s="79"/>
      <c r="I629" s="79"/>
      <c r="J629" s="81"/>
      <c r="K629" s="136"/>
      <c r="L629" s="79"/>
      <c r="M629" s="79"/>
      <c r="N629" s="79"/>
      <c r="O629" s="79"/>
      <c r="P629" s="79"/>
      <c r="Q629" s="79"/>
      <c r="R629" s="79"/>
      <c r="S629" s="79"/>
      <c r="T629" s="79"/>
      <c r="U629" s="79"/>
      <c r="V629" s="79"/>
      <c r="W629" s="81"/>
    </row>
    <row r="630">
      <c r="B630" s="135"/>
      <c r="C630" s="81"/>
      <c r="D630" s="103" t="str">
        <f t="shared" si="19"/>
        <v>£</v>
      </c>
      <c r="E630" s="84"/>
      <c r="F630" s="83"/>
      <c r="G630" s="79"/>
      <c r="H630" s="79"/>
      <c r="I630" s="79"/>
      <c r="J630" s="81"/>
      <c r="K630" s="136"/>
      <c r="L630" s="79"/>
      <c r="M630" s="79"/>
      <c r="N630" s="79"/>
      <c r="O630" s="79"/>
      <c r="P630" s="79"/>
      <c r="Q630" s="79"/>
      <c r="R630" s="79"/>
      <c r="S630" s="79"/>
      <c r="T630" s="79"/>
      <c r="U630" s="79"/>
      <c r="V630" s="79"/>
      <c r="W630" s="81"/>
    </row>
    <row r="631">
      <c r="B631" s="135"/>
      <c r="C631" s="81"/>
      <c r="D631" s="103" t="str">
        <f t="shared" si="19"/>
        <v>£</v>
      </c>
      <c r="E631" s="84"/>
      <c r="F631" s="83"/>
      <c r="G631" s="79"/>
      <c r="H631" s="79"/>
      <c r="I631" s="79"/>
      <c r="J631" s="81"/>
      <c r="K631" s="136"/>
      <c r="L631" s="79"/>
      <c r="M631" s="79"/>
      <c r="N631" s="79"/>
      <c r="O631" s="79"/>
      <c r="P631" s="79"/>
      <c r="Q631" s="79"/>
      <c r="R631" s="79"/>
      <c r="S631" s="79"/>
      <c r="T631" s="79"/>
      <c r="U631" s="79"/>
      <c r="V631" s="79"/>
      <c r="W631" s="81"/>
    </row>
    <row r="632">
      <c r="B632" s="135"/>
      <c r="C632" s="81"/>
      <c r="D632" s="103" t="str">
        <f t="shared" si="19"/>
        <v>£</v>
      </c>
      <c r="E632" s="84"/>
      <c r="F632" s="83"/>
      <c r="G632" s="79"/>
      <c r="H632" s="79"/>
      <c r="I632" s="79"/>
      <c r="J632" s="81"/>
      <c r="K632" s="136"/>
      <c r="L632" s="79"/>
      <c r="M632" s="79"/>
      <c r="N632" s="79"/>
      <c r="O632" s="79"/>
      <c r="P632" s="79"/>
      <c r="Q632" s="79"/>
      <c r="R632" s="79"/>
      <c r="S632" s="79"/>
      <c r="T632" s="79"/>
      <c r="U632" s="79"/>
      <c r="V632" s="79"/>
      <c r="W632" s="81"/>
    </row>
    <row r="633">
      <c r="B633" s="135"/>
      <c r="C633" s="81"/>
      <c r="D633" s="103" t="str">
        <f t="shared" si="19"/>
        <v>£</v>
      </c>
      <c r="E633" s="84"/>
      <c r="F633" s="83"/>
      <c r="G633" s="79"/>
      <c r="H633" s="79"/>
      <c r="I633" s="79"/>
      <c r="J633" s="81"/>
      <c r="K633" s="136"/>
      <c r="L633" s="79"/>
      <c r="M633" s="79"/>
      <c r="N633" s="79"/>
      <c r="O633" s="79"/>
      <c r="P633" s="79"/>
      <c r="Q633" s="79"/>
      <c r="R633" s="79"/>
      <c r="S633" s="79"/>
      <c r="T633" s="79"/>
      <c r="U633" s="79"/>
      <c r="V633" s="79"/>
      <c r="W633" s="81"/>
    </row>
    <row r="634">
      <c r="B634" s="135"/>
      <c r="C634" s="81"/>
      <c r="D634" s="103" t="str">
        <f t="shared" si="19"/>
        <v>£</v>
      </c>
      <c r="E634" s="84"/>
      <c r="F634" s="83"/>
      <c r="G634" s="79"/>
      <c r="H634" s="79"/>
      <c r="I634" s="79"/>
      <c r="J634" s="81"/>
      <c r="K634" s="136"/>
      <c r="L634" s="79"/>
      <c r="M634" s="79"/>
      <c r="N634" s="79"/>
      <c r="O634" s="79"/>
      <c r="P634" s="79"/>
      <c r="Q634" s="79"/>
      <c r="R634" s="79"/>
      <c r="S634" s="79"/>
      <c r="T634" s="79"/>
      <c r="U634" s="79"/>
      <c r="V634" s="79"/>
      <c r="W634" s="81"/>
    </row>
    <row r="635">
      <c r="B635" s="135"/>
      <c r="C635" s="81"/>
      <c r="D635" s="103" t="str">
        <f t="shared" si="19"/>
        <v>£</v>
      </c>
      <c r="E635" s="84"/>
      <c r="F635" s="83"/>
      <c r="G635" s="79"/>
      <c r="H635" s="79"/>
      <c r="I635" s="79"/>
      <c r="J635" s="81"/>
      <c r="K635" s="136"/>
      <c r="L635" s="79"/>
      <c r="M635" s="79"/>
      <c r="N635" s="79"/>
      <c r="O635" s="79"/>
      <c r="P635" s="79"/>
      <c r="Q635" s="79"/>
      <c r="R635" s="79"/>
      <c r="S635" s="79"/>
      <c r="T635" s="79"/>
      <c r="U635" s="79"/>
      <c r="V635" s="79"/>
      <c r="W635" s="81"/>
    </row>
    <row r="636">
      <c r="B636" s="135"/>
      <c r="C636" s="81"/>
      <c r="D636" s="103" t="str">
        <f t="shared" si="19"/>
        <v>£</v>
      </c>
      <c r="E636" s="84"/>
      <c r="F636" s="83"/>
      <c r="G636" s="79"/>
      <c r="H636" s="79"/>
      <c r="I636" s="79"/>
      <c r="J636" s="81"/>
      <c r="K636" s="136"/>
      <c r="L636" s="79"/>
      <c r="M636" s="79"/>
      <c r="N636" s="79"/>
      <c r="O636" s="79"/>
      <c r="P636" s="79"/>
      <c r="Q636" s="79"/>
      <c r="R636" s="79"/>
      <c r="S636" s="79"/>
      <c r="T636" s="79"/>
      <c r="U636" s="79"/>
      <c r="V636" s="79"/>
      <c r="W636" s="81"/>
    </row>
    <row r="637">
      <c r="B637" s="135"/>
      <c r="C637" s="81"/>
      <c r="D637" s="103" t="str">
        <f t="shared" si="19"/>
        <v>£</v>
      </c>
      <c r="E637" s="84"/>
      <c r="F637" s="83"/>
      <c r="G637" s="79"/>
      <c r="H637" s="79"/>
      <c r="I637" s="79"/>
      <c r="J637" s="81"/>
      <c r="K637" s="136"/>
      <c r="L637" s="79"/>
      <c r="M637" s="79"/>
      <c r="N637" s="79"/>
      <c r="O637" s="79"/>
      <c r="P637" s="79"/>
      <c r="Q637" s="79"/>
      <c r="R637" s="79"/>
      <c r="S637" s="79"/>
      <c r="T637" s="79"/>
      <c r="U637" s="79"/>
      <c r="V637" s="79"/>
      <c r="W637" s="81"/>
    </row>
    <row r="638">
      <c r="B638" s="135"/>
      <c r="C638" s="81"/>
      <c r="D638" s="103" t="str">
        <f t="shared" si="19"/>
        <v>£</v>
      </c>
      <c r="E638" s="84"/>
      <c r="F638" s="83"/>
      <c r="G638" s="79"/>
      <c r="H638" s="79"/>
      <c r="I638" s="79"/>
      <c r="J638" s="81"/>
      <c r="K638" s="136"/>
      <c r="L638" s="79"/>
      <c r="M638" s="79"/>
      <c r="N638" s="79"/>
      <c r="O638" s="79"/>
      <c r="P638" s="79"/>
      <c r="Q638" s="79"/>
      <c r="R638" s="79"/>
      <c r="S638" s="79"/>
      <c r="T638" s="79"/>
      <c r="U638" s="79"/>
      <c r="V638" s="79"/>
      <c r="W638" s="81"/>
    </row>
    <row r="639">
      <c r="B639" s="135"/>
      <c r="C639" s="81"/>
      <c r="D639" s="103" t="str">
        <f t="shared" si="19"/>
        <v>£</v>
      </c>
      <c r="E639" s="84"/>
      <c r="F639" s="83"/>
      <c r="G639" s="79"/>
      <c r="H639" s="79"/>
      <c r="I639" s="79"/>
      <c r="J639" s="81"/>
      <c r="K639" s="136"/>
      <c r="L639" s="79"/>
      <c r="M639" s="79"/>
      <c r="N639" s="79"/>
      <c r="O639" s="79"/>
      <c r="P639" s="79"/>
      <c r="Q639" s="79"/>
      <c r="R639" s="79"/>
      <c r="S639" s="79"/>
      <c r="T639" s="79"/>
      <c r="U639" s="79"/>
      <c r="V639" s="79"/>
      <c r="W639" s="81"/>
    </row>
    <row r="640">
      <c r="B640" s="135"/>
      <c r="C640" s="81"/>
      <c r="D640" s="103" t="str">
        <f t="shared" si="19"/>
        <v>£</v>
      </c>
      <c r="E640" s="84"/>
      <c r="F640" s="83"/>
      <c r="G640" s="79"/>
      <c r="H640" s="79"/>
      <c r="I640" s="79"/>
      <c r="J640" s="81"/>
      <c r="K640" s="136"/>
      <c r="L640" s="79"/>
      <c r="M640" s="79"/>
      <c r="N640" s="79"/>
      <c r="O640" s="79"/>
      <c r="P640" s="79"/>
      <c r="Q640" s="79"/>
      <c r="R640" s="79"/>
      <c r="S640" s="79"/>
      <c r="T640" s="79"/>
      <c r="U640" s="79"/>
      <c r="V640" s="79"/>
      <c r="W640" s="81"/>
    </row>
    <row r="641">
      <c r="B641" s="135"/>
      <c r="C641" s="81"/>
      <c r="D641" s="103" t="str">
        <f t="shared" si="19"/>
        <v>£</v>
      </c>
      <c r="E641" s="84"/>
      <c r="F641" s="83"/>
      <c r="G641" s="79"/>
      <c r="H641" s="79"/>
      <c r="I641" s="79"/>
      <c r="J641" s="81"/>
      <c r="K641" s="136"/>
      <c r="L641" s="79"/>
      <c r="M641" s="79"/>
      <c r="N641" s="79"/>
      <c r="O641" s="79"/>
      <c r="P641" s="79"/>
      <c r="Q641" s="79"/>
      <c r="R641" s="79"/>
      <c r="S641" s="79"/>
      <c r="T641" s="79"/>
      <c r="U641" s="79"/>
      <c r="V641" s="79"/>
      <c r="W641" s="81"/>
    </row>
    <row r="642">
      <c r="B642" s="135"/>
      <c r="C642" s="81"/>
      <c r="D642" s="103" t="str">
        <f t="shared" si="19"/>
        <v>£</v>
      </c>
      <c r="E642" s="84"/>
      <c r="F642" s="83"/>
      <c r="G642" s="79"/>
      <c r="H642" s="79"/>
      <c r="I642" s="79"/>
      <c r="J642" s="81"/>
      <c r="K642" s="136"/>
      <c r="L642" s="79"/>
      <c r="M642" s="79"/>
      <c r="N642" s="79"/>
      <c r="O642" s="79"/>
      <c r="P642" s="79"/>
      <c r="Q642" s="79"/>
      <c r="R642" s="79"/>
      <c r="S642" s="79"/>
      <c r="T642" s="79"/>
      <c r="U642" s="79"/>
      <c r="V642" s="79"/>
      <c r="W642" s="81"/>
    </row>
    <row r="643">
      <c r="B643" s="135"/>
      <c r="C643" s="81"/>
      <c r="D643" s="103" t="str">
        <f t="shared" si="19"/>
        <v>£</v>
      </c>
      <c r="E643" s="84"/>
      <c r="F643" s="83"/>
      <c r="G643" s="79"/>
      <c r="H643" s="79"/>
      <c r="I643" s="79"/>
      <c r="J643" s="81"/>
      <c r="K643" s="136"/>
      <c r="L643" s="79"/>
      <c r="M643" s="79"/>
      <c r="N643" s="79"/>
      <c r="O643" s="79"/>
      <c r="P643" s="79"/>
      <c r="Q643" s="79"/>
      <c r="R643" s="79"/>
      <c r="S643" s="79"/>
      <c r="T643" s="79"/>
      <c r="U643" s="79"/>
      <c r="V643" s="79"/>
      <c r="W643" s="81"/>
    </row>
    <row r="644">
      <c r="B644" s="135"/>
      <c r="C644" s="81"/>
      <c r="D644" s="103" t="str">
        <f t="shared" si="19"/>
        <v>£</v>
      </c>
      <c r="E644" s="84"/>
      <c r="F644" s="83"/>
      <c r="G644" s="79"/>
      <c r="H644" s="79"/>
      <c r="I644" s="79"/>
      <c r="J644" s="81"/>
      <c r="K644" s="136"/>
      <c r="L644" s="79"/>
      <c r="M644" s="79"/>
      <c r="N644" s="79"/>
      <c r="O644" s="79"/>
      <c r="P644" s="79"/>
      <c r="Q644" s="79"/>
      <c r="R644" s="79"/>
      <c r="S644" s="79"/>
      <c r="T644" s="79"/>
      <c r="U644" s="79"/>
      <c r="V644" s="79"/>
      <c r="W644" s="81"/>
    </row>
    <row r="645">
      <c r="B645" s="135"/>
      <c r="C645" s="81"/>
      <c r="D645" s="103" t="str">
        <f t="shared" si="19"/>
        <v>£</v>
      </c>
      <c r="E645" s="84"/>
      <c r="F645" s="83"/>
      <c r="G645" s="79"/>
      <c r="H645" s="79"/>
      <c r="I645" s="79"/>
      <c r="J645" s="81"/>
      <c r="K645" s="136"/>
      <c r="L645" s="79"/>
      <c r="M645" s="79"/>
      <c r="N645" s="79"/>
      <c r="O645" s="79"/>
      <c r="P645" s="79"/>
      <c r="Q645" s="79"/>
      <c r="R645" s="79"/>
      <c r="S645" s="79"/>
      <c r="T645" s="79"/>
      <c r="U645" s="79"/>
      <c r="V645" s="79"/>
      <c r="W645" s="81"/>
    </row>
    <row r="646">
      <c r="B646" s="135"/>
      <c r="C646" s="81"/>
      <c r="D646" s="103" t="str">
        <f t="shared" si="19"/>
        <v>£</v>
      </c>
      <c r="E646" s="84"/>
      <c r="F646" s="83"/>
      <c r="G646" s="79"/>
      <c r="H646" s="79"/>
      <c r="I646" s="79"/>
      <c r="J646" s="81"/>
      <c r="K646" s="136"/>
      <c r="L646" s="79"/>
      <c r="M646" s="79"/>
      <c r="N646" s="79"/>
      <c r="O646" s="79"/>
      <c r="P646" s="79"/>
      <c r="Q646" s="79"/>
      <c r="R646" s="79"/>
      <c r="S646" s="79"/>
      <c r="T646" s="79"/>
      <c r="U646" s="79"/>
      <c r="V646" s="79"/>
      <c r="W646" s="81"/>
    </row>
    <row r="647">
      <c r="B647" s="135"/>
      <c r="C647" s="81"/>
      <c r="D647" s="103" t="str">
        <f t="shared" si="19"/>
        <v>£</v>
      </c>
      <c r="E647" s="84"/>
      <c r="F647" s="83"/>
      <c r="G647" s="79"/>
      <c r="H647" s="79"/>
      <c r="I647" s="79"/>
      <c r="J647" s="81"/>
      <c r="K647" s="136"/>
      <c r="L647" s="79"/>
      <c r="M647" s="79"/>
      <c r="N647" s="79"/>
      <c r="O647" s="79"/>
      <c r="P647" s="79"/>
      <c r="Q647" s="79"/>
      <c r="R647" s="79"/>
      <c r="S647" s="79"/>
      <c r="T647" s="79"/>
      <c r="U647" s="79"/>
      <c r="V647" s="79"/>
      <c r="W647" s="81"/>
    </row>
    <row r="648">
      <c r="B648" s="135"/>
      <c r="C648" s="81"/>
      <c r="D648" s="103" t="str">
        <f t="shared" si="19"/>
        <v>£</v>
      </c>
      <c r="E648" s="84"/>
      <c r="F648" s="83"/>
      <c r="G648" s="79"/>
      <c r="H648" s="79"/>
      <c r="I648" s="79"/>
      <c r="J648" s="81"/>
      <c r="K648" s="136"/>
      <c r="L648" s="79"/>
      <c r="M648" s="79"/>
      <c r="N648" s="79"/>
      <c r="O648" s="79"/>
      <c r="P648" s="79"/>
      <c r="Q648" s="79"/>
      <c r="R648" s="79"/>
      <c r="S648" s="79"/>
      <c r="T648" s="79"/>
      <c r="U648" s="79"/>
      <c r="V648" s="79"/>
      <c r="W648" s="81"/>
    </row>
    <row r="649">
      <c r="B649" s="135"/>
      <c r="C649" s="81"/>
      <c r="D649" s="103" t="str">
        <f t="shared" si="19"/>
        <v>£</v>
      </c>
      <c r="E649" s="84"/>
      <c r="F649" s="83"/>
      <c r="G649" s="79"/>
      <c r="H649" s="79"/>
      <c r="I649" s="79"/>
      <c r="J649" s="81"/>
      <c r="K649" s="136"/>
      <c r="L649" s="79"/>
      <c r="M649" s="79"/>
      <c r="N649" s="79"/>
      <c r="O649" s="79"/>
      <c r="P649" s="79"/>
      <c r="Q649" s="79"/>
      <c r="R649" s="79"/>
      <c r="S649" s="79"/>
      <c r="T649" s="79"/>
      <c r="U649" s="79"/>
      <c r="V649" s="79"/>
      <c r="W649" s="81"/>
    </row>
    <row r="650">
      <c r="B650" s="135"/>
      <c r="C650" s="81"/>
      <c r="D650" s="103" t="str">
        <f t="shared" si="19"/>
        <v>£</v>
      </c>
      <c r="E650" s="84"/>
      <c r="F650" s="83"/>
      <c r="G650" s="79"/>
      <c r="H650" s="79"/>
      <c r="I650" s="79"/>
      <c r="J650" s="81"/>
      <c r="K650" s="136"/>
      <c r="L650" s="79"/>
      <c r="M650" s="79"/>
      <c r="N650" s="79"/>
      <c r="O650" s="79"/>
      <c r="P650" s="79"/>
      <c r="Q650" s="79"/>
      <c r="R650" s="79"/>
      <c r="S650" s="79"/>
      <c r="T650" s="79"/>
      <c r="U650" s="79"/>
      <c r="V650" s="79"/>
      <c r="W650" s="81"/>
    </row>
    <row r="651">
      <c r="B651" s="135"/>
      <c r="C651" s="81"/>
      <c r="D651" s="103" t="str">
        <f t="shared" si="19"/>
        <v>£</v>
      </c>
      <c r="E651" s="84"/>
      <c r="F651" s="83"/>
      <c r="G651" s="79"/>
      <c r="H651" s="79"/>
      <c r="I651" s="79"/>
      <c r="J651" s="81"/>
      <c r="K651" s="136"/>
      <c r="L651" s="79"/>
      <c r="M651" s="79"/>
      <c r="N651" s="79"/>
      <c r="O651" s="79"/>
      <c r="P651" s="79"/>
      <c r="Q651" s="79"/>
      <c r="R651" s="79"/>
      <c r="S651" s="79"/>
      <c r="T651" s="79"/>
      <c r="U651" s="79"/>
      <c r="V651" s="79"/>
      <c r="W651" s="81"/>
    </row>
    <row r="652">
      <c r="B652" s="135"/>
      <c r="C652" s="81"/>
      <c r="D652" s="103" t="str">
        <f t="shared" si="19"/>
        <v>£</v>
      </c>
      <c r="E652" s="84"/>
      <c r="F652" s="83"/>
      <c r="G652" s="79"/>
      <c r="H652" s="79"/>
      <c r="I652" s="79"/>
      <c r="J652" s="81"/>
      <c r="K652" s="136"/>
      <c r="L652" s="79"/>
      <c r="M652" s="79"/>
      <c r="N652" s="79"/>
      <c r="O652" s="79"/>
      <c r="P652" s="79"/>
      <c r="Q652" s="79"/>
      <c r="R652" s="79"/>
      <c r="S652" s="79"/>
      <c r="T652" s="79"/>
      <c r="U652" s="79"/>
      <c r="V652" s="79"/>
      <c r="W652" s="81"/>
    </row>
    <row r="653">
      <c r="B653" s="135"/>
      <c r="C653" s="81"/>
      <c r="D653" s="103" t="str">
        <f t="shared" si="19"/>
        <v>£</v>
      </c>
      <c r="E653" s="84"/>
      <c r="F653" s="83"/>
      <c r="G653" s="79"/>
      <c r="H653" s="79"/>
      <c r="I653" s="79"/>
      <c r="J653" s="81"/>
      <c r="K653" s="136"/>
      <c r="L653" s="79"/>
      <c r="M653" s="79"/>
      <c r="N653" s="79"/>
      <c r="O653" s="79"/>
      <c r="P653" s="79"/>
      <c r="Q653" s="79"/>
      <c r="R653" s="79"/>
      <c r="S653" s="79"/>
      <c r="T653" s="79"/>
      <c r="U653" s="79"/>
      <c r="V653" s="79"/>
      <c r="W653" s="81"/>
    </row>
    <row r="654">
      <c r="B654" s="135"/>
      <c r="C654" s="81"/>
      <c r="D654" s="103" t="str">
        <f t="shared" si="19"/>
        <v>£</v>
      </c>
      <c r="E654" s="84"/>
      <c r="F654" s="83"/>
      <c r="G654" s="79"/>
      <c r="H654" s="79"/>
      <c r="I654" s="79"/>
      <c r="J654" s="81"/>
      <c r="K654" s="136"/>
      <c r="L654" s="79"/>
      <c r="M654" s="79"/>
      <c r="N654" s="79"/>
      <c r="O654" s="79"/>
      <c r="P654" s="79"/>
      <c r="Q654" s="79"/>
      <c r="R654" s="79"/>
      <c r="S654" s="79"/>
      <c r="T654" s="79"/>
      <c r="U654" s="79"/>
      <c r="V654" s="79"/>
      <c r="W654" s="81"/>
    </row>
    <row r="655">
      <c r="B655" s="135"/>
      <c r="C655" s="81"/>
      <c r="D655" s="103" t="str">
        <f t="shared" si="19"/>
        <v>£</v>
      </c>
      <c r="E655" s="84"/>
      <c r="F655" s="83"/>
      <c r="G655" s="79"/>
      <c r="H655" s="79"/>
      <c r="I655" s="79"/>
      <c r="J655" s="81"/>
      <c r="K655" s="136"/>
      <c r="L655" s="79"/>
      <c r="M655" s="79"/>
      <c r="N655" s="79"/>
      <c r="O655" s="79"/>
      <c r="P655" s="79"/>
      <c r="Q655" s="79"/>
      <c r="R655" s="79"/>
      <c r="S655" s="79"/>
      <c r="T655" s="79"/>
      <c r="U655" s="79"/>
      <c r="V655" s="79"/>
      <c r="W655" s="81"/>
    </row>
    <row r="656">
      <c r="B656" s="135"/>
      <c r="C656" s="81"/>
      <c r="D656" s="103" t="str">
        <f t="shared" si="19"/>
        <v>£</v>
      </c>
      <c r="E656" s="84"/>
      <c r="F656" s="83"/>
      <c r="G656" s="79"/>
      <c r="H656" s="79"/>
      <c r="I656" s="79"/>
      <c r="J656" s="81"/>
      <c r="K656" s="136"/>
      <c r="L656" s="79"/>
      <c r="M656" s="79"/>
      <c r="N656" s="79"/>
      <c r="O656" s="79"/>
      <c r="P656" s="79"/>
      <c r="Q656" s="79"/>
      <c r="R656" s="79"/>
      <c r="S656" s="79"/>
      <c r="T656" s="79"/>
      <c r="U656" s="79"/>
      <c r="V656" s="79"/>
      <c r="W656" s="81"/>
    </row>
    <row r="657">
      <c r="B657" s="135"/>
      <c r="C657" s="81"/>
      <c r="D657" s="103" t="str">
        <f t="shared" si="19"/>
        <v>£</v>
      </c>
      <c r="E657" s="84"/>
      <c r="F657" s="83"/>
      <c r="G657" s="79"/>
      <c r="H657" s="79"/>
      <c r="I657" s="79"/>
      <c r="J657" s="81"/>
      <c r="K657" s="136"/>
      <c r="L657" s="79"/>
      <c r="M657" s="79"/>
      <c r="N657" s="79"/>
      <c r="O657" s="79"/>
      <c r="P657" s="79"/>
      <c r="Q657" s="79"/>
      <c r="R657" s="79"/>
      <c r="S657" s="79"/>
      <c r="T657" s="79"/>
      <c r="U657" s="79"/>
      <c r="V657" s="79"/>
      <c r="W657" s="81"/>
    </row>
    <row r="658">
      <c r="B658" s="135"/>
      <c r="C658" s="81"/>
      <c r="D658" s="103" t="str">
        <f t="shared" si="19"/>
        <v>£</v>
      </c>
      <c r="E658" s="84"/>
      <c r="F658" s="83"/>
      <c r="G658" s="79"/>
      <c r="H658" s="79"/>
      <c r="I658" s="79"/>
      <c r="J658" s="81"/>
      <c r="K658" s="136"/>
      <c r="L658" s="79"/>
      <c r="M658" s="79"/>
      <c r="N658" s="79"/>
      <c r="O658" s="79"/>
      <c r="P658" s="79"/>
      <c r="Q658" s="79"/>
      <c r="R658" s="79"/>
      <c r="S658" s="79"/>
      <c r="T658" s="79"/>
      <c r="U658" s="79"/>
      <c r="V658" s="79"/>
      <c r="W658" s="81"/>
    </row>
    <row r="659">
      <c r="B659" s="135"/>
      <c r="C659" s="81"/>
      <c r="D659" s="103" t="str">
        <f t="shared" si="19"/>
        <v>£</v>
      </c>
      <c r="E659" s="84"/>
      <c r="F659" s="83"/>
      <c r="G659" s="79"/>
      <c r="H659" s="79"/>
      <c r="I659" s="79"/>
      <c r="J659" s="81"/>
      <c r="K659" s="136"/>
      <c r="L659" s="79"/>
      <c r="M659" s="79"/>
      <c r="N659" s="79"/>
      <c r="O659" s="79"/>
      <c r="P659" s="79"/>
      <c r="Q659" s="79"/>
      <c r="R659" s="79"/>
      <c r="S659" s="79"/>
      <c r="T659" s="79"/>
      <c r="U659" s="79"/>
      <c r="V659" s="79"/>
      <c r="W659" s="81"/>
    </row>
    <row r="660">
      <c r="B660" s="135"/>
      <c r="C660" s="81"/>
      <c r="D660" s="103" t="str">
        <f t="shared" si="19"/>
        <v>£</v>
      </c>
      <c r="E660" s="84"/>
      <c r="F660" s="83"/>
      <c r="G660" s="79"/>
      <c r="H660" s="79"/>
      <c r="I660" s="79"/>
      <c r="J660" s="81"/>
      <c r="K660" s="136"/>
      <c r="L660" s="79"/>
      <c r="M660" s="79"/>
      <c r="N660" s="79"/>
      <c r="O660" s="79"/>
      <c r="P660" s="79"/>
      <c r="Q660" s="79"/>
      <c r="R660" s="79"/>
      <c r="S660" s="79"/>
      <c r="T660" s="79"/>
      <c r="U660" s="79"/>
      <c r="V660" s="79"/>
      <c r="W660" s="81"/>
    </row>
    <row r="661">
      <c r="B661" s="135"/>
      <c r="C661" s="81"/>
      <c r="D661" s="103" t="str">
        <f t="shared" si="19"/>
        <v>£</v>
      </c>
      <c r="E661" s="84"/>
      <c r="F661" s="83"/>
      <c r="G661" s="79"/>
      <c r="H661" s="79"/>
      <c r="I661" s="79"/>
      <c r="J661" s="81"/>
      <c r="K661" s="136"/>
      <c r="L661" s="79"/>
      <c r="M661" s="79"/>
      <c r="N661" s="79"/>
      <c r="O661" s="79"/>
      <c r="P661" s="79"/>
      <c r="Q661" s="79"/>
      <c r="R661" s="79"/>
      <c r="S661" s="79"/>
      <c r="T661" s="79"/>
      <c r="U661" s="79"/>
      <c r="V661" s="79"/>
      <c r="W661" s="81"/>
    </row>
    <row r="662">
      <c r="B662" s="135"/>
      <c r="C662" s="81"/>
      <c r="D662" s="103" t="str">
        <f t="shared" si="19"/>
        <v>£</v>
      </c>
      <c r="E662" s="84"/>
      <c r="F662" s="83"/>
      <c r="G662" s="79"/>
      <c r="H662" s="79"/>
      <c r="I662" s="79"/>
      <c r="J662" s="81"/>
      <c r="K662" s="136"/>
      <c r="L662" s="79"/>
      <c r="M662" s="79"/>
      <c r="N662" s="79"/>
      <c r="O662" s="79"/>
      <c r="P662" s="79"/>
      <c r="Q662" s="79"/>
      <c r="R662" s="79"/>
      <c r="S662" s="79"/>
      <c r="T662" s="79"/>
      <c r="U662" s="79"/>
      <c r="V662" s="79"/>
      <c r="W662" s="81"/>
    </row>
    <row r="663">
      <c r="B663" s="135"/>
      <c r="C663" s="81"/>
      <c r="D663" s="103" t="str">
        <f t="shared" si="19"/>
        <v>£</v>
      </c>
      <c r="E663" s="84"/>
      <c r="F663" s="83"/>
      <c r="G663" s="79"/>
      <c r="H663" s="79"/>
      <c r="I663" s="79"/>
      <c r="J663" s="81"/>
      <c r="K663" s="136"/>
      <c r="L663" s="79"/>
      <c r="M663" s="79"/>
      <c r="N663" s="79"/>
      <c r="O663" s="79"/>
      <c r="P663" s="79"/>
      <c r="Q663" s="79"/>
      <c r="R663" s="79"/>
      <c r="S663" s="79"/>
      <c r="T663" s="79"/>
      <c r="U663" s="79"/>
      <c r="V663" s="79"/>
      <c r="W663" s="81"/>
    </row>
    <row r="664">
      <c r="B664" s="135"/>
      <c r="C664" s="81"/>
      <c r="D664" s="103" t="str">
        <f t="shared" si="19"/>
        <v>£</v>
      </c>
      <c r="E664" s="84"/>
      <c r="F664" s="83"/>
      <c r="G664" s="79"/>
      <c r="H664" s="79"/>
      <c r="I664" s="79"/>
      <c r="J664" s="81"/>
      <c r="K664" s="136"/>
      <c r="L664" s="79"/>
      <c r="M664" s="79"/>
      <c r="N664" s="79"/>
      <c r="O664" s="79"/>
      <c r="P664" s="79"/>
      <c r="Q664" s="79"/>
      <c r="R664" s="79"/>
      <c r="S664" s="79"/>
      <c r="T664" s="79"/>
      <c r="U664" s="79"/>
      <c r="V664" s="79"/>
      <c r="W664" s="81"/>
    </row>
    <row r="665">
      <c r="B665" s="135"/>
      <c r="C665" s="81"/>
      <c r="D665" s="103" t="str">
        <f t="shared" si="19"/>
        <v>£</v>
      </c>
      <c r="E665" s="84"/>
      <c r="F665" s="83"/>
      <c r="G665" s="79"/>
      <c r="H665" s="79"/>
      <c r="I665" s="79"/>
      <c r="J665" s="81"/>
      <c r="K665" s="136"/>
      <c r="L665" s="79"/>
      <c r="M665" s="79"/>
      <c r="N665" s="79"/>
      <c r="O665" s="79"/>
      <c r="P665" s="79"/>
      <c r="Q665" s="79"/>
      <c r="R665" s="79"/>
      <c r="S665" s="79"/>
      <c r="T665" s="79"/>
      <c r="U665" s="79"/>
      <c r="V665" s="79"/>
      <c r="W665" s="81"/>
    </row>
    <row r="666">
      <c r="B666" s="135"/>
      <c r="C666" s="81"/>
      <c r="D666" s="103" t="str">
        <f t="shared" si="19"/>
        <v>£</v>
      </c>
      <c r="E666" s="84"/>
      <c r="F666" s="83"/>
      <c r="G666" s="79"/>
      <c r="H666" s="79"/>
      <c r="I666" s="79"/>
      <c r="J666" s="81"/>
      <c r="K666" s="136"/>
      <c r="L666" s="79"/>
      <c r="M666" s="79"/>
      <c r="N666" s="79"/>
      <c r="O666" s="79"/>
      <c r="P666" s="79"/>
      <c r="Q666" s="79"/>
      <c r="R666" s="79"/>
      <c r="S666" s="79"/>
      <c r="T666" s="79"/>
      <c r="U666" s="79"/>
      <c r="V666" s="79"/>
      <c r="W666" s="81"/>
    </row>
    <row r="667">
      <c r="B667" s="135"/>
      <c r="C667" s="81"/>
      <c r="D667" s="103" t="str">
        <f t="shared" si="19"/>
        <v>£</v>
      </c>
      <c r="E667" s="84"/>
      <c r="F667" s="83"/>
      <c r="G667" s="79"/>
      <c r="H667" s="79"/>
      <c r="I667" s="79"/>
      <c r="J667" s="81"/>
      <c r="K667" s="136"/>
      <c r="L667" s="79"/>
      <c r="M667" s="79"/>
      <c r="N667" s="79"/>
      <c r="O667" s="79"/>
      <c r="P667" s="79"/>
      <c r="Q667" s="79"/>
      <c r="R667" s="79"/>
      <c r="S667" s="79"/>
      <c r="T667" s="79"/>
      <c r="U667" s="79"/>
      <c r="V667" s="79"/>
      <c r="W667" s="81"/>
    </row>
    <row r="668">
      <c r="B668" s="135"/>
      <c r="C668" s="81"/>
      <c r="D668" s="103" t="str">
        <f t="shared" si="19"/>
        <v>£</v>
      </c>
      <c r="E668" s="84"/>
      <c r="F668" s="83"/>
      <c r="G668" s="79"/>
      <c r="H668" s="79"/>
      <c r="I668" s="79"/>
      <c r="J668" s="81"/>
      <c r="K668" s="136"/>
      <c r="L668" s="79"/>
      <c r="M668" s="79"/>
      <c r="N668" s="79"/>
      <c r="O668" s="79"/>
      <c r="P668" s="79"/>
      <c r="Q668" s="79"/>
      <c r="R668" s="79"/>
      <c r="S668" s="79"/>
      <c r="T668" s="79"/>
      <c r="U668" s="79"/>
      <c r="V668" s="79"/>
      <c r="W668" s="81"/>
    </row>
    <row r="669">
      <c r="B669" s="135"/>
      <c r="C669" s="81"/>
      <c r="D669" s="103" t="str">
        <f t="shared" si="19"/>
        <v>£</v>
      </c>
      <c r="E669" s="84"/>
      <c r="F669" s="83"/>
      <c r="G669" s="79"/>
      <c r="H669" s="79"/>
      <c r="I669" s="79"/>
      <c r="J669" s="81"/>
      <c r="K669" s="136"/>
      <c r="L669" s="79"/>
      <c r="M669" s="79"/>
      <c r="N669" s="79"/>
      <c r="O669" s="79"/>
      <c r="P669" s="79"/>
      <c r="Q669" s="79"/>
      <c r="R669" s="79"/>
      <c r="S669" s="79"/>
      <c r="T669" s="79"/>
      <c r="U669" s="79"/>
      <c r="V669" s="79"/>
      <c r="W669" s="81"/>
    </row>
    <row r="670">
      <c r="B670" s="135"/>
      <c r="C670" s="81"/>
      <c r="D670" s="103" t="str">
        <f t="shared" si="19"/>
        <v>£</v>
      </c>
      <c r="E670" s="84"/>
      <c r="F670" s="83"/>
      <c r="G670" s="79"/>
      <c r="H670" s="79"/>
      <c r="I670" s="79"/>
      <c r="J670" s="81"/>
      <c r="K670" s="136"/>
      <c r="L670" s="79"/>
      <c r="M670" s="79"/>
      <c r="N670" s="79"/>
      <c r="O670" s="79"/>
      <c r="P670" s="79"/>
      <c r="Q670" s="79"/>
      <c r="R670" s="79"/>
      <c r="S670" s="79"/>
      <c r="T670" s="79"/>
      <c r="U670" s="79"/>
      <c r="V670" s="79"/>
      <c r="W670" s="81"/>
    </row>
    <row r="671">
      <c r="B671" s="135"/>
      <c r="C671" s="81"/>
      <c r="D671" s="103" t="str">
        <f t="shared" si="19"/>
        <v>£</v>
      </c>
      <c r="E671" s="84"/>
      <c r="F671" s="83"/>
      <c r="G671" s="79"/>
      <c r="H671" s="79"/>
      <c r="I671" s="79"/>
      <c r="J671" s="81"/>
      <c r="K671" s="136"/>
      <c r="L671" s="79"/>
      <c r="M671" s="79"/>
      <c r="N671" s="79"/>
      <c r="O671" s="79"/>
      <c r="P671" s="79"/>
      <c r="Q671" s="79"/>
      <c r="R671" s="79"/>
      <c r="S671" s="79"/>
      <c r="T671" s="79"/>
      <c r="U671" s="79"/>
      <c r="V671" s="79"/>
      <c r="W671" s="81"/>
    </row>
    <row r="672">
      <c r="B672" s="135"/>
      <c r="C672" s="81"/>
      <c r="D672" s="103" t="str">
        <f t="shared" si="19"/>
        <v>£</v>
      </c>
      <c r="E672" s="84"/>
      <c r="F672" s="83"/>
      <c r="G672" s="79"/>
      <c r="H672" s="79"/>
      <c r="I672" s="79"/>
      <c r="J672" s="81"/>
      <c r="K672" s="136"/>
      <c r="L672" s="79"/>
      <c r="M672" s="79"/>
      <c r="N672" s="79"/>
      <c r="O672" s="79"/>
      <c r="P672" s="79"/>
      <c r="Q672" s="79"/>
      <c r="R672" s="79"/>
      <c r="S672" s="79"/>
      <c r="T672" s="79"/>
      <c r="U672" s="79"/>
      <c r="V672" s="79"/>
      <c r="W672" s="81"/>
    </row>
    <row r="673">
      <c r="B673" s="135"/>
      <c r="C673" s="81"/>
      <c r="D673" s="103" t="str">
        <f t="shared" si="19"/>
        <v>£</v>
      </c>
      <c r="E673" s="84"/>
      <c r="F673" s="83"/>
      <c r="G673" s="79"/>
      <c r="H673" s="79"/>
      <c r="I673" s="79"/>
      <c r="J673" s="81"/>
      <c r="K673" s="136"/>
      <c r="L673" s="79"/>
      <c r="M673" s="79"/>
      <c r="N673" s="79"/>
      <c r="O673" s="79"/>
      <c r="P673" s="79"/>
      <c r="Q673" s="79"/>
      <c r="R673" s="79"/>
      <c r="S673" s="79"/>
      <c r="T673" s="79"/>
      <c r="U673" s="79"/>
      <c r="V673" s="79"/>
      <c r="W673" s="81"/>
    </row>
    <row r="674">
      <c r="B674" s="135"/>
      <c r="C674" s="81"/>
      <c r="D674" s="103" t="str">
        <f t="shared" si="19"/>
        <v>£</v>
      </c>
      <c r="E674" s="84"/>
      <c r="F674" s="83"/>
      <c r="G674" s="79"/>
      <c r="H674" s="79"/>
      <c r="I674" s="79"/>
      <c r="J674" s="81"/>
      <c r="K674" s="136"/>
      <c r="L674" s="79"/>
      <c r="M674" s="79"/>
      <c r="N674" s="79"/>
      <c r="O674" s="79"/>
      <c r="P674" s="79"/>
      <c r="Q674" s="79"/>
      <c r="R674" s="79"/>
      <c r="S674" s="79"/>
      <c r="T674" s="79"/>
      <c r="U674" s="79"/>
      <c r="V674" s="79"/>
      <c r="W674" s="81"/>
    </row>
    <row r="675">
      <c r="B675" s="135"/>
      <c r="C675" s="81"/>
      <c r="D675" s="103" t="str">
        <f t="shared" si="19"/>
        <v>£</v>
      </c>
      <c r="E675" s="84"/>
      <c r="F675" s="83"/>
      <c r="G675" s="79"/>
      <c r="H675" s="79"/>
      <c r="I675" s="79"/>
      <c r="J675" s="81"/>
      <c r="K675" s="136"/>
      <c r="L675" s="79"/>
      <c r="M675" s="79"/>
      <c r="N675" s="79"/>
      <c r="O675" s="79"/>
      <c r="P675" s="79"/>
      <c r="Q675" s="79"/>
      <c r="R675" s="79"/>
      <c r="S675" s="79"/>
      <c r="T675" s="79"/>
      <c r="U675" s="79"/>
      <c r="V675" s="79"/>
      <c r="W675" s="81"/>
    </row>
    <row r="676">
      <c r="B676" s="135"/>
      <c r="C676" s="81"/>
      <c r="D676" s="103" t="str">
        <f t="shared" si="19"/>
        <v>£</v>
      </c>
      <c r="E676" s="84"/>
      <c r="F676" s="83"/>
      <c r="G676" s="79"/>
      <c r="H676" s="79"/>
      <c r="I676" s="79"/>
      <c r="J676" s="81"/>
      <c r="K676" s="136"/>
      <c r="L676" s="79"/>
      <c r="M676" s="79"/>
      <c r="N676" s="79"/>
      <c r="O676" s="79"/>
      <c r="P676" s="79"/>
      <c r="Q676" s="79"/>
      <c r="R676" s="79"/>
      <c r="S676" s="79"/>
      <c r="T676" s="79"/>
      <c r="U676" s="79"/>
      <c r="V676" s="79"/>
      <c r="W676" s="81"/>
    </row>
    <row r="677">
      <c r="B677" s="135"/>
      <c r="C677" s="81"/>
      <c r="D677" s="103" t="str">
        <f t="shared" si="19"/>
        <v>£</v>
      </c>
      <c r="E677" s="84"/>
      <c r="F677" s="83"/>
      <c r="G677" s="79"/>
      <c r="H677" s="79"/>
      <c r="I677" s="79"/>
      <c r="J677" s="81"/>
      <c r="K677" s="136"/>
      <c r="L677" s="79"/>
      <c r="M677" s="79"/>
      <c r="N677" s="79"/>
      <c r="O677" s="79"/>
      <c r="P677" s="79"/>
      <c r="Q677" s="79"/>
      <c r="R677" s="79"/>
      <c r="S677" s="79"/>
      <c r="T677" s="79"/>
      <c r="U677" s="79"/>
      <c r="V677" s="79"/>
      <c r="W677" s="81"/>
    </row>
    <row r="678">
      <c r="B678" s="135"/>
      <c r="C678" s="81"/>
      <c r="D678" s="103" t="str">
        <f t="shared" si="19"/>
        <v>£</v>
      </c>
      <c r="E678" s="84"/>
      <c r="F678" s="83"/>
      <c r="G678" s="79"/>
      <c r="H678" s="79"/>
      <c r="I678" s="79"/>
      <c r="J678" s="81"/>
      <c r="K678" s="136"/>
      <c r="L678" s="79"/>
      <c r="M678" s="79"/>
      <c r="N678" s="79"/>
      <c r="O678" s="79"/>
      <c r="P678" s="79"/>
      <c r="Q678" s="79"/>
      <c r="R678" s="79"/>
      <c r="S678" s="79"/>
      <c r="T678" s="79"/>
      <c r="U678" s="79"/>
      <c r="V678" s="79"/>
      <c r="W678" s="81"/>
    </row>
    <row r="679">
      <c r="B679" s="135"/>
      <c r="C679" s="81"/>
      <c r="D679" s="103" t="str">
        <f t="shared" si="19"/>
        <v>£</v>
      </c>
      <c r="E679" s="84"/>
      <c r="F679" s="83"/>
      <c r="G679" s="79"/>
      <c r="H679" s="79"/>
      <c r="I679" s="79"/>
      <c r="J679" s="81"/>
      <c r="K679" s="136"/>
      <c r="L679" s="79"/>
      <c r="M679" s="79"/>
      <c r="N679" s="79"/>
      <c r="O679" s="79"/>
      <c r="P679" s="79"/>
      <c r="Q679" s="79"/>
      <c r="R679" s="79"/>
      <c r="S679" s="79"/>
      <c r="T679" s="79"/>
      <c r="U679" s="79"/>
      <c r="V679" s="79"/>
      <c r="W679" s="81"/>
    </row>
    <row r="680">
      <c r="B680" s="135"/>
      <c r="C680" s="81"/>
      <c r="D680" s="103" t="str">
        <f t="shared" si="19"/>
        <v>£</v>
      </c>
      <c r="E680" s="84"/>
      <c r="F680" s="83"/>
      <c r="G680" s="79"/>
      <c r="H680" s="79"/>
      <c r="I680" s="79"/>
      <c r="J680" s="81"/>
      <c r="K680" s="136"/>
      <c r="L680" s="79"/>
      <c r="M680" s="79"/>
      <c r="N680" s="79"/>
      <c r="O680" s="79"/>
      <c r="P680" s="79"/>
      <c r="Q680" s="79"/>
      <c r="R680" s="79"/>
      <c r="S680" s="79"/>
      <c r="T680" s="79"/>
      <c r="U680" s="79"/>
      <c r="V680" s="79"/>
      <c r="W680" s="81"/>
    </row>
    <row r="681">
      <c r="B681" s="135"/>
      <c r="C681" s="81"/>
      <c r="D681" s="103" t="str">
        <f t="shared" si="19"/>
        <v>£</v>
      </c>
      <c r="E681" s="84"/>
      <c r="F681" s="83"/>
      <c r="G681" s="79"/>
      <c r="H681" s="79"/>
      <c r="I681" s="79"/>
      <c r="J681" s="81"/>
      <c r="K681" s="136"/>
      <c r="L681" s="79"/>
      <c r="M681" s="79"/>
      <c r="N681" s="79"/>
      <c r="O681" s="79"/>
      <c r="P681" s="79"/>
      <c r="Q681" s="79"/>
      <c r="R681" s="79"/>
      <c r="S681" s="79"/>
      <c r="T681" s="79"/>
      <c r="U681" s="79"/>
      <c r="V681" s="79"/>
      <c r="W681" s="81"/>
    </row>
    <row r="682">
      <c r="B682" s="135"/>
      <c r="C682" s="81"/>
      <c r="D682" s="103" t="str">
        <f t="shared" si="19"/>
        <v>£</v>
      </c>
      <c r="E682" s="84"/>
      <c r="F682" s="83"/>
      <c r="G682" s="79"/>
      <c r="H682" s="79"/>
      <c r="I682" s="79"/>
      <c r="J682" s="81"/>
      <c r="K682" s="136"/>
      <c r="L682" s="79"/>
      <c r="M682" s="79"/>
      <c r="N682" s="79"/>
      <c r="O682" s="79"/>
      <c r="P682" s="79"/>
      <c r="Q682" s="79"/>
      <c r="R682" s="79"/>
      <c r="S682" s="79"/>
      <c r="T682" s="79"/>
      <c r="U682" s="79"/>
      <c r="V682" s="79"/>
      <c r="W682" s="81"/>
    </row>
    <row r="683">
      <c r="B683" s="135"/>
      <c r="C683" s="81"/>
      <c r="D683" s="103" t="str">
        <f t="shared" si="19"/>
        <v>£</v>
      </c>
      <c r="E683" s="84"/>
      <c r="F683" s="83"/>
      <c r="G683" s="79"/>
      <c r="H683" s="79"/>
      <c r="I683" s="79"/>
      <c r="J683" s="81"/>
      <c r="K683" s="136"/>
      <c r="L683" s="79"/>
      <c r="M683" s="79"/>
      <c r="N683" s="79"/>
      <c r="O683" s="79"/>
      <c r="P683" s="79"/>
      <c r="Q683" s="79"/>
      <c r="R683" s="79"/>
      <c r="S683" s="79"/>
      <c r="T683" s="79"/>
      <c r="U683" s="79"/>
      <c r="V683" s="79"/>
      <c r="W683" s="81"/>
    </row>
    <row r="684">
      <c r="B684" s="135"/>
      <c r="C684" s="81"/>
      <c r="D684" s="103" t="str">
        <f t="shared" si="19"/>
        <v>£</v>
      </c>
      <c r="E684" s="84"/>
      <c r="F684" s="83"/>
      <c r="G684" s="79"/>
      <c r="H684" s="79"/>
      <c r="I684" s="79"/>
      <c r="J684" s="81"/>
      <c r="K684" s="136"/>
      <c r="L684" s="79"/>
      <c r="M684" s="79"/>
      <c r="N684" s="79"/>
      <c r="O684" s="79"/>
      <c r="P684" s="79"/>
      <c r="Q684" s="79"/>
      <c r="R684" s="79"/>
      <c r="S684" s="79"/>
      <c r="T684" s="79"/>
      <c r="U684" s="79"/>
      <c r="V684" s="79"/>
      <c r="W684" s="81"/>
    </row>
    <row r="685">
      <c r="B685" s="135"/>
      <c r="C685" s="81"/>
      <c r="D685" s="103" t="str">
        <f t="shared" si="19"/>
        <v>£</v>
      </c>
      <c r="E685" s="84"/>
      <c r="F685" s="83"/>
      <c r="G685" s="79"/>
      <c r="H685" s="79"/>
      <c r="I685" s="79"/>
      <c r="J685" s="81"/>
      <c r="K685" s="136"/>
      <c r="L685" s="79"/>
      <c r="M685" s="79"/>
      <c r="N685" s="79"/>
      <c r="O685" s="79"/>
      <c r="P685" s="79"/>
      <c r="Q685" s="79"/>
      <c r="R685" s="79"/>
      <c r="S685" s="79"/>
      <c r="T685" s="79"/>
      <c r="U685" s="79"/>
      <c r="V685" s="79"/>
      <c r="W685" s="81"/>
    </row>
    <row r="686">
      <c r="B686" s="135"/>
      <c r="C686" s="81"/>
      <c r="D686" s="103" t="str">
        <f t="shared" si="19"/>
        <v>£</v>
      </c>
      <c r="E686" s="84"/>
      <c r="F686" s="83"/>
      <c r="G686" s="79"/>
      <c r="H686" s="79"/>
      <c r="I686" s="79"/>
      <c r="J686" s="81"/>
      <c r="K686" s="136"/>
      <c r="L686" s="79"/>
      <c r="M686" s="79"/>
      <c r="N686" s="79"/>
      <c r="O686" s="79"/>
      <c r="P686" s="79"/>
      <c r="Q686" s="79"/>
      <c r="R686" s="79"/>
      <c r="S686" s="79"/>
      <c r="T686" s="79"/>
      <c r="U686" s="79"/>
      <c r="V686" s="79"/>
      <c r="W686" s="81"/>
    </row>
    <row r="687">
      <c r="B687" s="135"/>
      <c r="C687" s="81"/>
      <c r="D687" s="103" t="str">
        <f t="shared" si="19"/>
        <v>£</v>
      </c>
      <c r="E687" s="84"/>
      <c r="F687" s="83"/>
      <c r="G687" s="79"/>
      <c r="H687" s="79"/>
      <c r="I687" s="79"/>
      <c r="J687" s="81"/>
      <c r="K687" s="136"/>
      <c r="L687" s="79"/>
      <c r="M687" s="79"/>
      <c r="N687" s="79"/>
      <c r="O687" s="79"/>
      <c r="P687" s="79"/>
      <c r="Q687" s="79"/>
      <c r="R687" s="79"/>
      <c r="S687" s="79"/>
      <c r="T687" s="79"/>
      <c r="U687" s="79"/>
      <c r="V687" s="79"/>
      <c r="W687" s="81"/>
    </row>
    <row r="688">
      <c r="B688" s="135"/>
      <c r="C688" s="81"/>
      <c r="D688" s="103" t="str">
        <f t="shared" si="19"/>
        <v>£</v>
      </c>
      <c r="E688" s="84"/>
      <c r="F688" s="83"/>
      <c r="G688" s="79"/>
      <c r="H688" s="79"/>
      <c r="I688" s="79"/>
      <c r="J688" s="81"/>
      <c r="K688" s="136"/>
      <c r="L688" s="79"/>
      <c r="M688" s="79"/>
      <c r="N688" s="79"/>
      <c r="O688" s="79"/>
      <c r="P688" s="79"/>
      <c r="Q688" s="79"/>
      <c r="R688" s="79"/>
      <c r="S688" s="79"/>
      <c r="T688" s="79"/>
      <c r="U688" s="79"/>
      <c r="V688" s="79"/>
      <c r="W688" s="81"/>
    </row>
    <row r="689">
      <c r="B689" s="135"/>
      <c r="C689" s="81"/>
      <c r="D689" s="103" t="str">
        <f t="shared" si="19"/>
        <v>£</v>
      </c>
      <c r="E689" s="84"/>
      <c r="F689" s="83"/>
      <c r="G689" s="79"/>
      <c r="H689" s="79"/>
      <c r="I689" s="79"/>
      <c r="J689" s="81"/>
      <c r="K689" s="136"/>
      <c r="L689" s="79"/>
      <c r="M689" s="79"/>
      <c r="N689" s="79"/>
      <c r="O689" s="79"/>
      <c r="P689" s="79"/>
      <c r="Q689" s="79"/>
      <c r="R689" s="79"/>
      <c r="S689" s="79"/>
      <c r="T689" s="79"/>
      <c r="U689" s="79"/>
      <c r="V689" s="79"/>
      <c r="W689" s="81"/>
    </row>
    <row r="690">
      <c r="B690" s="135"/>
      <c r="C690" s="81"/>
      <c r="D690" s="103" t="str">
        <f t="shared" si="19"/>
        <v>£</v>
      </c>
      <c r="E690" s="84"/>
      <c r="F690" s="83"/>
      <c r="G690" s="79"/>
      <c r="H690" s="79"/>
      <c r="I690" s="79"/>
      <c r="J690" s="81"/>
      <c r="K690" s="136"/>
      <c r="L690" s="79"/>
      <c r="M690" s="79"/>
      <c r="N690" s="79"/>
      <c r="O690" s="79"/>
      <c r="P690" s="79"/>
      <c r="Q690" s="79"/>
      <c r="R690" s="79"/>
      <c r="S690" s="79"/>
      <c r="T690" s="79"/>
      <c r="U690" s="79"/>
      <c r="V690" s="79"/>
      <c r="W690" s="81"/>
    </row>
    <row r="691">
      <c r="B691" s="135"/>
      <c r="C691" s="81"/>
      <c r="D691" s="103" t="str">
        <f t="shared" si="19"/>
        <v>£</v>
      </c>
      <c r="E691" s="84"/>
      <c r="F691" s="83"/>
      <c r="G691" s="79"/>
      <c r="H691" s="79"/>
      <c r="I691" s="79"/>
      <c r="J691" s="81"/>
      <c r="K691" s="136"/>
      <c r="L691" s="79"/>
      <c r="M691" s="79"/>
      <c r="N691" s="79"/>
      <c r="O691" s="79"/>
      <c r="P691" s="79"/>
      <c r="Q691" s="79"/>
      <c r="R691" s="79"/>
      <c r="S691" s="79"/>
      <c r="T691" s="79"/>
      <c r="U691" s="79"/>
      <c r="V691" s="79"/>
      <c r="W691" s="81"/>
    </row>
    <row r="692">
      <c r="B692" s="135"/>
      <c r="C692" s="81"/>
      <c r="D692" s="103" t="str">
        <f t="shared" si="19"/>
        <v>£</v>
      </c>
      <c r="E692" s="84"/>
      <c r="F692" s="83"/>
      <c r="G692" s="79"/>
      <c r="H692" s="79"/>
      <c r="I692" s="79"/>
      <c r="J692" s="81"/>
      <c r="K692" s="136"/>
      <c r="L692" s="79"/>
      <c r="M692" s="79"/>
      <c r="N692" s="79"/>
      <c r="O692" s="79"/>
      <c r="P692" s="79"/>
      <c r="Q692" s="79"/>
      <c r="R692" s="79"/>
      <c r="S692" s="79"/>
      <c r="T692" s="79"/>
      <c r="U692" s="79"/>
      <c r="V692" s="79"/>
      <c r="W692" s="81"/>
    </row>
    <row r="693">
      <c r="B693" s="135"/>
      <c r="C693" s="81"/>
      <c r="D693" s="103" t="str">
        <f t="shared" si="19"/>
        <v>£</v>
      </c>
      <c r="E693" s="84"/>
      <c r="F693" s="83"/>
      <c r="G693" s="79"/>
      <c r="H693" s="79"/>
      <c r="I693" s="79"/>
      <c r="J693" s="81"/>
      <c r="K693" s="136"/>
      <c r="L693" s="79"/>
      <c r="M693" s="79"/>
      <c r="N693" s="79"/>
      <c r="O693" s="79"/>
      <c r="P693" s="79"/>
      <c r="Q693" s="79"/>
      <c r="R693" s="79"/>
      <c r="S693" s="79"/>
      <c r="T693" s="79"/>
      <c r="U693" s="79"/>
      <c r="V693" s="79"/>
      <c r="W693" s="81"/>
    </row>
    <row r="694">
      <c r="B694" s="135"/>
      <c r="C694" s="81"/>
      <c r="D694" s="103" t="str">
        <f t="shared" si="19"/>
        <v>£</v>
      </c>
      <c r="E694" s="84"/>
      <c r="F694" s="83"/>
      <c r="G694" s="79"/>
      <c r="H694" s="79"/>
      <c r="I694" s="79"/>
      <c r="J694" s="81"/>
      <c r="K694" s="136"/>
      <c r="L694" s="79"/>
      <c r="M694" s="79"/>
      <c r="N694" s="79"/>
      <c r="O694" s="79"/>
      <c r="P694" s="79"/>
      <c r="Q694" s="79"/>
      <c r="R694" s="79"/>
      <c r="S694" s="79"/>
      <c r="T694" s="79"/>
      <c r="U694" s="79"/>
      <c r="V694" s="79"/>
      <c r="W694" s="81"/>
    </row>
    <row r="695">
      <c r="B695" s="135"/>
      <c r="C695" s="81"/>
      <c r="D695" s="103" t="str">
        <f t="shared" si="19"/>
        <v>£</v>
      </c>
      <c r="E695" s="84"/>
      <c r="F695" s="83"/>
      <c r="G695" s="79"/>
      <c r="H695" s="79"/>
      <c r="I695" s="79"/>
      <c r="J695" s="81"/>
      <c r="K695" s="136"/>
      <c r="L695" s="79"/>
      <c r="M695" s="79"/>
      <c r="N695" s="79"/>
      <c r="O695" s="79"/>
      <c r="P695" s="79"/>
      <c r="Q695" s="79"/>
      <c r="R695" s="79"/>
      <c r="S695" s="79"/>
      <c r="T695" s="79"/>
      <c r="U695" s="79"/>
      <c r="V695" s="79"/>
      <c r="W695" s="81"/>
    </row>
    <row r="696">
      <c r="B696" s="135"/>
      <c r="C696" s="81"/>
      <c r="D696" s="103" t="str">
        <f t="shared" si="19"/>
        <v>£</v>
      </c>
      <c r="E696" s="84"/>
      <c r="F696" s="83"/>
      <c r="G696" s="79"/>
      <c r="H696" s="79"/>
      <c r="I696" s="79"/>
      <c r="J696" s="81"/>
      <c r="K696" s="136"/>
      <c r="L696" s="79"/>
      <c r="M696" s="79"/>
      <c r="N696" s="79"/>
      <c r="O696" s="79"/>
      <c r="P696" s="79"/>
      <c r="Q696" s="79"/>
      <c r="R696" s="79"/>
      <c r="S696" s="79"/>
      <c r="T696" s="79"/>
      <c r="U696" s="79"/>
      <c r="V696" s="79"/>
      <c r="W696" s="81"/>
    </row>
    <row r="697">
      <c r="B697" s="135"/>
      <c r="C697" s="81"/>
      <c r="D697" s="103" t="str">
        <f t="shared" si="19"/>
        <v>£</v>
      </c>
      <c r="E697" s="84"/>
      <c r="F697" s="83"/>
      <c r="G697" s="79"/>
      <c r="H697" s="79"/>
      <c r="I697" s="79"/>
      <c r="J697" s="81"/>
      <c r="K697" s="136"/>
      <c r="L697" s="79"/>
      <c r="M697" s="79"/>
      <c r="N697" s="79"/>
      <c r="O697" s="79"/>
      <c r="P697" s="79"/>
      <c r="Q697" s="79"/>
      <c r="R697" s="79"/>
      <c r="S697" s="79"/>
      <c r="T697" s="79"/>
      <c r="U697" s="79"/>
      <c r="V697" s="79"/>
      <c r="W697" s="81"/>
    </row>
    <row r="698">
      <c r="B698" s="135"/>
      <c r="C698" s="81"/>
      <c r="D698" s="103" t="str">
        <f t="shared" si="19"/>
        <v>£</v>
      </c>
      <c r="E698" s="84"/>
      <c r="F698" s="83"/>
      <c r="G698" s="79"/>
      <c r="H698" s="79"/>
      <c r="I698" s="79"/>
      <c r="J698" s="81"/>
      <c r="K698" s="136"/>
      <c r="L698" s="79"/>
      <c r="M698" s="79"/>
      <c r="N698" s="79"/>
      <c r="O698" s="79"/>
      <c r="P698" s="79"/>
      <c r="Q698" s="79"/>
      <c r="R698" s="79"/>
      <c r="S698" s="79"/>
      <c r="T698" s="79"/>
      <c r="U698" s="79"/>
      <c r="V698" s="79"/>
      <c r="W698" s="81"/>
    </row>
    <row r="699">
      <c r="B699" s="135"/>
      <c r="C699" s="81"/>
      <c r="D699" s="103" t="str">
        <f t="shared" si="19"/>
        <v>£</v>
      </c>
      <c r="E699" s="84"/>
      <c r="F699" s="83"/>
      <c r="G699" s="79"/>
      <c r="H699" s="79"/>
      <c r="I699" s="79"/>
      <c r="J699" s="81"/>
      <c r="K699" s="136"/>
      <c r="L699" s="79"/>
      <c r="M699" s="79"/>
      <c r="N699" s="79"/>
      <c r="O699" s="79"/>
      <c r="P699" s="79"/>
      <c r="Q699" s="79"/>
      <c r="R699" s="79"/>
      <c r="S699" s="79"/>
      <c r="T699" s="79"/>
      <c r="U699" s="79"/>
      <c r="V699" s="79"/>
      <c r="W699" s="81"/>
    </row>
    <row r="700">
      <c r="B700" s="135"/>
      <c r="C700" s="81"/>
      <c r="D700" s="103" t="str">
        <f t="shared" si="19"/>
        <v>£</v>
      </c>
      <c r="E700" s="84"/>
      <c r="F700" s="83"/>
      <c r="G700" s="79"/>
      <c r="H700" s="79"/>
      <c r="I700" s="79"/>
      <c r="J700" s="81"/>
      <c r="K700" s="136"/>
      <c r="L700" s="79"/>
      <c r="M700" s="79"/>
      <c r="N700" s="79"/>
      <c r="O700" s="79"/>
      <c r="P700" s="79"/>
      <c r="Q700" s="79"/>
      <c r="R700" s="79"/>
      <c r="S700" s="79"/>
      <c r="T700" s="79"/>
      <c r="U700" s="79"/>
      <c r="V700" s="79"/>
      <c r="W700" s="81"/>
    </row>
    <row r="701">
      <c r="B701" s="135"/>
      <c r="C701" s="81"/>
      <c r="D701" s="103" t="str">
        <f t="shared" si="19"/>
        <v>£</v>
      </c>
      <c r="E701" s="84"/>
      <c r="F701" s="83"/>
      <c r="G701" s="79"/>
      <c r="H701" s="79"/>
      <c r="I701" s="79"/>
      <c r="J701" s="81"/>
      <c r="K701" s="136"/>
      <c r="L701" s="79"/>
      <c r="M701" s="79"/>
      <c r="N701" s="79"/>
      <c r="O701" s="79"/>
      <c r="P701" s="79"/>
      <c r="Q701" s="79"/>
      <c r="R701" s="79"/>
      <c r="S701" s="79"/>
      <c r="T701" s="79"/>
      <c r="U701" s="79"/>
      <c r="V701" s="79"/>
      <c r="W701" s="81"/>
    </row>
    <row r="702">
      <c r="B702" s="135"/>
      <c r="C702" s="81"/>
      <c r="D702" s="103" t="str">
        <f t="shared" si="19"/>
        <v>£</v>
      </c>
      <c r="E702" s="84"/>
      <c r="F702" s="83"/>
      <c r="G702" s="79"/>
      <c r="H702" s="79"/>
      <c r="I702" s="79"/>
      <c r="J702" s="81"/>
      <c r="K702" s="136"/>
      <c r="L702" s="79"/>
      <c r="M702" s="79"/>
      <c r="N702" s="79"/>
      <c r="O702" s="79"/>
      <c r="P702" s="79"/>
      <c r="Q702" s="79"/>
      <c r="R702" s="79"/>
      <c r="S702" s="79"/>
      <c r="T702" s="79"/>
      <c r="U702" s="79"/>
      <c r="V702" s="79"/>
      <c r="W702" s="81"/>
    </row>
    <row r="703">
      <c r="B703" s="135"/>
      <c r="C703" s="81"/>
      <c r="D703" s="103" t="str">
        <f t="shared" si="19"/>
        <v>£</v>
      </c>
      <c r="E703" s="84"/>
      <c r="F703" s="83"/>
      <c r="G703" s="79"/>
      <c r="H703" s="79"/>
      <c r="I703" s="79"/>
      <c r="J703" s="81"/>
      <c r="K703" s="136"/>
      <c r="L703" s="79"/>
      <c r="M703" s="79"/>
      <c r="N703" s="79"/>
      <c r="O703" s="79"/>
      <c r="P703" s="79"/>
      <c r="Q703" s="79"/>
      <c r="R703" s="79"/>
      <c r="S703" s="79"/>
      <c r="T703" s="79"/>
      <c r="U703" s="79"/>
      <c r="V703" s="79"/>
      <c r="W703" s="81"/>
    </row>
    <row r="704">
      <c r="B704" s="135"/>
      <c r="C704" s="81"/>
      <c r="D704" s="103" t="str">
        <f t="shared" si="19"/>
        <v>£</v>
      </c>
      <c r="E704" s="84"/>
      <c r="F704" s="83"/>
      <c r="G704" s="79"/>
      <c r="H704" s="79"/>
      <c r="I704" s="79"/>
      <c r="J704" s="81"/>
      <c r="K704" s="136"/>
      <c r="L704" s="79"/>
      <c r="M704" s="79"/>
      <c r="N704" s="79"/>
      <c r="O704" s="79"/>
      <c r="P704" s="79"/>
      <c r="Q704" s="79"/>
      <c r="R704" s="79"/>
      <c r="S704" s="79"/>
      <c r="T704" s="79"/>
      <c r="U704" s="79"/>
      <c r="V704" s="79"/>
      <c r="W704" s="81"/>
    </row>
    <row r="705">
      <c r="B705" s="135"/>
      <c r="C705" s="81"/>
      <c r="D705" s="103" t="str">
        <f t="shared" si="19"/>
        <v>£</v>
      </c>
      <c r="E705" s="84"/>
      <c r="F705" s="83"/>
      <c r="G705" s="79"/>
      <c r="H705" s="79"/>
      <c r="I705" s="79"/>
      <c r="J705" s="81"/>
      <c r="K705" s="136"/>
      <c r="L705" s="79"/>
      <c r="M705" s="79"/>
      <c r="N705" s="79"/>
      <c r="O705" s="79"/>
      <c r="P705" s="79"/>
      <c r="Q705" s="79"/>
      <c r="R705" s="79"/>
      <c r="S705" s="79"/>
      <c r="T705" s="79"/>
      <c r="U705" s="79"/>
      <c r="V705" s="79"/>
      <c r="W705" s="81"/>
    </row>
    <row r="706">
      <c r="B706" s="135"/>
      <c r="C706" s="81"/>
      <c r="D706" s="103" t="str">
        <f t="shared" si="19"/>
        <v>£</v>
      </c>
      <c r="E706" s="84"/>
      <c r="F706" s="83"/>
      <c r="G706" s="79"/>
      <c r="H706" s="79"/>
      <c r="I706" s="79"/>
      <c r="J706" s="81"/>
      <c r="K706" s="136"/>
      <c r="L706" s="79"/>
      <c r="M706" s="79"/>
      <c r="N706" s="79"/>
      <c r="O706" s="79"/>
      <c r="P706" s="79"/>
      <c r="Q706" s="79"/>
      <c r="R706" s="79"/>
      <c r="S706" s="79"/>
      <c r="T706" s="79"/>
      <c r="U706" s="79"/>
      <c r="V706" s="79"/>
      <c r="W706" s="81"/>
    </row>
    <row r="707">
      <c r="B707" s="135"/>
      <c r="C707" s="81"/>
      <c r="D707" s="103" t="str">
        <f t="shared" si="19"/>
        <v>£</v>
      </c>
      <c r="E707" s="84"/>
      <c r="F707" s="83"/>
      <c r="G707" s="79"/>
      <c r="H707" s="79"/>
      <c r="I707" s="79"/>
      <c r="J707" s="81"/>
      <c r="K707" s="136"/>
      <c r="L707" s="79"/>
      <c r="M707" s="79"/>
      <c r="N707" s="79"/>
      <c r="O707" s="79"/>
      <c r="P707" s="79"/>
      <c r="Q707" s="79"/>
      <c r="R707" s="79"/>
      <c r="S707" s="79"/>
      <c r="T707" s="79"/>
      <c r="U707" s="79"/>
      <c r="V707" s="79"/>
      <c r="W707" s="81"/>
    </row>
    <row r="708">
      <c r="B708" s="135"/>
      <c r="C708" s="81"/>
      <c r="D708" s="103" t="str">
        <f t="shared" si="19"/>
        <v>£</v>
      </c>
      <c r="E708" s="84"/>
      <c r="F708" s="83"/>
      <c r="G708" s="79"/>
      <c r="H708" s="79"/>
      <c r="I708" s="79"/>
      <c r="J708" s="81"/>
      <c r="K708" s="136"/>
      <c r="L708" s="79"/>
      <c r="M708" s="79"/>
      <c r="N708" s="79"/>
      <c r="O708" s="79"/>
      <c r="P708" s="79"/>
      <c r="Q708" s="79"/>
      <c r="R708" s="79"/>
      <c r="S708" s="79"/>
      <c r="T708" s="79"/>
      <c r="U708" s="79"/>
      <c r="V708" s="79"/>
      <c r="W708" s="81"/>
    </row>
    <row r="709">
      <c r="B709" s="135"/>
      <c r="C709" s="81"/>
      <c r="D709" s="103" t="str">
        <f t="shared" si="19"/>
        <v>£</v>
      </c>
      <c r="E709" s="84"/>
      <c r="F709" s="83"/>
      <c r="G709" s="79"/>
      <c r="H709" s="79"/>
      <c r="I709" s="79"/>
      <c r="J709" s="81"/>
      <c r="K709" s="136"/>
      <c r="L709" s="79"/>
      <c r="M709" s="79"/>
      <c r="N709" s="79"/>
      <c r="O709" s="79"/>
      <c r="P709" s="79"/>
      <c r="Q709" s="79"/>
      <c r="R709" s="79"/>
      <c r="S709" s="79"/>
      <c r="T709" s="79"/>
      <c r="U709" s="79"/>
      <c r="V709" s="79"/>
      <c r="W709" s="81"/>
    </row>
    <row r="710">
      <c r="B710" s="135"/>
      <c r="C710" s="81"/>
      <c r="D710" s="103" t="str">
        <f t="shared" si="19"/>
        <v>£</v>
      </c>
      <c r="E710" s="84"/>
      <c r="F710" s="83"/>
      <c r="G710" s="79"/>
      <c r="H710" s="79"/>
      <c r="I710" s="79"/>
      <c r="J710" s="81"/>
      <c r="K710" s="136"/>
      <c r="L710" s="79"/>
      <c r="M710" s="79"/>
      <c r="N710" s="79"/>
      <c r="O710" s="79"/>
      <c r="P710" s="79"/>
      <c r="Q710" s="79"/>
      <c r="R710" s="79"/>
      <c r="S710" s="79"/>
      <c r="T710" s="79"/>
      <c r="U710" s="79"/>
      <c r="V710" s="79"/>
      <c r="W710" s="81"/>
    </row>
    <row r="711">
      <c r="B711" s="135"/>
      <c r="C711" s="81"/>
      <c r="D711" s="103" t="str">
        <f t="shared" si="19"/>
        <v>£</v>
      </c>
      <c r="E711" s="84"/>
      <c r="F711" s="83"/>
      <c r="G711" s="79"/>
      <c r="H711" s="79"/>
      <c r="I711" s="79"/>
      <c r="J711" s="81"/>
      <c r="K711" s="136"/>
      <c r="L711" s="79"/>
      <c r="M711" s="79"/>
      <c r="N711" s="79"/>
      <c r="O711" s="79"/>
      <c r="P711" s="79"/>
      <c r="Q711" s="79"/>
      <c r="R711" s="79"/>
      <c r="S711" s="79"/>
      <c r="T711" s="79"/>
      <c r="U711" s="79"/>
      <c r="V711" s="79"/>
      <c r="W711" s="81"/>
    </row>
    <row r="712">
      <c r="B712" s="135"/>
      <c r="C712" s="81"/>
      <c r="D712" s="103" t="str">
        <f t="shared" si="19"/>
        <v>£</v>
      </c>
      <c r="E712" s="84"/>
      <c r="F712" s="83"/>
      <c r="G712" s="79"/>
      <c r="H712" s="79"/>
      <c r="I712" s="79"/>
      <c r="J712" s="81"/>
      <c r="K712" s="136"/>
      <c r="L712" s="79"/>
      <c r="M712" s="79"/>
      <c r="N712" s="79"/>
      <c r="O712" s="79"/>
      <c r="P712" s="79"/>
      <c r="Q712" s="79"/>
      <c r="R712" s="79"/>
      <c r="S712" s="79"/>
      <c r="T712" s="79"/>
      <c r="U712" s="79"/>
      <c r="V712" s="79"/>
      <c r="W712" s="81"/>
    </row>
    <row r="713">
      <c r="B713" s="135"/>
      <c r="C713" s="81"/>
      <c r="D713" s="103" t="str">
        <f t="shared" si="19"/>
        <v>£</v>
      </c>
      <c r="E713" s="84"/>
      <c r="F713" s="83"/>
      <c r="G713" s="79"/>
      <c r="H713" s="79"/>
      <c r="I713" s="79"/>
      <c r="J713" s="81"/>
      <c r="K713" s="136"/>
      <c r="L713" s="79"/>
      <c r="M713" s="79"/>
      <c r="N713" s="79"/>
      <c r="O713" s="79"/>
      <c r="P713" s="79"/>
      <c r="Q713" s="79"/>
      <c r="R713" s="79"/>
      <c r="S713" s="79"/>
      <c r="T713" s="79"/>
      <c r="U713" s="79"/>
      <c r="V713" s="79"/>
      <c r="W713" s="81"/>
    </row>
    <row r="714">
      <c r="B714" s="135"/>
      <c r="C714" s="81"/>
      <c r="D714" s="103" t="str">
        <f t="shared" si="19"/>
        <v>£</v>
      </c>
      <c r="E714" s="84"/>
      <c r="F714" s="83"/>
      <c r="G714" s="79"/>
      <c r="H714" s="79"/>
      <c r="I714" s="79"/>
      <c r="J714" s="81"/>
      <c r="K714" s="136"/>
      <c r="L714" s="79"/>
      <c r="M714" s="79"/>
      <c r="N714" s="79"/>
      <c r="O714" s="79"/>
      <c r="P714" s="79"/>
      <c r="Q714" s="79"/>
      <c r="R714" s="79"/>
      <c r="S714" s="79"/>
      <c r="T714" s="79"/>
      <c r="U714" s="79"/>
      <c r="V714" s="79"/>
      <c r="W714" s="81"/>
    </row>
    <row r="715">
      <c r="B715" s="135"/>
      <c r="C715" s="81"/>
      <c r="D715" s="103" t="str">
        <f t="shared" si="19"/>
        <v>£</v>
      </c>
      <c r="E715" s="84"/>
      <c r="F715" s="83"/>
      <c r="G715" s="79"/>
      <c r="H715" s="79"/>
      <c r="I715" s="79"/>
      <c r="J715" s="81"/>
      <c r="K715" s="136"/>
      <c r="L715" s="79"/>
      <c r="M715" s="79"/>
      <c r="N715" s="79"/>
      <c r="O715" s="79"/>
      <c r="P715" s="79"/>
      <c r="Q715" s="79"/>
      <c r="R715" s="79"/>
      <c r="S715" s="79"/>
      <c r="T715" s="79"/>
      <c r="U715" s="79"/>
      <c r="V715" s="79"/>
      <c r="W715" s="81"/>
    </row>
    <row r="716">
      <c r="B716" s="135"/>
      <c r="C716" s="81"/>
      <c r="D716" s="103" t="str">
        <f t="shared" si="19"/>
        <v>£</v>
      </c>
      <c r="E716" s="84"/>
      <c r="F716" s="83"/>
      <c r="G716" s="79"/>
      <c r="H716" s="79"/>
      <c r="I716" s="79"/>
      <c r="J716" s="81"/>
      <c r="K716" s="136"/>
      <c r="L716" s="79"/>
      <c r="M716" s="79"/>
      <c r="N716" s="79"/>
      <c r="O716" s="79"/>
      <c r="P716" s="79"/>
      <c r="Q716" s="79"/>
      <c r="R716" s="79"/>
      <c r="S716" s="79"/>
      <c r="T716" s="79"/>
      <c r="U716" s="79"/>
      <c r="V716" s="79"/>
      <c r="W716" s="81"/>
    </row>
    <row r="717">
      <c r="B717" s="135"/>
      <c r="C717" s="81"/>
      <c r="D717" s="103" t="str">
        <f t="shared" si="19"/>
        <v>£</v>
      </c>
      <c r="E717" s="84"/>
      <c r="F717" s="83"/>
      <c r="G717" s="79"/>
      <c r="H717" s="79"/>
      <c r="I717" s="79"/>
      <c r="J717" s="81"/>
      <c r="K717" s="136"/>
      <c r="L717" s="79"/>
      <c r="M717" s="79"/>
      <c r="N717" s="79"/>
      <c r="O717" s="79"/>
      <c r="P717" s="79"/>
      <c r="Q717" s="79"/>
      <c r="R717" s="79"/>
      <c r="S717" s="79"/>
      <c r="T717" s="79"/>
      <c r="U717" s="79"/>
      <c r="V717" s="79"/>
      <c r="W717" s="81"/>
    </row>
    <row r="718">
      <c r="B718" s="135"/>
      <c r="C718" s="81"/>
      <c r="D718" s="103" t="str">
        <f t="shared" si="19"/>
        <v>£</v>
      </c>
      <c r="E718" s="84"/>
      <c r="F718" s="83"/>
      <c r="G718" s="79"/>
      <c r="H718" s="79"/>
      <c r="I718" s="79"/>
      <c r="J718" s="81"/>
      <c r="K718" s="136"/>
      <c r="L718" s="79"/>
      <c r="M718" s="79"/>
      <c r="N718" s="79"/>
      <c r="O718" s="79"/>
      <c r="P718" s="79"/>
      <c r="Q718" s="79"/>
      <c r="R718" s="79"/>
      <c r="S718" s="79"/>
      <c r="T718" s="79"/>
      <c r="U718" s="79"/>
      <c r="V718" s="79"/>
      <c r="W718" s="81"/>
    </row>
    <row r="719">
      <c r="B719" s="135"/>
      <c r="C719" s="81"/>
      <c r="D719" s="103" t="str">
        <f t="shared" si="19"/>
        <v>£</v>
      </c>
      <c r="E719" s="84"/>
      <c r="F719" s="83"/>
      <c r="G719" s="79"/>
      <c r="H719" s="79"/>
      <c r="I719" s="79"/>
      <c r="J719" s="81"/>
      <c r="K719" s="136"/>
      <c r="L719" s="79"/>
      <c r="M719" s="79"/>
      <c r="N719" s="79"/>
      <c r="O719" s="79"/>
      <c r="P719" s="79"/>
      <c r="Q719" s="79"/>
      <c r="R719" s="79"/>
      <c r="S719" s="79"/>
      <c r="T719" s="79"/>
      <c r="U719" s="79"/>
      <c r="V719" s="79"/>
      <c r="W719" s="81"/>
    </row>
    <row r="720">
      <c r="B720" s="135"/>
      <c r="C720" s="81"/>
      <c r="D720" s="103" t="str">
        <f t="shared" si="19"/>
        <v>£</v>
      </c>
      <c r="E720" s="84"/>
      <c r="F720" s="83"/>
      <c r="G720" s="79"/>
      <c r="H720" s="79"/>
      <c r="I720" s="79"/>
      <c r="J720" s="81"/>
      <c r="K720" s="136"/>
      <c r="L720" s="79"/>
      <c r="M720" s="79"/>
      <c r="N720" s="79"/>
      <c r="O720" s="79"/>
      <c r="P720" s="79"/>
      <c r="Q720" s="79"/>
      <c r="R720" s="79"/>
      <c r="S720" s="79"/>
      <c r="T720" s="79"/>
      <c r="U720" s="79"/>
      <c r="V720" s="79"/>
      <c r="W720" s="81"/>
    </row>
    <row r="721">
      <c r="B721" s="135"/>
      <c r="C721" s="81"/>
      <c r="D721" s="103" t="str">
        <f t="shared" si="19"/>
        <v>£</v>
      </c>
      <c r="E721" s="84"/>
      <c r="F721" s="83"/>
      <c r="G721" s="79"/>
      <c r="H721" s="79"/>
      <c r="I721" s="79"/>
      <c r="J721" s="81"/>
      <c r="K721" s="136"/>
      <c r="L721" s="79"/>
      <c r="M721" s="79"/>
      <c r="N721" s="79"/>
      <c r="O721" s="79"/>
      <c r="P721" s="79"/>
      <c r="Q721" s="79"/>
      <c r="R721" s="79"/>
      <c r="S721" s="79"/>
      <c r="T721" s="79"/>
      <c r="U721" s="79"/>
      <c r="V721" s="79"/>
      <c r="W721" s="81"/>
    </row>
    <row r="722">
      <c r="B722" s="135"/>
      <c r="C722" s="81"/>
      <c r="D722" s="103" t="str">
        <f t="shared" si="19"/>
        <v>£</v>
      </c>
      <c r="E722" s="84"/>
      <c r="F722" s="83"/>
      <c r="G722" s="79"/>
      <c r="H722" s="79"/>
      <c r="I722" s="79"/>
      <c r="J722" s="81"/>
      <c r="K722" s="136"/>
      <c r="L722" s="79"/>
      <c r="M722" s="79"/>
      <c r="N722" s="79"/>
      <c r="O722" s="79"/>
      <c r="P722" s="79"/>
      <c r="Q722" s="79"/>
      <c r="R722" s="79"/>
      <c r="S722" s="79"/>
      <c r="T722" s="79"/>
      <c r="U722" s="79"/>
      <c r="V722" s="79"/>
      <c r="W722" s="81"/>
    </row>
    <row r="723">
      <c r="B723" s="135"/>
      <c r="C723" s="81"/>
      <c r="D723" s="103" t="str">
        <f t="shared" si="19"/>
        <v>£</v>
      </c>
      <c r="E723" s="84"/>
      <c r="F723" s="83"/>
      <c r="G723" s="79"/>
      <c r="H723" s="79"/>
      <c r="I723" s="79"/>
      <c r="J723" s="81"/>
      <c r="K723" s="136"/>
      <c r="L723" s="79"/>
      <c r="M723" s="79"/>
      <c r="N723" s="79"/>
      <c r="O723" s="79"/>
      <c r="P723" s="79"/>
      <c r="Q723" s="79"/>
      <c r="R723" s="79"/>
      <c r="S723" s="79"/>
      <c r="T723" s="79"/>
      <c r="U723" s="79"/>
      <c r="V723" s="79"/>
      <c r="W723" s="81"/>
    </row>
    <row r="724">
      <c r="B724" s="135"/>
      <c r="C724" s="81"/>
      <c r="D724" s="103" t="str">
        <f t="shared" si="19"/>
        <v>£</v>
      </c>
      <c r="E724" s="84"/>
      <c r="F724" s="83"/>
      <c r="G724" s="79"/>
      <c r="H724" s="79"/>
      <c r="I724" s="79"/>
      <c r="J724" s="81"/>
      <c r="K724" s="136"/>
      <c r="L724" s="79"/>
      <c r="M724" s="79"/>
      <c r="N724" s="79"/>
      <c r="O724" s="79"/>
      <c r="P724" s="79"/>
      <c r="Q724" s="79"/>
      <c r="R724" s="79"/>
      <c r="S724" s="79"/>
      <c r="T724" s="79"/>
      <c r="U724" s="79"/>
      <c r="V724" s="79"/>
      <c r="W724" s="81"/>
    </row>
    <row r="725">
      <c r="B725" s="135"/>
      <c r="C725" s="81"/>
      <c r="D725" s="103" t="str">
        <f t="shared" si="19"/>
        <v>£</v>
      </c>
      <c r="E725" s="84"/>
      <c r="F725" s="83"/>
      <c r="G725" s="79"/>
      <c r="H725" s="79"/>
      <c r="I725" s="79"/>
      <c r="J725" s="81"/>
      <c r="K725" s="136"/>
      <c r="L725" s="79"/>
      <c r="M725" s="79"/>
      <c r="N725" s="79"/>
      <c r="O725" s="79"/>
      <c r="P725" s="79"/>
      <c r="Q725" s="79"/>
      <c r="R725" s="79"/>
      <c r="S725" s="79"/>
      <c r="T725" s="79"/>
      <c r="U725" s="79"/>
      <c r="V725" s="79"/>
      <c r="W725" s="81"/>
    </row>
    <row r="726">
      <c r="B726" s="135"/>
      <c r="C726" s="81"/>
      <c r="D726" s="103" t="str">
        <f t="shared" si="19"/>
        <v>£</v>
      </c>
      <c r="E726" s="84"/>
      <c r="F726" s="83"/>
      <c r="G726" s="79"/>
      <c r="H726" s="79"/>
      <c r="I726" s="79"/>
      <c r="J726" s="81"/>
      <c r="K726" s="136"/>
      <c r="L726" s="79"/>
      <c r="M726" s="79"/>
      <c r="N726" s="79"/>
      <c r="O726" s="79"/>
      <c r="P726" s="79"/>
      <c r="Q726" s="79"/>
      <c r="R726" s="79"/>
      <c r="S726" s="79"/>
      <c r="T726" s="79"/>
      <c r="U726" s="79"/>
      <c r="V726" s="79"/>
      <c r="W726" s="81"/>
    </row>
    <row r="727">
      <c r="B727" s="135"/>
      <c r="C727" s="81"/>
      <c r="D727" s="103" t="str">
        <f t="shared" si="19"/>
        <v>£</v>
      </c>
      <c r="E727" s="84"/>
      <c r="F727" s="83"/>
      <c r="G727" s="79"/>
      <c r="H727" s="79"/>
      <c r="I727" s="79"/>
      <c r="J727" s="81"/>
      <c r="K727" s="136"/>
      <c r="L727" s="79"/>
      <c r="M727" s="79"/>
      <c r="N727" s="79"/>
      <c r="O727" s="79"/>
      <c r="P727" s="79"/>
      <c r="Q727" s="79"/>
      <c r="R727" s="79"/>
      <c r="S727" s="79"/>
      <c r="T727" s="79"/>
      <c r="U727" s="79"/>
      <c r="V727" s="79"/>
      <c r="W727" s="81"/>
    </row>
    <row r="728">
      <c r="B728" s="135"/>
      <c r="C728" s="81"/>
      <c r="D728" s="103" t="str">
        <f t="shared" si="19"/>
        <v>£</v>
      </c>
      <c r="E728" s="84"/>
      <c r="F728" s="83"/>
      <c r="G728" s="79"/>
      <c r="H728" s="79"/>
      <c r="I728" s="79"/>
      <c r="J728" s="81"/>
      <c r="K728" s="136"/>
      <c r="L728" s="79"/>
      <c r="M728" s="79"/>
      <c r="N728" s="79"/>
      <c r="O728" s="79"/>
      <c r="P728" s="79"/>
      <c r="Q728" s="79"/>
      <c r="R728" s="79"/>
      <c r="S728" s="79"/>
      <c r="T728" s="79"/>
      <c r="U728" s="79"/>
      <c r="V728" s="79"/>
      <c r="W728" s="81"/>
    </row>
    <row r="729">
      <c r="B729" s="135"/>
      <c r="C729" s="81"/>
      <c r="D729" s="103" t="str">
        <f t="shared" si="19"/>
        <v>£</v>
      </c>
      <c r="E729" s="84"/>
      <c r="F729" s="83"/>
      <c r="G729" s="79"/>
      <c r="H729" s="79"/>
      <c r="I729" s="79"/>
      <c r="J729" s="81"/>
      <c r="K729" s="136"/>
      <c r="L729" s="79"/>
      <c r="M729" s="79"/>
      <c r="N729" s="79"/>
      <c r="O729" s="79"/>
      <c r="P729" s="79"/>
      <c r="Q729" s="79"/>
      <c r="R729" s="79"/>
      <c r="S729" s="79"/>
      <c r="T729" s="79"/>
      <c r="U729" s="79"/>
      <c r="V729" s="79"/>
      <c r="W729" s="81"/>
    </row>
    <row r="730">
      <c r="B730" s="135"/>
      <c r="C730" s="81"/>
      <c r="D730" s="103" t="str">
        <f t="shared" si="19"/>
        <v>£</v>
      </c>
      <c r="E730" s="84"/>
      <c r="F730" s="83"/>
      <c r="G730" s="79"/>
      <c r="H730" s="79"/>
      <c r="I730" s="79"/>
      <c r="J730" s="81"/>
      <c r="K730" s="136"/>
      <c r="L730" s="79"/>
      <c r="M730" s="79"/>
      <c r="N730" s="79"/>
      <c r="O730" s="79"/>
      <c r="P730" s="79"/>
      <c r="Q730" s="79"/>
      <c r="R730" s="79"/>
      <c r="S730" s="79"/>
      <c r="T730" s="79"/>
      <c r="U730" s="79"/>
      <c r="V730" s="79"/>
      <c r="W730" s="81"/>
    </row>
    <row r="731">
      <c r="B731" s="135"/>
      <c r="C731" s="81"/>
      <c r="D731" s="103" t="str">
        <f t="shared" si="19"/>
        <v>£</v>
      </c>
      <c r="E731" s="84"/>
      <c r="F731" s="83"/>
      <c r="G731" s="79"/>
      <c r="H731" s="79"/>
      <c r="I731" s="79"/>
      <c r="J731" s="81"/>
      <c r="K731" s="136"/>
      <c r="L731" s="79"/>
      <c r="M731" s="79"/>
      <c r="N731" s="79"/>
      <c r="O731" s="79"/>
      <c r="P731" s="79"/>
      <c r="Q731" s="79"/>
      <c r="R731" s="79"/>
      <c r="S731" s="79"/>
      <c r="T731" s="79"/>
      <c r="U731" s="79"/>
      <c r="V731" s="79"/>
      <c r="W731" s="81"/>
    </row>
    <row r="732">
      <c r="B732" s="135"/>
      <c r="C732" s="81"/>
      <c r="D732" s="103" t="str">
        <f t="shared" si="19"/>
        <v>£</v>
      </c>
      <c r="E732" s="84"/>
      <c r="F732" s="83"/>
      <c r="G732" s="79"/>
      <c r="H732" s="79"/>
      <c r="I732" s="79"/>
      <c r="J732" s="81"/>
      <c r="K732" s="136"/>
      <c r="L732" s="79"/>
      <c r="M732" s="79"/>
      <c r="N732" s="79"/>
      <c r="O732" s="79"/>
      <c r="P732" s="79"/>
      <c r="Q732" s="79"/>
      <c r="R732" s="79"/>
      <c r="S732" s="79"/>
      <c r="T732" s="79"/>
      <c r="U732" s="79"/>
      <c r="V732" s="79"/>
      <c r="W732" s="81"/>
    </row>
    <row r="733">
      <c r="B733" s="135"/>
      <c r="C733" s="81"/>
      <c r="D733" s="103" t="str">
        <f t="shared" si="19"/>
        <v>£</v>
      </c>
      <c r="E733" s="84"/>
      <c r="F733" s="83"/>
      <c r="G733" s="79"/>
      <c r="H733" s="79"/>
      <c r="I733" s="79"/>
      <c r="J733" s="81"/>
      <c r="K733" s="136"/>
      <c r="L733" s="79"/>
      <c r="M733" s="79"/>
      <c r="N733" s="79"/>
      <c r="O733" s="79"/>
      <c r="P733" s="79"/>
      <c r="Q733" s="79"/>
      <c r="R733" s="79"/>
      <c r="S733" s="79"/>
      <c r="T733" s="79"/>
      <c r="U733" s="79"/>
      <c r="V733" s="79"/>
      <c r="W733" s="81"/>
    </row>
    <row r="734">
      <c r="B734" s="135"/>
      <c r="C734" s="81"/>
      <c r="D734" s="103" t="str">
        <f t="shared" si="19"/>
        <v>£</v>
      </c>
      <c r="E734" s="84"/>
      <c r="F734" s="83"/>
      <c r="G734" s="79"/>
      <c r="H734" s="79"/>
      <c r="I734" s="79"/>
      <c r="J734" s="81"/>
      <c r="K734" s="136"/>
      <c r="L734" s="79"/>
      <c r="M734" s="79"/>
      <c r="N734" s="79"/>
      <c r="O734" s="79"/>
      <c r="P734" s="79"/>
      <c r="Q734" s="79"/>
      <c r="R734" s="79"/>
      <c r="S734" s="79"/>
      <c r="T734" s="79"/>
      <c r="U734" s="79"/>
      <c r="V734" s="79"/>
      <c r="W734" s="81"/>
    </row>
    <row r="735">
      <c r="B735" s="135"/>
      <c r="C735" s="81"/>
      <c r="D735" s="103" t="str">
        <f t="shared" si="19"/>
        <v>£</v>
      </c>
      <c r="E735" s="84"/>
      <c r="F735" s="83"/>
      <c r="G735" s="79"/>
      <c r="H735" s="79"/>
      <c r="I735" s="79"/>
      <c r="J735" s="81"/>
      <c r="K735" s="136"/>
      <c r="L735" s="79"/>
      <c r="M735" s="79"/>
      <c r="N735" s="79"/>
      <c r="O735" s="79"/>
      <c r="P735" s="79"/>
      <c r="Q735" s="79"/>
      <c r="R735" s="79"/>
      <c r="S735" s="79"/>
      <c r="T735" s="79"/>
      <c r="U735" s="79"/>
      <c r="V735" s="79"/>
      <c r="W735" s="81"/>
    </row>
    <row r="736">
      <c r="B736" s="135"/>
      <c r="C736" s="81"/>
      <c r="D736" s="103" t="str">
        <f t="shared" si="19"/>
        <v>£</v>
      </c>
      <c r="E736" s="84"/>
      <c r="F736" s="83"/>
      <c r="G736" s="79"/>
      <c r="H736" s="79"/>
      <c r="I736" s="79"/>
      <c r="J736" s="81"/>
      <c r="K736" s="136"/>
      <c r="L736" s="79"/>
      <c r="M736" s="79"/>
      <c r="N736" s="79"/>
      <c r="O736" s="79"/>
      <c r="P736" s="79"/>
      <c r="Q736" s="79"/>
      <c r="R736" s="79"/>
      <c r="S736" s="79"/>
      <c r="T736" s="79"/>
      <c r="U736" s="79"/>
      <c r="V736" s="79"/>
      <c r="W736" s="81"/>
    </row>
    <row r="737">
      <c r="B737" s="135"/>
      <c r="C737" s="81"/>
      <c r="D737" s="103" t="str">
        <f t="shared" si="19"/>
        <v>£</v>
      </c>
      <c r="E737" s="84"/>
      <c r="F737" s="83"/>
      <c r="G737" s="79"/>
      <c r="H737" s="79"/>
      <c r="I737" s="79"/>
      <c r="J737" s="81"/>
      <c r="K737" s="136"/>
      <c r="L737" s="79"/>
      <c r="M737" s="79"/>
      <c r="N737" s="79"/>
      <c r="O737" s="79"/>
      <c r="P737" s="79"/>
      <c r="Q737" s="79"/>
      <c r="R737" s="79"/>
      <c r="S737" s="79"/>
      <c r="T737" s="79"/>
      <c r="U737" s="79"/>
      <c r="V737" s="79"/>
      <c r="W737" s="81"/>
    </row>
    <row r="738">
      <c r="B738" s="135"/>
      <c r="C738" s="81"/>
      <c r="D738" s="103" t="str">
        <f t="shared" si="19"/>
        <v>£</v>
      </c>
      <c r="E738" s="84"/>
      <c r="F738" s="83"/>
      <c r="G738" s="79"/>
      <c r="H738" s="79"/>
      <c r="I738" s="79"/>
      <c r="J738" s="81"/>
      <c r="K738" s="136"/>
      <c r="L738" s="79"/>
      <c r="M738" s="79"/>
      <c r="N738" s="79"/>
      <c r="O738" s="79"/>
      <c r="P738" s="79"/>
      <c r="Q738" s="79"/>
      <c r="R738" s="79"/>
      <c r="S738" s="79"/>
      <c r="T738" s="79"/>
      <c r="U738" s="79"/>
      <c r="V738" s="79"/>
      <c r="W738" s="81"/>
    </row>
    <row r="739">
      <c r="B739" s="135"/>
      <c r="C739" s="81"/>
      <c r="D739" s="103" t="str">
        <f t="shared" si="19"/>
        <v>£</v>
      </c>
      <c r="E739" s="84"/>
      <c r="F739" s="83"/>
      <c r="G739" s="79"/>
      <c r="H739" s="79"/>
      <c r="I739" s="79"/>
      <c r="J739" s="81"/>
      <c r="K739" s="136"/>
      <c r="L739" s="79"/>
      <c r="M739" s="79"/>
      <c r="N739" s="79"/>
      <c r="O739" s="79"/>
      <c r="P739" s="79"/>
      <c r="Q739" s="79"/>
      <c r="R739" s="79"/>
      <c r="S739" s="79"/>
      <c r="T739" s="79"/>
      <c r="U739" s="79"/>
      <c r="V739" s="79"/>
      <c r="W739" s="81"/>
    </row>
    <row r="740">
      <c r="B740" s="135"/>
      <c r="C740" s="81"/>
      <c r="D740" s="103" t="str">
        <f t="shared" si="19"/>
        <v>£</v>
      </c>
      <c r="E740" s="84"/>
      <c r="F740" s="83"/>
      <c r="G740" s="79"/>
      <c r="H740" s="79"/>
      <c r="I740" s="79"/>
      <c r="J740" s="81"/>
      <c r="K740" s="136"/>
      <c r="L740" s="79"/>
      <c r="M740" s="79"/>
      <c r="N740" s="79"/>
      <c r="O740" s="79"/>
      <c r="P740" s="79"/>
      <c r="Q740" s="79"/>
      <c r="R740" s="79"/>
      <c r="S740" s="79"/>
      <c r="T740" s="79"/>
      <c r="U740" s="79"/>
      <c r="V740" s="79"/>
      <c r="W740" s="81"/>
    </row>
    <row r="741">
      <c r="B741" s="135"/>
      <c r="C741" s="81"/>
      <c r="D741" s="103" t="str">
        <f t="shared" si="19"/>
        <v>£</v>
      </c>
      <c r="E741" s="84"/>
      <c r="F741" s="83"/>
      <c r="G741" s="79"/>
      <c r="H741" s="79"/>
      <c r="I741" s="79"/>
      <c r="J741" s="81"/>
      <c r="K741" s="136"/>
      <c r="L741" s="79"/>
      <c r="M741" s="79"/>
      <c r="N741" s="79"/>
      <c r="O741" s="79"/>
      <c r="P741" s="79"/>
      <c r="Q741" s="79"/>
      <c r="R741" s="79"/>
      <c r="S741" s="79"/>
      <c r="T741" s="79"/>
      <c r="U741" s="79"/>
      <c r="V741" s="79"/>
      <c r="W741" s="81"/>
    </row>
    <row r="742">
      <c r="B742" s="135"/>
      <c r="C742" s="81"/>
      <c r="D742" s="103" t="str">
        <f t="shared" si="19"/>
        <v>£</v>
      </c>
      <c r="E742" s="84"/>
      <c r="F742" s="83"/>
      <c r="G742" s="79"/>
      <c r="H742" s="79"/>
      <c r="I742" s="79"/>
      <c r="J742" s="81"/>
      <c r="K742" s="136"/>
      <c r="L742" s="79"/>
      <c r="M742" s="79"/>
      <c r="N742" s="79"/>
      <c r="O742" s="79"/>
      <c r="P742" s="79"/>
      <c r="Q742" s="79"/>
      <c r="R742" s="79"/>
      <c r="S742" s="79"/>
      <c r="T742" s="79"/>
      <c r="U742" s="79"/>
      <c r="V742" s="79"/>
      <c r="W742" s="81"/>
    </row>
    <row r="743">
      <c r="B743" s="135"/>
      <c r="C743" s="81"/>
      <c r="D743" s="103" t="str">
        <f t="shared" si="19"/>
        <v>£</v>
      </c>
      <c r="E743" s="84"/>
      <c r="F743" s="83"/>
      <c r="G743" s="79"/>
      <c r="H743" s="79"/>
      <c r="I743" s="79"/>
      <c r="J743" s="81"/>
      <c r="K743" s="136"/>
      <c r="L743" s="79"/>
      <c r="M743" s="79"/>
      <c r="N743" s="79"/>
      <c r="O743" s="79"/>
      <c r="P743" s="79"/>
      <c r="Q743" s="79"/>
      <c r="R743" s="79"/>
      <c r="S743" s="79"/>
      <c r="T743" s="79"/>
      <c r="U743" s="79"/>
      <c r="V743" s="79"/>
      <c r="W743" s="81"/>
    </row>
    <row r="744">
      <c r="B744" s="135"/>
      <c r="C744" s="81"/>
      <c r="D744" s="103" t="str">
        <f t="shared" si="19"/>
        <v>£</v>
      </c>
      <c r="E744" s="84"/>
      <c r="F744" s="83"/>
      <c r="G744" s="79"/>
      <c r="H744" s="79"/>
      <c r="I744" s="79"/>
      <c r="J744" s="81"/>
      <c r="K744" s="136"/>
      <c r="L744" s="79"/>
      <c r="M744" s="79"/>
      <c r="N744" s="79"/>
      <c r="O744" s="79"/>
      <c r="P744" s="79"/>
      <c r="Q744" s="79"/>
      <c r="R744" s="79"/>
      <c r="S744" s="79"/>
      <c r="T744" s="79"/>
      <c r="U744" s="79"/>
      <c r="V744" s="79"/>
      <c r="W744" s="81"/>
    </row>
    <row r="745">
      <c r="B745" s="135"/>
      <c r="C745" s="81"/>
      <c r="D745" s="103" t="str">
        <f t="shared" si="19"/>
        <v>£</v>
      </c>
      <c r="E745" s="84"/>
      <c r="F745" s="83"/>
      <c r="G745" s="79"/>
      <c r="H745" s="79"/>
      <c r="I745" s="79"/>
      <c r="J745" s="81"/>
      <c r="K745" s="136"/>
      <c r="L745" s="79"/>
      <c r="M745" s="79"/>
      <c r="N745" s="79"/>
      <c r="O745" s="79"/>
      <c r="P745" s="79"/>
      <c r="Q745" s="79"/>
      <c r="R745" s="79"/>
      <c r="S745" s="79"/>
      <c r="T745" s="79"/>
      <c r="U745" s="79"/>
      <c r="V745" s="79"/>
      <c r="W745" s="81"/>
    </row>
    <row r="746">
      <c r="B746" s="135"/>
      <c r="C746" s="81"/>
      <c r="D746" s="103" t="str">
        <f t="shared" si="19"/>
        <v>£</v>
      </c>
      <c r="E746" s="84"/>
      <c r="F746" s="83"/>
      <c r="G746" s="79"/>
      <c r="H746" s="79"/>
      <c r="I746" s="79"/>
      <c r="J746" s="81"/>
      <c r="K746" s="136"/>
      <c r="L746" s="79"/>
      <c r="M746" s="79"/>
      <c r="N746" s="79"/>
      <c r="O746" s="79"/>
      <c r="P746" s="79"/>
      <c r="Q746" s="79"/>
      <c r="R746" s="79"/>
      <c r="S746" s="79"/>
      <c r="T746" s="79"/>
      <c r="U746" s="79"/>
      <c r="V746" s="79"/>
      <c r="W746" s="81"/>
    </row>
    <row r="747">
      <c r="B747" s="135"/>
      <c r="C747" s="81"/>
      <c r="D747" s="103" t="str">
        <f t="shared" si="19"/>
        <v>£</v>
      </c>
      <c r="E747" s="84"/>
      <c r="F747" s="83"/>
      <c r="G747" s="79"/>
      <c r="H747" s="79"/>
      <c r="I747" s="79"/>
      <c r="J747" s="81"/>
      <c r="K747" s="136"/>
      <c r="L747" s="79"/>
      <c r="M747" s="79"/>
      <c r="N747" s="79"/>
      <c r="O747" s="79"/>
      <c r="P747" s="79"/>
      <c r="Q747" s="79"/>
      <c r="R747" s="79"/>
      <c r="S747" s="79"/>
      <c r="T747" s="79"/>
      <c r="U747" s="79"/>
      <c r="V747" s="79"/>
      <c r="W747" s="81"/>
    </row>
    <row r="748">
      <c r="B748" s="135"/>
      <c r="C748" s="81"/>
      <c r="D748" s="103" t="str">
        <f t="shared" si="19"/>
        <v>£</v>
      </c>
      <c r="E748" s="84"/>
      <c r="F748" s="83"/>
      <c r="G748" s="79"/>
      <c r="H748" s="79"/>
      <c r="I748" s="79"/>
      <c r="J748" s="81"/>
      <c r="K748" s="136"/>
      <c r="L748" s="79"/>
      <c r="M748" s="79"/>
      <c r="N748" s="79"/>
      <c r="O748" s="79"/>
      <c r="P748" s="79"/>
      <c r="Q748" s="79"/>
      <c r="R748" s="79"/>
      <c r="S748" s="79"/>
      <c r="T748" s="79"/>
      <c r="U748" s="79"/>
      <c r="V748" s="79"/>
      <c r="W748" s="81"/>
    </row>
    <row r="749">
      <c r="B749" s="135"/>
      <c r="C749" s="81"/>
      <c r="D749" s="103" t="str">
        <f t="shared" si="19"/>
        <v>£</v>
      </c>
      <c r="E749" s="84"/>
      <c r="F749" s="83"/>
      <c r="G749" s="79"/>
      <c r="H749" s="79"/>
      <c r="I749" s="79"/>
      <c r="J749" s="81"/>
      <c r="K749" s="136"/>
      <c r="L749" s="79"/>
      <c r="M749" s="79"/>
      <c r="N749" s="79"/>
      <c r="O749" s="79"/>
      <c r="P749" s="79"/>
      <c r="Q749" s="79"/>
      <c r="R749" s="79"/>
      <c r="S749" s="79"/>
      <c r="T749" s="79"/>
      <c r="U749" s="79"/>
      <c r="V749" s="79"/>
      <c r="W749" s="81"/>
    </row>
    <row r="750">
      <c r="B750" s="135"/>
      <c r="C750" s="81"/>
      <c r="D750" s="103" t="str">
        <f t="shared" si="19"/>
        <v>£</v>
      </c>
      <c r="E750" s="84"/>
      <c r="F750" s="83"/>
      <c r="G750" s="79"/>
      <c r="H750" s="79"/>
      <c r="I750" s="79"/>
      <c r="J750" s="81"/>
      <c r="K750" s="136"/>
      <c r="L750" s="79"/>
      <c r="M750" s="79"/>
      <c r="N750" s="79"/>
      <c r="O750" s="79"/>
      <c r="P750" s="79"/>
      <c r="Q750" s="79"/>
      <c r="R750" s="79"/>
      <c r="S750" s="79"/>
      <c r="T750" s="79"/>
      <c r="U750" s="79"/>
      <c r="V750" s="79"/>
      <c r="W750" s="81"/>
    </row>
    <row r="751">
      <c r="B751" s="135"/>
      <c r="C751" s="81"/>
      <c r="D751" s="103" t="str">
        <f t="shared" si="19"/>
        <v>£</v>
      </c>
      <c r="E751" s="84"/>
      <c r="F751" s="83"/>
      <c r="G751" s="79"/>
      <c r="H751" s="79"/>
      <c r="I751" s="79"/>
      <c r="J751" s="81"/>
      <c r="K751" s="136"/>
      <c r="L751" s="79"/>
      <c r="M751" s="79"/>
      <c r="N751" s="79"/>
      <c r="O751" s="79"/>
      <c r="P751" s="79"/>
      <c r="Q751" s="79"/>
      <c r="R751" s="79"/>
      <c r="S751" s="79"/>
      <c r="T751" s="79"/>
      <c r="U751" s="79"/>
      <c r="V751" s="79"/>
      <c r="W751" s="81"/>
    </row>
    <row r="752">
      <c r="B752" s="135"/>
      <c r="C752" s="81"/>
      <c r="D752" s="103" t="str">
        <f t="shared" si="19"/>
        <v>£</v>
      </c>
      <c r="E752" s="84"/>
      <c r="F752" s="83"/>
      <c r="G752" s="79"/>
      <c r="H752" s="79"/>
      <c r="I752" s="79"/>
      <c r="J752" s="81"/>
      <c r="K752" s="136"/>
      <c r="L752" s="79"/>
      <c r="M752" s="79"/>
      <c r="N752" s="79"/>
      <c r="O752" s="79"/>
      <c r="P752" s="79"/>
      <c r="Q752" s="79"/>
      <c r="R752" s="79"/>
      <c r="S752" s="79"/>
      <c r="T752" s="79"/>
      <c r="U752" s="79"/>
      <c r="V752" s="79"/>
      <c r="W752" s="81"/>
    </row>
    <row r="753">
      <c r="B753" s="135"/>
      <c r="C753" s="81"/>
      <c r="D753" s="103" t="str">
        <f t="shared" si="19"/>
        <v>£</v>
      </c>
      <c r="E753" s="84"/>
      <c r="F753" s="83"/>
      <c r="G753" s="79"/>
      <c r="H753" s="79"/>
      <c r="I753" s="79"/>
      <c r="J753" s="81"/>
      <c r="K753" s="136"/>
      <c r="L753" s="79"/>
      <c r="M753" s="79"/>
      <c r="N753" s="79"/>
      <c r="O753" s="79"/>
      <c r="P753" s="79"/>
      <c r="Q753" s="79"/>
      <c r="R753" s="79"/>
      <c r="S753" s="79"/>
      <c r="T753" s="79"/>
      <c r="U753" s="79"/>
      <c r="V753" s="79"/>
      <c r="W753" s="81"/>
    </row>
    <row r="754">
      <c r="B754" s="135"/>
      <c r="C754" s="81"/>
      <c r="D754" s="103" t="str">
        <f t="shared" si="19"/>
        <v>£</v>
      </c>
      <c r="E754" s="84"/>
      <c r="F754" s="83"/>
      <c r="G754" s="79"/>
      <c r="H754" s="79"/>
      <c r="I754" s="79"/>
      <c r="J754" s="81"/>
      <c r="K754" s="136"/>
      <c r="L754" s="79"/>
      <c r="M754" s="79"/>
      <c r="N754" s="79"/>
      <c r="O754" s="79"/>
      <c r="P754" s="79"/>
      <c r="Q754" s="79"/>
      <c r="R754" s="79"/>
      <c r="S754" s="79"/>
      <c r="T754" s="79"/>
      <c r="U754" s="79"/>
      <c r="V754" s="79"/>
      <c r="W754" s="81"/>
    </row>
    <row r="755">
      <c r="B755" s="135"/>
      <c r="C755" s="81"/>
      <c r="D755" s="103" t="str">
        <f t="shared" si="19"/>
        <v>£</v>
      </c>
      <c r="E755" s="84"/>
      <c r="F755" s="83"/>
      <c r="G755" s="79"/>
      <c r="H755" s="79"/>
      <c r="I755" s="79"/>
      <c r="J755" s="81"/>
      <c r="K755" s="136"/>
      <c r="L755" s="79"/>
      <c r="M755" s="79"/>
      <c r="N755" s="79"/>
      <c r="O755" s="79"/>
      <c r="P755" s="79"/>
      <c r="Q755" s="79"/>
      <c r="R755" s="79"/>
      <c r="S755" s="79"/>
      <c r="T755" s="79"/>
      <c r="U755" s="79"/>
      <c r="V755" s="79"/>
      <c r="W755" s="81"/>
    </row>
    <row r="756">
      <c r="B756" s="135"/>
      <c r="C756" s="81"/>
      <c r="D756" s="103" t="str">
        <f t="shared" si="19"/>
        <v>£</v>
      </c>
      <c r="E756" s="84"/>
      <c r="F756" s="83"/>
      <c r="G756" s="79"/>
      <c r="H756" s="79"/>
      <c r="I756" s="79"/>
      <c r="J756" s="81"/>
      <c r="K756" s="136"/>
      <c r="L756" s="79"/>
      <c r="M756" s="79"/>
      <c r="N756" s="79"/>
      <c r="O756" s="79"/>
      <c r="P756" s="79"/>
      <c r="Q756" s="79"/>
      <c r="R756" s="79"/>
      <c r="S756" s="79"/>
      <c r="T756" s="79"/>
      <c r="U756" s="79"/>
      <c r="V756" s="79"/>
      <c r="W756" s="81"/>
    </row>
    <row r="757">
      <c r="B757" s="135"/>
      <c r="C757" s="81"/>
      <c r="D757" s="103" t="str">
        <f t="shared" si="19"/>
        <v>£</v>
      </c>
      <c r="E757" s="84"/>
      <c r="F757" s="83"/>
      <c r="G757" s="79"/>
      <c r="H757" s="79"/>
      <c r="I757" s="79"/>
      <c r="J757" s="81"/>
      <c r="K757" s="136"/>
      <c r="L757" s="79"/>
      <c r="M757" s="79"/>
      <c r="N757" s="79"/>
      <c r="O757" s="79"/>
      <c r="P757" s="79"/>
      <c r="Q757" s="79"/>
      <c r="R757" s="79"/>
      <c r="S757" s="79"/>
      <c r="T757" s="79"/>
      <c r="U757" s="79"/>
      <c r="V757" s="79"/>
      <c r="W757" s="81"/>
    </row>
    <row r="758">
      <c r="B758" s="135"/>
      <c r="C758" s="81"/>
      <c r="D758" s="103" t="str">
        <f t="shared" si="19"/>
        <v>£</v>
      </c>
      <c r="E758" s="84"/>
      <c r="F758" s="83"/>
      <c r="G758" s="79"/>
      <c r="H758" s="79"/>
      <c r="I758" s="79"/>
      <c r="J758" s="81"/>
      <c r="K758" s="136"/>
      <c r="L758" s="79"/>
      <c r="M758" s="79"/>
      <c r="N758" s="79"/>
      <c r="O758" s="79"/>
      <c r="P758" s="79"/>
      <c r="Q758" s="79"/>
      <c r="R758" s="79"/>
      <c r="S758" s="79"/>
      <c r="T758" s="79"/>
      <c r="U758" s="79"/>
      <c r="V758" s="79"/>
      <c r="W758" s="81"/>
    </row>
    <row r="759">
      <c r="B759" s="135"/>
      <c r="C759" s="81"/>
      <c r="D759" s="103" t="str">
        <f t="shared" si="19"/>
        <v>£</v>
      </c>
      <c r="E759" s="84"/>
      <c r="F759" s="83"/>
      <c r="G759" s="79"/>
      <c r="H759" s="79"/>
      <c r="I759" s="79"/>
      <c r="J759" s="81"/>
      <c r="K759" s="136"/>
      <c r="L759" s="79"/>
      <c r="M759" s="79"/>
      <c r="N759" s="79"/>
      <c r="O759" s="79"/>
      <c r="P759" s="79"/>
      <c r="Q759" s="79"/>
      <c r="R759" s="79"/>
      <c r="S759" s="79"/>
      <c r="T759" s="79"/>
      <c r="U759" s="79"/>
      <c r="V759" s="79"/>
      <c r="W759" s="81"/>
    </row>
    <row r="760">
      <c r="B760" s="135"/>
      <c r="C760" s="81"/>
      <c r="D760" s="103" t="str">
        <f t="shared" si="19"/>
        <v>£</v>
      </c>
      <c r="E760" s="84"/>
      <c r="F760" s="83"/>
      <c r="G760" s="79"/>
      <c r="H760" s="79"/>
      <c r="I760" s="79"/>
      <c r="J760" s="81"/>
      <c r="K760" s="136"/>
      <c r="L760" s="79"/>
      <c r="M760" s="79"/>
      <c r="N760" s="79"/>
      <c r="O760" s="79"/>
      <c r="P760" s="79"/>
      <c r="Q760" s="79"/>
      <c r="R760" s="79"/>
      <c r="S760" s="79"/>
      <c r="T760" s="79"/>
      <c r="U760" s="79"/>
      <c r="V760" s="79"/>
      <c r="W760" s="81"/>
    </row>
    <row r="761">
      <c r="B761" s="135"/>
      <c r="C761" s="81"/>
      <c r="D761" s="103" t="str">
        <f t="shared" si="19"/>
        <v>£</v>
      </c>
      <c r="E761" s="84"/>
      <c r="F761" s="83"/>
      <c r="G761" s="79"/>
      <c r="H761" s="79"/>
      <c r="I761" s="79"/>
      <c r="J761" s="81"/>
      <c r="K761" s="136"/>
      <c r="L761" s="79"/>
      <c r="M761" s="79"/>
      <c r="N761" s="79"/>
      <c r="O761" s="79"/>
      <c r="P761" s="79"/>
      <c r="Q761" s="79"/>
      <c r="R761" s="79"/>
      <c r="S761" s="79"/>
      <c r="T761" s="79"/>
      <c r="U761" s="79"/>
      <c r="V761" s="79"/>
      <c r="W761" s="81"/>
    </row>
    <row r="762">
      <c r="B762" s="135"/>
      <c r="C762" s="81"/>
      <c r="D762" s="103" t="str">
        <f t="shared" si="19"/>
        <v>£</v>
      </c>
      <c r="E762" s="84"/>
      <c r="F762" s="83"/>
      <c r="G762" s="79"/>
      <c r="H762" s="79"/>
      <c r="I762" s="79"/>
      <c r="J762" s="81"/>
      <c r="K762" s="136"/>
      <c r="L762" s="79"/>
      <c r="M762" s="79"/>
      <c r="N762" s="79"/>
      <c r="O762" s="79"/>
      <c r="P762" s="79"/>
      <c r="Q762" s="79"/>
      <c r="R762" s="79"/>
      <c r="S762" s="79"/>
      <c r="T762" s="79"/>
      <c r="U762" s="79"/>
      <c r="V762" s="79"/>
      <c r="W762" s="81"/>
    </row>
    <row r="763">
      <c r="B763" s="135"/>
      <c r="C763" s="81"/>
      <c r="D763" s="103" t="str">
        <f t="shared" si="19"/>
        <v>£</v>
      </c>
      <c r="E763" s="84"/>
      <c r="F763" s="83"/>
      <c r="G763" s="79"/>
      <c r="H763" s="79"/>
      <c r="I763" s="79"/>
      <c r="J763" s="81"/>
      <c r="K763" s="136"/>
      <c r="L763" s="79"/>
      <c r="M763" s="79"/>
      <c r="N763" s="79"/>
      <c r="O763" s="79"/>
      <c r="P763" s="79"/>
      <c r="Q763" s="79"/>
      <c r="R763" s="79"/>
      <c r="S763" s="79"/>
      <c r="T763" s="79"/>
      <c r="U763" s="79"/>
      <c r="V763" s="79"/>
      <c r="W763" s="81"/>
    </row>
    <row r="764">
      <c r="B764" s="135"/>
      <c r="C764" s="81"/>
      <c r="D764" s="103" t="str">
        <f t="shared" si="19"/>
        <v>£</v>
      </c>
      <c r="E764" s="84"/>
      <c r="F764" s="83"/>
      <c r="G764" s="79"/>
      <c r="H764" s="79"/>
      <c r="I764" s="79"/>
      <c r="J764" s="81"/>
      <c r="K764" s="136"/>
      <c r="L764" s="79"/>
      <c r="M764" s="79"/>
      <c r="N764" s="79"/>
      <c r="O764" s="79"/>
      <c r="P764" s="79"/>
      <c r="Q764" s="79"/>
      <c r="R764" s="79"/>
      <c r="S764" s="79"/>
      <c r="T764" s="79"/>
      <c r="U764" s="79"/>
      <c r="V764" s="79"/>
      <c r="W764" s="81"/>
    </row>
    <row r="765">
      <c r="B765" s="135"/>
      <c r="C765" s="81"/>
      <c r="D765" s="103" t="str">
        <f t="shared" si="19"/>
        <v>£</v>
      </c>
      <c r="E765" s="84"/>
      <c r="F765" s="83"/>
      <c r="G765" s="79"/>
      <c r="H765" s="79"/>
      <c r="I765" s="79"/>
      <c r="J765" s="81"/>
      <c r="K765" s="136"/>
      <c r="L765" s="79"/>
      <c r="M765" s="79"/>
      <c r="N765" s="79"/>
      <c r="O765" s="79"/>
      <c r="P765" s="79"/>
      <c r="Q765" s="79"/>
      <c r="R765" s="79"/>
      <c r="S765" s="79"/>
      <c r="T765" s="79"/>
      <c r="U765" s="79"/>
      <c r="V765" s="79"/>
      <c r="W765" s="81"/>
    </row>
    <row r="766">
      <c r="B766" s="135"/>
      <c r="C766" s="81"/>
      <c r="D766" s="103" t="str">
        <f t="shared" si="19"/>
        <v>£</v>
      </c>
      <c r="E766" s="84"/>
      <c r="F766" s="83"/>
      <c r="G766" s="79"/>
      <c r="H766" s="79"/>
      <c r="I766" s="79"/>
      <c r="J766" s="81"/>
      <c r="K766" s="136"/>
      <c r="L766" s="79"/>
      <c r="M766" s="79"/>
      <c r="N766" s="79"/>
      <c r="O766" s="79"/>
      <c r="P766" s="79"/>
      <c r="Q766" s="79"/>
      <c r="R766" s="79"/>
      <c r="S766" s="79"/>
      <c r="T766" s="79"/>
      <c r="U766" s="79"/>
      <c r="V766" s="79"/>
      <c r="W766" s="81"/>
    </row>
    <row r="767">
      <c r="B767" s="135"/>
      <c r="C767" s="81"/>
      <c r="D767" s="103" t="str">
        <f t="shared" si="19"/>
        <v>£</v>
      </c>
      <c r="E767" s="84"/>
      <c r="F767" s="83"/>
      <c r="G767" s="79"/>
      <c r="H767" s="79"/>
      <c r="I767" s="79"/>
      <c r="J767" s="81"/>
      <c r="K767" s="136"/>
      <c r="L767" s="79"/>
      <c r="M767" s="79"/>
      <c r="N767" s="79"/>
      <c r="O767" s="79"/>
      <c r="P767" s="79"/>
      <c r="Q767" s="79"/>
      <c r="R767" s="79"/>
      <c r="S767" s="79"/>
      <c r="T767" s="79"/>
      <c r="U767" s="79"/>
      <c r="V767" s="79"/>
      <c r="W767" s="81"/>
    </row>
    <row r="768">
      <c r="B768" s="135"/>
      <c r="C768" s="81"/>
      <c r="D768" s="103" t="str">
        <f t="shared" si="19"/>
        <v>£</v>
      </c>
      <c r="E768" s="84"/>
      <c r="F768" s="83"/>
      <c r="G768" s="79"/>
      <c r="H768" s="79"/>
      <c r="I768" s="79"/>
      <c r="J768" s="81"/>
      <c r="K768" s="136"/>
      <c r="L768" s="79"/>
      <c r="M768" s="79"/>
      <c r="N768" s="79"/>
      <c r="O768" s="79"/>
      <c r="P768" s="79"/>
      <c r="Q768" s="79"/>
      <c r="R768" s="79"/>
      <c r="S768" s="79"/>
      <c r="T768" s="79"/>
      <c r="U768" s="79"/>
      <c r="V768" s="79"/>
      <c r="W768" s="81"/>
    </row>
    <row r="769">
      <c r="B769" s="135"/>
      <c r="C769" s="81"/>
      <c r="D769" s="103" t="str">
        <f t="shared" si="19"/>
        <v>£</v>
      </c>
      <c r="E769" s="84"/>
      <c r="F769" s="83"/>
      <c r="G769" s="79"/>
      <c r="H769" s="79"/>
      <c r="I769" s="79"/>
      <c r="J769" s="81"/>
      <c r="K769" s="136"/>
      <c r="L769" s="79"/>
      <c r="M769" s="79"/>
      <c r="N769" s="79"/>
      <c r="O769" s="79"/>
      <c r="P769" s="79"/>
      <c r="Q769" s="79"/>
      <c r="R769" s="79"/>
      <c r="S769" s="79"/>
      <c r="T769" s="79"/>
      <c r="U769" s="79"/>
      <c r="V769" s="79"/>
      <c r="W769" s="81"/>
    </row>
    <row r="770">
      <c r="B770" s="135"/>
      <c r="C770" s="81"/>
      <c r="D770" s="103" t="str">
        <f t="shared" si="19"/>
        <v>£</v>
      </c>
      <c r="E770" s="84"/>
      <c r="F770" s="83"/>
      <c r="G770" s="79"/>
      <c r="H770" s="79"/>
      <c r="I770" s="79"/>
      <c r="J770" s="81"/>
      <c r="K770" s="136"/>
      <c r="L770" s="79"/>
      <c r="M770" s="79"/>
      <c r="N770" s="79"/>
      <c r="O770" s="79"/>
      <c r="P770" s="79"/>
      <c r="Q770" s="79"/>
      <c r="R770" s="79"/>
      <c r="S770" s="79"/>
      <c r="T770" s="79"/>
      <c r="U770" s="79"/>
      <c r="V770" s="79"/>
      <c r="W770" s="81"/>
    </row>
    <row r="771">
      <c r="B771" s="135"/>
      <c r="C771" s="81"/>
      <c r="D771" s="103" t="str">
        <f t="shared" si="19"/>
        <v>£</v>
      </c>
      <c r="E771" s="84"/>
      <c r="F771" s="83"/>
      <c r="G771" s="79"/>
      <c r="H771" s="79"/>
      <c r="I771" s="79"/>
      <c r="J771" s="81"/>
      <c r="K771" s="136"/>
      <c r="L771" s="79"/>
      <c r="M771" s="79"/>
      <c r="N771" s="79"/>
      <c r="O771" s="79"/>
      <c r="P771" s="79"/>
      <c r="Q771" s="79"/>
      <c r="R771" s="79"/>
      <c r="S771" s="79"/>
      <c r="T771" s="79"/>
      <c r="U771" s="79"/>
      <c r="V771" s="79"/>
      <c r="W771" s="81"/>
    </row>
    <row r="772">
      <c r="B772" s="135"/>
      <c r="C772" s="81"/>
      <c r="D772" s="103" t="str">
        <f t="shared" si="19"/>
        <v>£</v>
      </c>
      <c r="E772" s="84"/>
      <c r="F772" s="83"/>
      <c r="G772" s="79"/>
      <c r="H772" s="79"/>
      <c r="I772" s="79"/>
      <c r="J772" s="81"/>
      <c r="K772" s="136"/>
      <c r="L772" s="79"/>
      <c r="M772" s="79"/>
      <c r="N772" s="79"/>
      <c r="O772" s="79"/>
      <c r="P772" s="79"/>
      <c r="Q772" s="79"/>
      <c r="R772" s="79"/>
      <c r="S772" s="79"/>
      <c r="T772" s="79"/>
      <c r="U772" s="79"/>
      <c r="V772" s="79"/>
      <c r="W772" s="81"/>
    </row>
    <row r="773">
      <c r="B773" s="135"/>
      <c r="C773" s="81"/>
      <c r="D773" s="103" t="str">
        <f t="shared" si="19"/>
        <v>£</v>
      </c>
      <c r="E773" s="84"/>
      <c r="F773" s="83"/>
      <c r="G773" s="79"/>
      <c r="H773" s="79"/>
      <c r="I773" s="79"/>
      <c r="J773" s="81"/>
      <c r="K773" s="136"/>
      <c r="L773" s="79"/>
      <c r="M773" s="79"/>
      <c r="N773" s="79"/>
      <c r="O773" s="79"/>
      <c r="P773" s="79"/>
      <c r="Q773" s="79"/>
      <c r="R773" s="79"/>
      <c r="S773" s="79"/>
      <c r="T773" s="79"/>
      <c r="U773" s="79"/>
      <c r="V773" s="79"/>
      <c r="W773" s="81"/>
    </row>
    <row r="774">
      <c r="B774" s="135"/>
      <c r="C774" s="81"/>
      <c r="D774" s="103" t="str">
        <f t="shared" si="19"/>
        <v>£</v>
      </c>
      <c r="E774" s="84"/>
      <c r="F774" s="83"/>
      <c r="G774" s="79"/>
      <c r="H774" s="79"/>
      <c r="I774" s="79"/>
      <c r="J774" s="81"/>
      <c r="K774" s="136"/>
      <c r="L774" s="79"/>
      <c r="M774" s="79"/>
      <c r="N774" s="79"/>
      <c r="O774" s="79"/>
      <c r="P774" s="79"/>
      <c r="Q774" s="79"/>
      <c r="R774" s="79"/>
      <c r="S774" s="79"/>
      <c r="T774" s="79"/>
      <c r="U774" s="79"/>
      <c r="V774" s="79"/>
      <c r="W774" s="81"/>
    </row>
    <row r="775">
      <c r="B775" s="135"/>
      <c r="C775" s="81"/>
      <c r="D775" s="103" t="str">
        <f t="shared" si="19"/>
        <v>£</v>
      </c>
      <c r="E775" s="84"/>
      <c r="F775" s="83"/>
      <c r="G775" s="79"/>
      <c r="H775" s="79"/>
      <c r="I775" s="79"/>
      <c r="J775" s="81"/>
      <c r="K775" s="136"/>
      <c r="L775" s="79"/>
      <c r="M775" s="79"/>
      <c r="N775" s="79"/>
      <c r="O775" s="79"/>
      <c r="P775" s="79"/>
      <c r="Q775" s="79"/>
      <c r="R775" s="79"/>
      <c r="S775" s="79"/>
      <c r="T775" s="79"/>
      <c r="U775" s="79"/>
      <c r="V775" s="79"/>
      <c r="W775" s="81"/>
    </row>
    <row r="776">
      <c r="B776" s="135"/>
      <c r="C776" s="81"/>
      <c r="D776" s="103" t="str">
        <f t="shared" si="19"/>
        <v>£</v>
      </c>
      <c r="E776" s="84"/>
      <c r="F776" s="83"/>
      <c r="G776" s="79"/>
      <c r="H776" s="79"/>
      <c r="I776" s="79"/>
      <c r="J776" s="81"/>
      <c r="K776" s="136"/>
      <c r="L776" s="79"/>
      <c r="M776" s="79"/>
      <c r="N776" s="79"/>
      <c r="O776" s="79"/>
      <c r="P776" s="79"/>
      <c r="Q776" s="79"/>
      <c r="R776" s="79"/>
      <c r="S776" s="79"/>
      <c r="T776" s="79"/>
      <c r="U776" s="79"/>
      <c r="V776" s="79"/>
      <c r="W776" s="81"/>
    </row>
    <row r="777">
      <c r="B777" s="135"/>
      <c r="C777" s="81"/>
      <c r="D777" s="103" t="str">
        <f t="shared" si="19"/>
        <v>£</v>
      </c>
      <c r="E777" s="84"/>
      <c r="F777" s="83"/>
      <c r="G777" s="79"/>
      <c r="H777" s="79"/>
      <c r="I777" s="79"/>
      <c r="J777" s="81"/>
      <c r="K777" s="136"/>
      <c r="L777" s="79"/>
      <c r="M777" s="79"/>
      <c r="N777" s="79"/>
      <c r="O777" s="79"/>
      <c r="P777" s="79"/>
      <c r="Q777" s="79"/>
      <c r="R777" s="79"/>
      <c r="S777" s="79"/>
      <c r="T777" s="79"/>
      <c r="U777" s="79"/>
      <c r="V777" s="79"/>
      <c r="W777" s="81"/>
    </row>
    <row r="778">
      <c r="B778" s="135"/>
      <c r="C778" s="81"/>
      <c r="D778" s="103" t="str">
        <f t="shared" si="19"/>
        <v>£</v>
      </c>
      <c r="E778" s="84"/>
      <c r="F778" s="83"/>
      <c r="G778" s="79"/>
      <c r="H778" s="79"/>
      <c r="I778" s="79"/>
      <c r="J778" s="81"/>
      <c r="K778" s="136"/>
      <c r="L778" s="79"/>
      <c r="M778" s="79"/>
      <c r="N778" s="79"/>
      <c r="O778" s="79"/>
      <c r="P778" s="79"/>
      <c r="Q778" s="79"/>
      <c r="R778" s="79"/>
      <c r="S778" s="79"/>
      <c r="T778" s="79"/>
      <c r="U778" s="79"/>
      <c r="V778" s="79"/>
      <c r="W778" s="81"/>
    </row>
    <row r="779">
      <c r="B779" s="135"/>
      <c r="C779" s="81"/>
      <c r="D779" s="103" t="str">
        <f t="shared" si="19"/>
        <v>£</v>
      </c>
      <c r="E779" s="84"/>
      <c r="F779" s="83"/>
      <c r="G779" s="79"/>
      <c r="H779" s="79"/>
      <c r="I779" s="79"/>
      <c r="J779" s="81"/>
      <c r="K779" s="136"/>
      <c r="L779" s="79"/>
      <c r="M779" s="79"/>
      <c r="N779" s="79"/>
      <c r="O779" s="79"/>
      <c r="P779" s="79"/>
      <c r="Q779" s="79"/>
      <c r="R779" s="79"/>
      <c r="S779" s="79"/>
      <c r="T779" s="79"/>
      <c r="U779" s="79"/>
      <c r="V779" s="79"/>
      <c r="W779" s="81"/>
    </row>
    <row r="780">
      <c r="B780" s="135"/>
      <c r="C780" s="81"/>
      <c r="D780" s="103" t="str">
        <f t="shared" si="19"/>
        <v>£</v>
      </c>
      <c r="E780" s="84"/>
      <c r="F780" s="83"/>
      <c r="G780" s="79"/>
      <c r="H780" s="79"/>
      <c r="I780" s="79"/>
      <c r="J780" s="81"/>
      <c r="K780" s="136"/>
      <c r="L780" s="79"/>
      <c r="M780" s="79"/>
      <c r="N780" s="79"/>
      <c r="O780" s="79"/>
      <c r="P780" s="79"/>
      <c r="Q780" s="79"/>
      <c r="R780" s="79"/>
      <c r="S780" s="79"/>
      <c r="T780" s="79"/>
      <c r="U780" s="79"/>
      <c r="V780" s="79"/>
      <c r="W780" s="81"/>
    </row>
    <row r="781">
      <c r="B781" s="135"/>
      <c r="C781" s="81"/>
      <c r="D781" s="103" t="str">
        <f t="shared" si="19"/>
        <v>£</v>
      </c>
      <c r="E781" s="84"/>
      <c r="F781" s="83"/>
      <c r="G781" s="79"/>
      <c r="H781" s="79"/>
      <c r="I781" s="79"/>
      <c r="J781" s="81"/>
      <c r="K781" s="136"/>
      <c r="L781" s="79"/>
      <c r="M781" s="79"/>
      <c r="N781" s="79"/>
      <c r="O781" s="79"/>
      <c r="P781" s="79"/>
      <c r="Q781" s="79"/>
      <c r="R781" s="79"/>
      <c r="S781" s="79"/>
      <c r="T781" s="79"/>
      <c r="U781" s="79"/>
      <c r="V781" s="79"/>
      <c r="W781" s="81"/>
    </row>
    <row r="782">
      <c r="B782" s="135"/>
      <c r="C782" s="81"/>
      <c r="D782" s="103" t="str">
        <f t="shared" si="19"/>
        <v>£</v>
      </c>
      <c r="E782" s="84"/>
      <c r="F782" s="83"/>
      <c r="G782" s="79"/>
      <c r="H782" s="79"/>
      <c r="I782" s="79"/>
      <c r="J782" s="81"/>
      <c r="K782" s="136"/>
      <c r="L782" s="79"/>
      <c r="M782" s="79"/>
      <c r="N782" s="79"/>
      <c r="O782" s="79"/>
      <c r="P782" s="79"/>
      <c r="Q782" s="79"/>
      <c r="R782" s="79"/>
      <c r="S782" s="79"/>
      <c r="T782" s="79"/>
      <c r="U782" s="79"/>
      <c r="V782" s="79"/>
      <c r="W782" s="81"/>
    </row>
    <row r="783">
      <c r="B783" s="135"/>
      <c r="C783" s="81"/>
      <c r="D783" s="103" t="str">
        <f t="shared" si="19"/>
        <v>£</v>
      </c>
      <c r="E783" s="84"/>
      <c r="F783" s="83"/>
      <c r="G783" s="79"/>
      <c r="H783" s="79"/>
      <c r="I783" s="79"/>
      <c r="J783" s="81"/>
      <c r="K783" s="136"/>
      <c r="L783" s="79"/>
      <c r="M783" s="79"/>
      <c r="N783" s="79"/>
      <c r="O783" s="79"/>
      <c r="P783" s="79"/>
      <c r="Q783" s="79"/>
      <c r="R783" s="79"/>
      <c r="S783" s="79"/>
      <c r="T783" s="79"/>
      <c r="U783" s="79"/>
      <c r="V783" s="79"/>
      <c r="W783" s="81"/>
    </row>
    <row r="784">
      <c r="B784" s="135"/>
      <c r="C784" s="81"/>
      <c r="D784" s="103" t="str">
        <f t="shared" si="19"/>
        <v>£</v>
      </c>
      <c r="E784" s="84"/>
      <c r="F784" s="83"/>
      <c r="G784" s="79"/>
      <c r="H784" s="79"/>
      <c r="I784" s="79"/>
      <c r="J784" s="81"/>
      <c r="K784" s="136"/>
      <c r="L784" s="79"/>
      <c r="M784" s="79"/>
      <c r="N784" s="79"/>
      <c r="O784" s="79"/>
      <c r="P784" s="79"/>
      <c r="Q784" s="79"/>
      <c r="R784" s="79"/>
      <c r="S784" s="79"/>
      <c r="T784" s="79"/>
      <c r="U784" s="79"/>
      <c r="V784" s="79"/>
      <c r="W784" s="81"/>
    </row>
    <row r="785">
      <c r="B785" s="135"/>
      <c r="C785" s="81"/>
      <c r="D785" s="103" t="str">
        <f t="shared" si="19"/>
        <v>£</v>
      </c>
      <c r="E785" s="84"/>
      <c r="F785" s="83"/>
      <c r="G785" s="79"/>
      <c r="H785" s="79"/>
      <c r="I785" s="79"/>
      <c r="J785" s="81"/>
      <c r="K785" s="136"/>
      <c r="L785" s="79"/>
      <c r="M785" s="79"/>
      <c r="N785" s="79"/>
      <c r="O785" s="79"/>
      <c r="P785" s="79"/>
      <c r="Q785" s="79"/>
      <c r="R785" s="79"/>
      <c r="S785" s="79"/>
      <c r="T785" s="79"/>
      <c r="U785" s="79"/>
      <c r="V785" s="79"/>
      <c r="W785" s="81"/>
    </row>
    <row r="786">
      <c r="B786" s="135"/>
      <c r="C786" s="81"/>
      <c r="D786" s="103" t="str">
        <f t="shared" si="19"/>
        <v>£</v>
      </c>
      <c r="E786" s="84"/>
      <c r="F786" s="83"/>
      <c r="G786" s="79"/>
      <c r="H786" s="79"/>
      <c r="I786" s="79"/>
      <c r="J786" s="81"/>
      <c r="K786" s="136"/>
      <c r="L786" s="79"/>
      <c r="M786" s="79"/>
      <c r="N786" s="79"/>
      <c r="O786" s="79"/>
      <c r="P786" s="79"/>
      <c r="Q786" s="79"/>
      <c r="R786" s="79"/>
      <c r="S786" s="79"/>
      <c r="T786" s="79"/>
      <c r="U786" s="79"/>
      <c r="V786" s="79"/>
      <c r="W786" s="81"/>
    </row>
    <row r="787">
      <c r="B787" s="135"/>
      <c r="C787" s="81"/>
      <c r="D787" s="103" t="str">
        <f t="shared" si="19"/>
        <v>£</v>
      </c>
      <c r="E787" s="84"/>
      <c r="F787" s="83"/>
      <c r="G787" s="79"/>
      <c r="H787" s="79"/>
      <c r="I787" s="79"/>
      <c r="J787" s="81"/>
      <c r="K787" s="136"/>
      <c r="L787" s="79"/>
      <c r="M787" s="79"/>
      <c r="N787" s="79"/>
      <c r="O787" s="79"/>
      <c r="P787" s="79"/>
      <c r="Q787" s="79"/>
      <c r="R787" s="79"/>
      <c r="S787" s="79"/>
      <c r="T787" s="79"/>
      <c r="U787" s="79"/>
      <c r="V787" s="79"/>
      <c r="W787" s="81"/>
    </row>
    <row r="788">
      <c r="B788" s="135"/>
      <c r="C788" s="81"/>
      <c r="D788" s="103" t="str">
        <f t="shared" si="19"/>
        <v>£</v>
      </c>
      <c r="E788" s="84"/>
      <c r="F788" s="83"/>
      <c r="G788" s="79"/>
      <c r="H788" s="79"/>
      <c r="I788" s="79"/>
      <c r="J788" s="81"/>
      <c r="K788" s="136"/>
      <c r="L788" s="79"/>
      <c r="M788" s="79"/>
      <c r="N788" s="79"/>
      <c r="O788" s="79"/>
      <c r="P788" s="79"/>
      <c r="Q788" s="79"/>
      <c r="R788" s="79"/>
      <c r="S788" s="79"/>
      <c r="T788" s="79"/>
      <c r="U788" s="79"/>
      <c r="V788" s="79"/>
      <c r="W788" s="81"/>
    </row>
    <row r="789">
      <c r="B789" s="135"/>
      <c r="C789" s="81"/>
      <c r="D789" s="103" t="str">
        <f t="shared" si="19"/>
        <v>£</v>
      </c>
      <c r="E789" s="84"/>
      <c r="F789" s="83"/>
      <c r="G789" s="79"/>
      <c r="H789" s="79"/>
      <c r="I789" s="79"/>
      <c r="J789" s="81"/>
      <c r="K789" s="136"/>
      <c r="L789" s="79"/>
      <c r="M789" s="79"/>
      <c r="N789" s="79"/>
      <c r="O789" s="79"/>
      <c r="P789" s="79"/>
      <c r="Q789" s="79"/>
      <c r="R789" s="79"/>
      <c r="S789" s="79"/>
      <c r="T789" s="79"/>
      <c r="U789" s="79"/>
      <c r="V789" s="79"/>
      <c r="W789" s="81"/>
    </row>
    <row r="790">
      <c r="B790" s="135"/>
      <c r="C790" s="81"/>
      <c r="D790" s="103" t="str">
        <f t="shared" si="19"/>
        <v>£</v>
      </c>
      <c r="E790" s="84"/>
      <c r="F790" s="83"/>
      <c r="G790" s="79"/>
      <c r="H790" s="79"/>
      <c r="I790" s="79"/>
      <c r="J790" s="81"/>
      <c r="K790" s="136"/>
      <c r="L790" s="79"/>
      <c r="M790" s="79"/>
      <c r="N790" s="79"/>
      <c r="O790" s="79"/>
      <c r="P790" s="79"/>
      <c r="Q790" s="79"/>
      <c r="R790" s="79"/>
      <c r="S790" s="79"/>
      <c r="T790" s="79"/>
      <c r="U790" s="79"/>
      <c r="V790" s="79"/>
      <c r="W790" s="81"/>
    </row>
    <row r="791">
      <c r="B791" s="135"/>
      <c r="C791" s="81"/>
      <c r="D791" s="103" t="str">
        <f t="shared" si="19"/>
        <v>£</v>
      </c>
      <c r="E791" s="84"/>
      <c r="F791" s="83"/>
      <c r="G791" s="79"/>
      <c r="H791" s="79"/>
      <c r="I791" s="79"/>
      <c r="J791" s="81"/>
      <c r="K791" s="136"/>
      <c r="L791" s="79"/>
      <c r="M791" s="79"/>
      <c r="N791" s="79"/>
      <c r="O791" s="79"/>
      <c r="P791" s="79"/>
      <c r="Q791" s="79"/>
      <c r="R791" s="79"/>
      <c r="S791" s="79"/>
      <c r="T791" s="79"/>
      <c r="U791" s="79"/>
      <c r="V791" s="79"/>
      <c r="W791" s="81"/>
    </row>
    <row r="792">
      <c r="B792" s="135"/>
      <c r="C792" s="81"/>
      <c r="D792" s="103" t="str">
        <f t="shared" si="19"/>
        <v>£</v>
      </c>
      <c r="E792" s="84"/>
      <c r="F792" s="83"/>
      <c r="G792" s="79"/>
      <c r="H792" s="79"/>
      <c r="I792" s="79"/>
      <c r="J792" s="81"/>
      <c r="K792" s="136"/>
      <c r="L792" s="79"/>
      <c r="M792" s="79"/>
      <c r="N792" s="79"/>
      <c r="O792" s="79"/>
      <c r="P792" s="79"/>
      <c r="Q792" s="79"/>
      <c r="R792" s="79"/>
      <c r="S792" s="79"/>
      <c r="T792" s="79"/>
      <c r="U792" s="79"/>
      <c r="V792" s="79"/>
      <c r="W792" s="81"/>
    </row>
    <row r="793">
      <c r="B793" s="135"/>
      <c r="C793" s="81"/>
      <c r="D793" s="103" t="str">
        <f t="shared" si="19"/>
        <v>£</v>
      </c>
      <c r="E793" s="84"/>
      <c r="F793" s="83"/>
      <c r="G793" s="79"/>
      <c r="H793" s="79"/>
      <c r="I793" s="79"/>
      <c r="J793" s="81"/>
      <c r="K793" s="136"/>
      <c r="L793" s="79"/>
      <c r="M793" s="79"/>
      <c r="N793" s="79"/>
      <c r="O793" s="79"/>
      <c r="P793" s="79"/>
      <c r="Q793" s="79"/>
      <c r="R793" s="79"/>
      <c r="S793" s="79"/>
      <c r="T793" s="79"/>
      <c r="U793" s="79"/>
      <c r="V793" s="79"/>
      <c r="W793" s="81"/>
    </row>
    <row r="794">
      <c r="B794" s="135"/>
      <c r="C794" s="81"/>
      <c r="D794" s="103" t="str">
        <f t="shared" si="19"/>
        <v>£</v>
      </c>
      <c r="E794" s="84"/>
      <c r="F794" s="83"/>
      <c r="G794" s="79"/>
      <c r="H794" s="79"/>
      <c r="I794" s="79"/>
      <c r="J794" s="81"/>
      <c r="K794" s="136"/>
      <c r="L794" s="79"/>
      <c r="M794" s="79"/>
      <c r="N794" s="79"/>
      <c r="O794" s="79"/>
      <c r="P794" s="79"/>
      <c r="Q794" s="79"/>
      <c r="R794" s="79"/>
      <c r="S794" s="79"/>
      <c r="T794" s="79"/>
      <c r="U794" s="79"/>
      <c r="V794" s="79"/>
      <c r="W794" s="81"/>
    </row>
    <row r="795">
      <c r="B795" s="135"/>
      <c r="C795" s="81"/>
      <c r="D795" s="103" t="str">
        <f t="shared" si="19"/>
        <v>£</v>
      </c>
      <c r="E795" s="84"/>
      <c r="F795" s="83"/>
      <c r="G795" s="79"/>
      <c r="H795" s="79"/>
      <c r="I795" s="79"/>
      <c r="J795" s="81"/>
      <c r="K795" s="136"/>
      <c r="L795" s="79"/>
      <c r="M795" s="79"/>
      <c r="N795" s="79"/>
      <c r="O795" s="79"/>
      <c r="P795" s="79"/>
      <c r="Q795" s="79"/>
      <c r="R795" s="79"/>
      <c r="S795" s="79"/>
      <c r="T795" s="79"/>
      <c r="U795" s="79"/>
      <c r="V795" s="79"/>
      <c r="W795" s="81"/>
    </row>
    <row r="796">
      <c r="B796" s="135"/>
      <c r="C796" s="81"/>
      <c r="D796" s="103" t="str">
        <f t="shared" si="19"/>
        <v>£</v>
      </c>
      <c r="E796" s="84"/>
      <c r="F796" s="83"/>
      <c r="G796" s="79"/>
      <c r="H796" s="79"/>
      <c r="I796" s="79"/>
      <c r="J796" s="81"/>
      <c r="K796" s="136"/>
      <c r="L796" s="79"/>
      <c r="M796" s="79"/>
      <c r="N796" s="79"/>
      <c r="O796" s="79"/>
      <c r="P796" s="79"/>
      <c r="Q796" s="79"/>
      <c r="R796" s="79"/>
      <c r="S796" s="79"/>
      <c r="T796" s="79"/>
      <c r="U796" s="79"/>
      <c r="V796" s="79"/>
      <c r="W796" s="81"/>
    </row>
    <row r="797">
      <c r="B797" s="135"/>
      <c r="C797" s="81"/>
      <c r="D797" s="103" t="str">
        <f t="shared" si="19"/>
        <v>£</v>
      </c>
      <c r="E797" s="84"/>
      <c r="F797" s="83"/>
      <c r="G797" s="79"/>
      <c r="H797" s="79"/>
      <c r="I797" s="79"/>
      <c r="J797" s="81"/>
      <c r="K797" s="136"/>
      <c r="L797" s="79"/>
      <c r="M797" s="79"/>
      <c r="N797" s="79"/>
      <c r="O797" s="79"/>
      <c r="P797" s="79"/>
      <c r="Q797" s="79"/>
      <c r="R797" s="79"/>
      <c r="S797" s="79"/>
      <c r="T797" s="79"/>
      <c r="U797" s="79"/>
      <c r="V797" s="79"/>
      <c r="W797" s="81"/>
    </row>
    <row r="798">
      <c r="B798" s="135"/>
      <c r="C798" s="81"/>
      <c r="D798" s="103" t="str">
        <f t="shared" si="19"/>
        <v>£</v>
      </c>
      <c r="E798" s="84"/>
      <c r="F798" s="83"/>
      <c r="G798" s="79"/>
      <c r="H798" s="79"/>
      <c r="I798" s="79"/>
      <c r="J798" s="81"/>
      <c r="K798" s="136"/>
      <c r="L798" s="79"/>
      <c r="M798" s="79"/>
      <c r="N798" s="79"/>
      <c r="O798" s="79"/>
      <c r="P798" s="79"/>
      <c r="Q798" s="79"/>
      <c r="R798" s="79"/>
      <c r="S798" s="79"/>
      <c r="T798" s="79"/>
      <c r="U798" s="79"/>
      <c r="V798" s="79"/>
      <c r="W798" s="81"/>
    </row>
    <row r="799">
      <c r="B799" s="135"/>
      <c r="C799" s="81"/>
      <c r="D799" s="103" t="str">
        <f t="shared" si="19"/>
        <v>£</v>
      </c>
      <c r="E799" s="84"/>
      <c r="F799" s="83"/>
      <c r="G799" s="79"/>
      <c r="H799" s="79"/>
      <c r="I799" s="79"/>
      <c r="J799" s="81"/>
      <c r="K799" s="136"/>
      <c r="L799" s="79"/>
      <c r="M799" s="79"/>
      <c r="N799" s="79"/>
      <c r="O799" s="79"/>
      <c r="P799" s="79"/>
      <c r="Q799" s="79"/>
      <c r="R799" s="79"/>
      <c r="S799" s="79"/>
      <c r="T799" s="79"/>
      <c r="U799" s="79"/>
      <c r="V799" s="79"/>
      <c r="W799" s="81"/>
    </row>
    <row r="800">
      <c r="B800" s="135"/>
      <c r="C800" s="81"/>
      <c r="D800" s="103" t="str">
        <f t="shared" si="19"/>
        <v>£</v>
      </c>
      <c r="E800" s="84"/>
      <c r="F800" s="83"/>
      <c r="G800" s="79"/>
      <c r="H800" s="79"/>
      <c r="I800" s="79"/>
      <c r="J800" s="81"/>
      <c r="K800" s="136"/>
      <c r="L800" s="79"/>
      <c r="M800" s="79"/>
      <c r="N800" s="79"/>
      <c r="O800" s="79"/>
      <c r="P800" s="79"/>
      <c r="Q800" s="79"/>
      <c r="R800" s="79"/>
      <c r="S800" s="79"/>
      <c r="T800" s="79"/>
      <c r="U800" s="79"/>
      <c r="V800" s="79"/>
      <c r="W800" s="81"/>
    </row>
    <row r="801">
      <c r="B801" s="135"/>
      <c r="C801" s="81"/>
      <c r="D801" s="103" t="str">
        <f t="shared" si="19"/>
        <v>£</v>
      </c>
      <c r="E801" s="84"/>
      <c r="F801" s="83"/>
      <c r="G801" s="79"/>
      <c r="H801" s="79"/>
      <c r="I801" s="79"/>
      <c r="J801" s="81"/>
      <c r="K801" s="136"/>
      <c r="L801" s="79"/>
      <c r="M801" s="79"/>
      <c r="N801" s="79"/>
      <c r="O801" s="79"/>
      <c r="P801" s="79"/>
      <c r="Q801" s="79"/>
      <c r="R801" s="79"/>
      <c r="S801" s="79"/>
      <c r="T801" s="79"/>
      <c r="U801" s="79"/>
      <c r="V801" s="79"/>
      <c r="W801" s="81"/>
    </row>
    <row r="802">
      <c r="B802" s="135"/>
      <c r="C802" s="81"/>
      <c r="D802" s="103" t="str">
        <f t="shared" si="19"/>
        <v>£</v>
      </c>
      <c r="E802" s="84"/>
      <c r="F802" s="83"/>
      <c r="G802" s="79"/>
      <c r="H802" s="79"/>
      <c r="I802" s="79"/>
      <c r="J802" s="81"/>
      <c r="K802" s="136"/>
      <c r="L802" s="79"/>
      <c r="M802" s="79"/>
      <c r="N802" s="79"/>
      <c r="O802" s="79"/>
      <c r="P802" s="79"/>
      <c r="Q802" s="79"/>
      <c r="R802" s="79"/>
      <c r="S802" s="79"/>
      <c r="T802" s="79"/>
      <c r="U802" s="79"/>
      <c r="V802" s="79"/>
      <c r="W802" s="81"/>
    </row>
    <row r="803">
      <c r="B803" s="135"/>
      <c r="C803" s="81"/>
      <c r="D803" s="103" t="str">
        <f t="shared" si="19"/>
        <v>£</v>
      </c>
      <c r="E803" s="84"/>
      <c r="F803" s="83"/>
      <c r="G803" s="79"/>
      <c r="H803" s="79"/>
      <c r="I803" s="79"/>
      <c r="J803" s="81"/>
      <c r="K803" s="136"/>
      <c r="L803" s="79"/>
      <c r="M803" s="79"/>
      <c r="N803" s="79"/>
      <c r="O803" s="79"/>
      <c r="P803" s="79"/>
      <c r="Q803" s="79"/>
      <c r="R803" s="79"/>
      <c r="S803" s="79"/>
      <c r="T803" s="79"/>
      <c r="U803" s="79"/>
      <c r="V803" s="79"/>
      <c r="W803" s="81"/>
    </row>
    <row r="804">
      <c r="B804" s="135"/>
      <c r="C804" s="81"/>
      <c r="D804" s="103" t="str">
        <f t="shared" si="19"/>
        <v>£</v>
      </c>
      <c r="E804" s="84"/>
      <c r="F804" s="83"/>
      <c r="G804" s="79"/>
      <c r="H804" s="79"/>
      <c r="I804" s="79"/>
      <c r="J804" s="81"/>
      <c r="K804" s="136"/>
      <c r="L804" s="79"/>
      <c r="M804" s="79"/>
      <c r="N804" s="79"/>
      <c r="O804" s="79"/>
      <c r="P804" s="79"/>
      <c r="Q804" s="79"/>
      <c r="R804" s="79"/>
      <c r="S804" s="79"/>
      <c r="T804" s="79"/>
      <c r="U804" s="79"/>
      <c r="V804" s="79"/>
      <c r="W804" s="81"/>
    </row>
    <row r="805">
      <c r="B805" s="135"/>
      <c r="C805" s="81"/>
      <c r="D805" s="103" t="str">
        <f t="shared" si="19"/>
        <v>£</v>
      </c>
      <c r="E805" s="84"/>
      <c r="F805" s="83"/>
      <c r="G805" s="79"/>
      <c r="H805" s="79"/>
      <c r="I805" s="79"/>
      <c r="J805" s="81"/>
      <c r="K805" s="136"/>
      <c r="L805" s="79"/>
      <c r="M805" s="79"/>
      <c r="N805" s="79"/>
      <c r="O805" s="79"/>
      <c r="P805" s="79"/>
      <c r="Q805" s="79"/>
      <c r="R805" s="79"/>
      <c r="S805" s="79"/>
      <c r="T805" s="79"/>
      <c r="U805" s="79"/>
      <c r="V805" s="79"/>
      <c r="W805" s="81"/>
    </row>
    <row r="806">
      <c r="B806" s="135"/>
      <c r="C806" s="81"/>
      <c r="D806" s="103" t="str">
        <f t="shared" si="19"/>
        <v>£</v>
      </c>
      <c r="E806" s="84"/>
      <c r="F806" s="83"/>
      <c r="G806" s="79"/>
      <c r="H806" s="79"/>
      <c r="I806" s="79"/>
      <c r="J806" s="81"/>
      <c r="K806" s="136"/>
      <c r="L806" s="79"/>
      <c r="M806" s="79"/>
      <c r="N806" s="79"/>
      <c r="O806" s="79"/>
      <c r="P806" s="79"/>
      <c r="Q806" s="79"/>
      <c r="R806" s="79"/>
      <c r="S806" s="79"/>
      <c r="T806" s="79"/>
      <c r="U806" s="79"/>
      <c r="V806" s="79"/>
      <c r="W806" s="81"/>
    </row>
    <row r="807">
      <c r="B807" s="135"/>
      <c r="C807" s="81"/>
      <c r="D807" s="103" t="str">
        <f t="shared" si="19"/>
        <v>£</v>
      </c>
      <c r="E807" s="84"/>
      <c r="F807" s="83"/>
      <c r="G807" s="79"/>
      <c r="H807" s="79"/>
      <c r="I807" s="79"/>
      <c r="J807" s="81"/>
      <c r="K807" s="136"/>
      <c r="L807" s="79"/>
      <c r="M807" s="79"/>
      <c r="N807" s="79"/>
      <c r="O807" s="79"/>
      <c r="P807" s="79"/>
      <c r="Q807" s="79"/>
      <c r="R807" s="79"/>
      <c r="S807" s="79"/>
      <c r="T807" s="79"/>
      <c r="U807" s="79"/>
      <c r="V807" s="79"/>
      <c r="W807" s="81"/>
    </row>
    <row r="808">
      <c r="B808" s="135"/>
      <c r="C808" s="81"/>
      <c r="D808" s="103" t="str">
        <f t="shared" si="19"/>
        <v>£</v>
      </c>
      <c r="E808" s="84"/>
      <c r="F808" s="83"/>
      <c r="G808" s="79"/>
      <c r="H808" s="79"/>
      <c r="I808" s="79"/>
      <c r="J808" s="81"/>
      <c r="K808" s="136"/>
      <c r="L808" s="79"/>
      <c r="M808" s="79"/>
      <c r="N808" s="79"/>
      <c r="O808" s="79"/>
      <c r="P808" s="79"/>
      <c r="Q808" s="79"/>
      <c r="R808" s="79"/>
      <c r="S808" s="79"/>
      <c r="T808" s="79"/>
      <c r="U808" s="79"/>
      <c r="V808" s="79"/>
      <c r="W808" s="81"/>
    </row>
    <row r="809">
      <c r="B809" s="135"/>
      <c r="C809" s="81"/>
      <c r="D809" s="103" t="str">
        <f t="shared" si="19"/>
        <v>£</v>
      </c>
      <c r="E809" s="84"/>
      <c r="F809" s="83"/>
      <c r="G809" s="79"/>
      <c r="H809" s="79"/>
      <c r="I809" s="79"/>
      <c r="J809" s="81"/>
      <c r="K809" s="136"/>
      <c r="L809" s="79"/>
      <c r="M809" s="79"/>
      <c r="N809" s="79"/>
      <c r="O809" s="79"/>
      <c r="P809" s="79"/>
      <c r="Q809" s="79"/>
      <c r="R809" s="79"/>
      <c r="S809" s="79"/>
      <c r="T809" s="79"/>
      <c r="U809" s="79"/>
      <c r="V809" s="79"/>
      <c r="W809" s="81"/>
    </row>
    <row r="810">
      <c r="B810" s="135"/>
      <c r="C810" s="81"/>
      <c r="D810" s="103" t="str">
        <f t="shared" si="19"/>
        <v>£</v>
      </c>
      <c r="E810" s="84"/>
      <c r="F810" s="83"/>
      <c r="G810" s="79"/>
      <c r="H810" s="79"/>
      <c r="I810" s="79"/>
      <c r="J810" s="81"/>
      <c r="K810" s="136"/>
      <c r="L810" s="79"/>
      <c r="M810" s="79"/>
      <c r="N810" s="79"/>
      <c r="O810" s="79"/>
      <c r="P810" s="79"/>
      <c r="Q810" s="79"/>
      <c r="R810" s="79"/>
      <c r="S810" s="79"/>
      <c r="T810" s="79"/>
      <c r="U810" s="79"/>
      <c r="V810" s="79"/>
      <c r="W810" s="81"/>
    </row>
    <row r="811">
      <c r="B811" s="135"/>
      <c r="C811" s="81"/>
      <c r="D811" s="103" t="str">
        <f t="shared" si="19"/>
        <v>£</v>
      </c>
      <c r="E811" s="84"/>
      <c r="F811" s="83"/>
      <c r="G811" s="79"/>
      <c r="H811" s="79"/>
      <c r="I811" s="79"/>
      <c r="J811" s="81"/>
      <c r="K811" s="136"/>
      <c r="L811" s="79"/>
      <c r="M811" s="79"/>
      <c r="N811" s="79"/>
      <c r="O811" s="79"/>
      <c r="P811" s="79"/>
      <c r="Q811" s="79"/>
      <c r="R811" s="79"/>
      <c r="S811" s="79"/>
      <c r="T811" s="79"/>
      <c r="U811" s="79"/>
      <c r="V811" s="79"/>
      <c r="W811" s="81"/>
    </row>
    <row r="812">
      <c r="B812" s="135"/>
      <c r="C812" s="81"/>
      <c r="D812" s="103" t="str">
        <f t="shared" si="19"/>
        <v>£</v>
      </c>
      <c r="E812" s="84"/>
      <c r="F812" s="83"/>
      <c r="G812" s="79"/>
      <c r="H812" s="79"/>
      <c r="I812" s="79"/>
      <c r="J812" s="81"/>
      <c r="K812" s="136"/>
      <c r="L812" s="79"/>
      <c r="M812" s="79"/>
      <c r="N812" s="79"/>
      <c r="O812" s="79"/>
      <c r="P812" s="79"/>
      <c r="Q812" s="79"/>
      <c r="R812" s="79"/>
      <c r="S812" s="79"/>
      <c r="T812" s="79"/>
      <c r="U812" s="79"/>
      <c r="V812" s="79"/>
      <c r="W812" s="81"/>
    </row>
    <row r="813">
      <c r="B813" s="135"/>
      <c r="C813" s="81"/>
      <c r="D813" s="103" t="str">
        <f t="shared" si="19"/>
        <v>£</v>
      </c>
      <c r="E813" s="84"/>
      <c r="F813" s="83"/>
      <c r="G813" s="79"/>
      <c r="H813" s="79"/>
      <c r="I813" s="79"/>
      <c r="J813" s="81"/>
      <c r="K813" s="136"/>
      <c r="L813" s="79"/>
      <c r="M813" s="79"/>
      <c r="N813" s="79"/>
      <c r="O813" s="79"/>
      <c r="P813" s="79"/>
      <c r="Q813" s="79"/>
      <c r="R813" s="79"/>
      <c r="S813" s="79"/>
      <c r="T813" s="79"/>
      <c r="U813" s="79"/>
      <c r="V813" s="79"/>
      <c r="W813" s="81"/>
    </row>
    <row r="814">
      <c r="B814" s="135"/>
      <c r="C814" s="81"/>
      <c r="D814" s="103" t="str">
        <f t="shared" si="19"/>
        <v>£</v>
      </c>
      <c r="E814" s="84"/>
      <c r="F814" s="83"/>
      <c r="G814" s="79"/>
      <c r="H814" s="79"/>
      <c r="I814" s="79"/>
      <c r="J814" s="81"/>
      <c r="K814" s="136"/>
      <c r="L814" s="79"/>
      <c r="M814" s="79"/>
      <c r="N814" s="79"/>
      <c r="O814" s="79"/>
      <c r="P814" s="79"/>
      <c r="Q814" s="79"/>
      <c r="R814" s="79"/>
      <c r="S814" s="79"/>
      <c r="T814" s="79"/>
      <c r="U814" s="79"/>
      <c r="V814" s="79"/>
      <c r="W814" s="81"/>
    </row>
    <row r="815">
      <c r="B815" s="135"/>
      <c r="C815" s="81"/>
      <c r="D815" s="103" t="str">
        <f t="shared" si="19"/>
        <v>£</v>
      </c>
      <c r="E815" s="84"/>
      <c r="F815" s="83"/>
      <c r="G815" s="79"/>
      <c r="H815" s="79"/>
      <c r="I815" s="79"/>
      <c r="J815" s="81"/>
      <c r="K815" s="136"/>
      <c r="L815" s="79"/>
      <c r="M815" s="79"/>
      <c r="N815" s="79"/>
      <c r="O815" s="79"/>
      <c r="P815" s="79"/>
      <c r="Q815" s="79"/>
      <c r="R815" s="79"/>
      <c r="S815" s="79"/>
      <c r="T815" s="79"/>
      <c r="U815" s="79"/>
      <c r="V815" s="79"/>
      <c r="W815" s="81"/>
    </row>
    <row r="816">
      <c r="B816" s="135"/>
      <c r="C816" s="81"/>
      <c r="D816" s="103" t="str">
        <f t="shared" si="19"/>
        <v>£</v>
      </c>
      <c r="E816" s="84"/>
      <c r="F816" s="83"/>
      <c r="G816" s="79"/>
      <c r="H816" s="79"/>
      <c r="I816" s="79"/>
      <c r="J816" s="81"/>
      <c r="K816" s="136"/>
      <c r="L816" s="79"/>
      <c r="M816" s="79"/>
      <c r="N816" s="79"/>
      <c r="O816" s="79"/>
      <c r="P816" s="79"/>
      <c r="Q816" s="79"/>
      <c r="R816" s="79"/>
      <c r="S816" s="79"/>
      <c r="T816" s="79"/>
      <c r="U816" s="79"/>
      <c r="V816" s="79"/>
      <c r="W816" s="81"/>
    </row>
    <row r="817">
      <c r="B817" s="135"/>
      <c r="C817" s="81"/>
      <c r="D817" s="103" t="str">
        <f t="shared" si="19"/>
        <v>£</v>
      </c>
      <c r="E817" s="84"/>
      <c r="F817" s="83"/>
      <c r="G817" s="79"/>
      <c r="H817" s="79"/>
      <c r="I817" s="79"/>
      <c r="J817" s="81"/>
      <c r="K817" s="136"/>
      <c r="L817" s="79"/>
      <c r="M817" s="79"/>
      <c r="N817" s="79"/>
      <c r="O817" s="79"/>
      <c r="P817" s="79"/>
      <c r="Q817" s="79"/>
      <c r="R817" s="79"/>
      <c r="S817" s="79"/>
      <c r="T817" s="79"/>
      <c r="U817" s="79"/>
      <c r="V817" s="79"/>
      <c r="W817" s="81"/>
    </row>
    <row r="818">
      <c r="B818" s="135"/>
      <c r="C818" s="81"/>
      <c r="D818" s="103" t="str">
        <f t="shared" si="19"/>
        <v>£</v>
      </c>
      <c r="E818" s="84"/>
      <c r="F818" s="83"/>
      <c r="G818" s="79"/>
      <c r="H818" s="79"/>
      <c r="I818" s="79"/>
      <c r="J818" s="81"/>
      <c r="K818" s="136"/>
      <c r="L818" s="79"/>
      <c r="M818" s="79"/>
      <c r="N818" s="79"/>
      <c r="O818" s="79"/>
      <c r="P818" s="79"/>
      <c r="Q818" s="79"/>
      <c r="R818" s="79"/>
      <c r="S818" s="79"/>
      <c r="T818" s="79"/>
      <c r="U818" s="79"/>
      <c r="V818" s="79"/>
      <c r="W818" s="81"/>
    </row>
    <row r="819">
      <c r="B819" s="135"/>
      <c r="C819" s="81"/>
      <c r="D819" s="103" t="str">
        <f t="shared" si="19"/>
        <v>£</v>
      </c>
      <c r="E819" s="84"/>
      <c r="F819" s="83"/>
      <c r="G819" s="79"/>
      <c r="H819" s="79"/>
      <c r="I819" s="79"/>
      <c r="J819" s="81"/>
      <c r="K819" s="136"/>
      <c r="L819" s="79"/>
      <c r="M819" s="79"/>
      <c r="N819" s="79"/>
      <c r="O819" s="79"/>
      <c r="P819" s="79"/>
      <c r="Q819" s="79"/>
      <c r="R819" s="79"/>
      <c r="S819" s="79"/>
      <c r="T819" s="79"/>
      <c r="U819" s="79"/>
      <c r="V819" s="79"/>
      <c r="W819" s="81"/>
    </row>
    <row r="820">
      <c r="B820" s="135"/>
      <c r="C820" s="81"/>
      <c r="D820" s="103" t="str">
        <f t="shared" si="19"/>
        <v>£</v>
      </c>
      <c r="E820" s="84"/>
      <c r="F820" s="83"/>
      <c r="G820" s="79"/>
      <c r="H820" s="79"/>
      <c r="I820" s="79"/>
      <c r="J820" s="81"/>
      <c r="K820" s="136"/>
      <c r="L820" s="79"/>
      <c r="M820" s="79"/>
      <c r="N820" s="79"/>
      <c r="O820" s="79"/>
      <c r="P820" s="79"/>
      <c r="Q820" s="79"/>
      <c r="R820" s="79"/>
      <c r="S820" s="79"/>
      <c r="T820" s="79"/>
      <c r="U820" s="79"/>
      <c r="V820" s="79"/>
      <c r="W820" s="81"/>
    </row>
    <row r="821">
      <c r="B821" s="135"/>
      <c r="C821" s="81"/>
      <c r="D821" s="103" t="str">
        <f t="shared" si="19"/>
        <v>£</v>
      </c>
      <c r="E821" s="84"/>
      <c r="F821" s="83"/>
      <c r="G821" s="79"/>
      <c r="H821" s="79"/>
      <c r="I821" s="79"/>
      <c r="J821" s="81"/>
      <c r="K821" s="136"/>
      <c r="L821" s="79"/>
      <c r="M821" s="79"/>
      <c r="N821" s="79"/>
      <c r="O821" s="79"/>
      <c r="P821" s="79"/>
      <c r="Q821" s="79"/>
      <c r="R821" s="79"/>
      <c r="S821" s="79"/>
      <c r="T821" s="79"/>
      <c r="U821" s="79"/>
      <c r="V821" s="79"/>
      <c r="W821" s="81"/>
    </row>
    <row r="822">
      <c r="B822" s="135"/>
      <c r="C822" s="81"/>
      <c r="D822" s="103" t="str">
        <f t="shared" si="19"/>
        <v>£</v>
      </c>
      <c r="E822" s="84"/>
      <c r="F822" s="83"/>
      <c r="G822" s="79"/>
      <c r="H822" s="79"/>
      <c r="I822" s="79"/>
      <c r="J822" s="81"/>
      <c r="K822" s="136"/>
      <c r="L822" s="79"/>
      <c r="M822" s="79"/>
      <c r="N822" s="79"/>
      <c r="O822" s="79"/>
      <c r="P822" s="79"/>
      <c r="Q822" s="79"/>
      <c r="R822" s="79"/>
      <c r="S822" s="79"/>
      <c r="T822" s="79"/>
      <c r="U822" s="79"/>
      <c r="V822" s="79"/>
      <c r="W822" s="81"/>
    </row>
    <row r="823">
      <c r="B823" s="135"/>
      <c r="C823" s="81"/>
      <c r="D823" s="103" t="str">
        <f t="shared" si="19"/>
        <v>£</v>
      </c>
      <c r="E823" s="84"/>
      <c r="F823" s="83"/>
      <c r="G823" s="79"/>
      <c r="H823" s="79"/>
      <c r="I823" s="79"/>
      <c r="J823" s="81"/>
      <c r="K823" s="136"/>
      <c r="L823" s="79"/>
      <c r="M823" s="79"/>
      <c r="N823" s="79"/>
      <c r="O823" s="79"/>
      <c r="P823" s="79"/>
      <c r="Q823" s="79"/>
      <c r="R823" s="79"/>
      <c r="S823" s="79"/>
      <c r="T823" s="79"/>
      <c r="U823" s="79"/>
      <c r="V823" s="79"/>
      <c r="W823" s="81"/>
    </row>
    <row r="824">
      <c r="B824" s="135"/>
      <c r="C824" s="81"/>
      <c r="D824" s="103" t="str">
        <f t="shared" si="19"/>
        <v>£</v>
      </c>
      <c r="E824" s="84"/>
      <c r="F824" s="83"/>
      <c r="G824" s="79"/>
      <c r="H824" s="79"/>
      <c r="I824" s="79"/>
      <c r="J824" s="81"/>
      <c r="K824" s="136"/>
      <c r="L824" s="79"/>
      <c r="M824" s="79"/>
      <c r="N824" s="79"/>
      <c r="O824" s="79"/>
      <c r="P824" s="79"/>
      <c r="Q824" s="79"/>
      <c r="R824" s="79"/>
      <c r="S824" s="79"/>
      <c r="T824" s="79"/>
      <c r="U824" s="79"/>
      <c r="V824" s="79"/>
      <c r="W824" s="81"/>
    </row>
    <row r="825">
      <c r="B825" s="135"/>
      <c r="C825" s="81"/>
      <c r="D825" s="103" t="str">
        <f t="shared" si="19"/>
        <v>£</v>
      </c>
      <c r="E825" s="84"/>
      <c r="F825" s="83"/>
      <c r="G825" s="79"/>
      <c r="H825" s="79"/>
      <c r="I825" s="79"/>
      <c r="J825" s="81"/>
      <c r="K825" s="136"/>
      <c r="L825" s="79"/>
      <c r="M825" s="79"/>
      <c r="N825" s="79"/>
      <c r="O825" s="79"/>
      <c r="P825" s="79"/>
      <c r="Q825" s="79"/>
      <c r="R825" s="79"/>
      <c r="S825" s="79"/>
      <c r="T825" s="79"/>
      <c r="U825" s="79"/>
      <c r="V825" s="79"/>
      <c r="W825" s="81"/>
    </row>
    <row r="826">
      <c r="B826" s="135"/>
      <c r="C826" s="81"/>
      <c r="D826" s="103" t="str">
        <f t="shared" si="19"/>
        <v>£</v>
      </c>
      <c r="E826" s="84"/>
      <c r="F826" s="83"/>
      <c r="G826" s="79"/>
      <c r="H826" s="79"/>
      <c r="I826" s="79"/>
      <c r="J826" s="81"/>
      <c r="K826" s="136"/>
      <c r="L826" s="79"/>
      <c r="M826" s="79"/>
      <c r="N826" s="79"/>
      <c r="O826" s="79"/>
      <c r="P826" s="79"/>
      <c r="Q826" s="79"/>
      <c r="R826" s="79"/>
      <c r="S826" s="79"/>
      <c r="T826" s="79"/>
      <c r="U826" s="79"/>
      <c r="V826" s="79"/>
      <c r="W826" s="81"/>
    </row>
    <row r="827">
      <c r="B827" s="135"/>
      <c r="C827" s="81"/>
      <c r="D827" s="103" t="str">
        <f t="shared" si="19"/>
        <v>£</v>
      </c>
      <c r="E827" s="84"/>
      <c r="F827" s="83"/>
      <c r="G827" s="79"/>
      <c r="H827" s="79"/>
      <c r="I827" s="79"/>
      <c r="J827" s="81"/>
      <c r="K827" s="136"/>
      <c r="L827" s="79"/>
      <c r="M827" s="79"/>
      <c r="N827" s="79"/>
      <c r="O827" s="79"/>
      <c r="P827" s="79"/>
      <c r="Q827" s="79"/>
      <c r="R827" s="79"/>
      <c r="S827" s="79"/>
      <c r="T827" s="79"/>
      <c r="U827" s="79"/>
      <c r="V827" s="79"/>
      <c r="W827" s="81"/>
    </row>
    <row r="828">
      <c r="B828" s="135"/>
      <c r="C828" s="81"/>
      <c r="D828" s="103" t="str">
        <f t="shared" si="19"/>
        <v>£</v>
      </c>
      <c r="E828" s="84"/>
      <c r="F828" s="83"/>
      <c r="G828" s="79"/>
      <c r="H828" s="79"/>
      <c r="I828" s="79"/>
      <c r="J828" s="81"/>
      <c r="K828" s="136"/>
      <c r="L828" s="79"/>
      <c r="M828" s="79"/>
      <c r="N828" s="79"/>
      <c r="O828" s="79"/>
      <c r="P828" s="79"/>
      <c r="Q828" s="79"/>
      <c r="R828" s="79"/>
      <c r="S828" s="79"/>
      <c r="T828" s="79"/>
      <c r="U828" s="79"/>
      <c r="V828" s="79"/>
      <c r="W828" s="81"/>
    </row>
    <row r="829">
      <c r="B829" s="135"/>
      <c r="C829" s="81"/>
      <c r="D829" s="103" t="str">
        <f t="shared" si="19"/>
        <v>£</v>
      </c>
      <c r="E829" s="84"/>
      <c r="F829" s="83"/>
      <c r="G829" s="79"/>
      <c r="H829" s="79"/>
      <c r="I829" s="79"/>
      <c r="J829" s="81"/>
      <c r="K829" s="136"/>
      <c r="L829" s="79"/>
      <c r="M829" s="79"/>
      <c r="N829" s="79"/>
      <c r="O829" s="79"/>
      <c r="P829" s="79"/>
      <c r="Q829" s="79"/>
      <c r="R829" s="79"/>
      <c r="S829" s="79"/>
      <c r="T829" s="79"/>
      <c r="U829" s="79"/>
      <c r="V829" s="79"/>
      <c r="W829" s="81"/>
    </row>
    <row r="830">
      <c r="B830" s="135"/>
      <c r="C830" s="81"/>
      <c r="D830" s="103" t="str">
        <f t="shared" si="19"/>
        <v>£</v>
      </c>
      <c r="E830" s="84"/>
      <c r="F830" s="83"/>
      <c r="G830" s="79"/>
      <c r="H830" s="79"/>
      <c r="I830" s="79"/>
      <c r="J830" s="81"/>
      <c r="K830" s="136"/>
      <c r="L830" s="79"/>
      <c r="M830" s="79"/>
      <c r="N830" s="79"/>
      <c r="O830" s="79"/>
      <c r="P830" s="79"/>
      <c r="Q830" s="79"/>
      <c r="R830" s="79"/>
      <c r="S830" s="79"/>
      <c r="T830" s="79"/>
      <c r="U830" s="79"/>
      <c r="V830" s="79"/>
      <c r="W830" s="81"/>
    </row>
    <row r="831">
      <c r="B831" s="135"/>
      <c r="C831" s="81"/>
      <c r="D831" s="103" t="str">
        <f t="shared" si="19"/>
        <v>£</v>
      </c>
      <c r="E831" s="84"/>
      <c r="F831" s="83"/>
      <c r="G831" s="79"/>
      <c r="H831" s="79"/>
      <c r="I831" s="79"/>
      <c r="J831" s="81"/>
      <c r="K831" s="136"/>
      <c r="L831" s="79"/>
      <c r="M831" s="79"/>
      <c r="N831" s="79"/>
      <c r="O831" s="79"/>
      <c r="P831" s="79"/>
      <c r="Q831" s="79"/>
      <c r="R831" s="79"/>
      <c r="S831" s="79"/>
      <c r="T831" s="79"/>
      <c r="U831" s="79"/>
      <c r="V831" s="79"/>
      <c r="W831" s="81"/>
    </row>
    <row r="832">
      <c r="B832" s="135"/>
      <c r="C832" s="81"/>
      <c r="D832" s="103" t="str">
        <f t="shared" si="19"/>
        <v>£</v>
      </c>
      <c r="E832" s="84"/>
      <c r="F832" s="83"/>
      <c r="G832" s="79"/>
      <c r="H832" s="79"/>
      <c r="I832" s="79"/>
      <c r="J832" s="81"/>
      <c r="K832" s="136"/>
      <c r="L832" s="79"/>
      <c r="M832" s="79"/>
      <c r="N832" s="79"/>
      <c r="O832" s="79"/>
      <c r="P832" s="79"/>
      <c r="Q832" s="79"/>
      <c r="R832" s="79"/>
      <c r="S832" s="79"/>
      <c r="T832" s="79"/>
      <c r="U832" s="79"/>
      <c r="V832" s="79"/>
      <c r="W832" s="81"/>
    </row>
    <row r="833">
      <c r="B833" s="135"/>
      <c r="C833" s="81"/>
      <c r="D833" s="103" t="str">
        <f t="shared" si="19"/>
        <v>£</v>
      </c>
      <c r="E833" s="84"/>
      <c r="F833" s="83"/>
      <c r="G833" s="79"/>
      <c r="H833" s="79"/>
      <c r="I833" s="79"/>
      <c r="J833" s="81"/>
      <c r="K833" s="136"/>
      <c r="L833" s="79"/>
      <c r="M833" s="79"/>
      <c r="N833" s="79"/>
      <c r="O833" s="79"/>
      <c r="P833" s="79"/>
      <c r="Q833" s="79"/>
      <c r="R833" s="79"/>
      <c r="S833" s="79"/>
      <c r="T833" s="79"/>
      <c r="U833" s="79"/>
      <c r="V833" s="79"/>
      <c r="W833" s="81"/>
    </row>
    <row r="834">
      <c r="B834" s="135"/>
      <c r="C834" s="81"/>
      <c r="D834" s="103" t="str">
        <f t="shared" si="19"/>
        <v>£</v>
      </c>
      <c r="E834" s="84"/>
      <c r="F834" s="83"/>
      <c r="G834" s="79"/>
      <c r="H834" s="79"/>
      <c r="I834" s="79"/>
      <c r="J834" s="81"/>
      <c r="K834" s="136"/>
      <c r="L834" s="79"/>
      <c r="M834" s="79"/>
      <c r="N834" s="79"/>
      <c r="O834" s="79"/>
      <c r="P834" s="79"/>
      <c r="Q834" s="79"/>
      <c r="R834" s="79"/>
      <c r="S834" s="79"/>
      <c r="T834" s="79"/>
      <c r="U834" s="79"/>
      <c r="V834" s="79"/>
      <c r="W834" s="81"/>
    </row>
    <row r="835">
      <c r="B835" s="135"/>
      <c r="C835" s="81"/>
      <c r="D835" s="103" t="str">
        <f t="shared" si="19"/>
        <v>£</v>
      </c>
      <c r="E835" s="84"/>
      <c r="F835" s="83"/>
      <c r="G835" s="79"/>
      <c r="H835" s="79"/>
      <c r="I835" s="79"/>
      <c r="J835" s="81"/>
      <c r="K835" s="136"/>
      <c r="L835" s="79"/>
      <c r="M835" s="79"/>
      <c r="N835" s="79"/>
      <c r="O835" s="79"/>
      <c r="P835" s="79"/>
      <c r="Q835" s="79"/>
      <c r="R835" s="79"/>
      <c r="S835" s="79"/>
      <c r="T835" s="79"/>
      <c r="U835" s="79"/>
      <c r="V835" s="79"/>
      <c r="W835" s="81"/>
    </row>
    <row r="836">
      <c r="B836" s="135"/>
      <c r="C836" s="81"/>
      <c r="D836" s="103" t="str">
        <f t="shared" si="19"/>
        <v>£</v>
      </c>
      <c r="E836" s="84"/>
      <c r="F836" s="83"/>
      <c r="G836" s="79"/>
      <c r="H836" s="79"/>
      <c r="I836" s="79"/>
      <c r="J836" s="81"/>
      <c r="K836" s="136"/>
      <c r="L836" s="79"/>
      <c r="M836" s="79"/>
      <c r="N836" s="79"/>
      <c r="O836" s="79"/>
      <c r="P836" s="79"/>
      <c r="Q836" s="79"/>
      <c r="R836" s="79"/>
      <c r="S836" s="79"/>
      <c r="T836" s="79"/>
      <c r="U836" s="79"/>
      <c r="V836" s="79"/>
      <c r="W836" s="81"/>
    </row>
    <row r="837">
      <c r="B837" s="135"/>
      <c r="C837" s="81"/>
      <c r="D837" s="103" t="str">
        <f t="shared" si="19"/>
        <v>£</v>
      </c>
      <c r="E837" s="84"/>
      <c r="F837" s="83"/>
      <c r="G837" s="79"/>
      <c r="H837" s="79"/>
      <c r="I837" s="79"/>
      <c r="J837" s="81"/>
      <c r="K837" s="136"/>
      <c r="L837" s="79"/>
      <c r="M837" s="79"/>
      <c r="N837" s="79"/>
      <c r="O837" s="79"/>
      <c r="P837" s="79"/>
      <c r="Q837" s="79"/>
      <c r="R837" s="79"/>
      <c r="S837" s="79"/>
      <c r="T837" s="79"/>
      <c r="U837" s="79"/>
      <c r="V837" s="79"/>
      <c r="W837" s="81"/>
    </row>
    <row r="838">
      <c r="B838" s="135"/>
      <c r="C838" s="81"/>
      <c r="D838" s="103" t="str">
        <f t="shared" si="19"/>
        <v>£</v>
      </c>
      <c r="E838" s="84"/>
      <c r="F838" s="83"/>
      <c r="G838" s="79"/>
      <c r="H838" s="79"/>
      <c r="I838" s="79"/>
      <c r="J838" s="81"/>
      <c r="K838" s="136"/>
      <c r="L838" s="79"/>
      <c r="M838" s="79"/>
      <c r="N838" s="79"/>
      <c r="O838" s="79"/>
      <c r="P838" s="79"/>
      <c r="Q838" s="79"/>
      <c r="R838" s="79"/>
      <c r="S838" s="79"/>
      <c r="T838" s="79"/>
      <c r="U838" s="79"/>
      <c r="V838" s="79"/>
      <c r="W838" s="81"/>
    </row>
    <row r="839">
      <c r="B839" s="135"/>
      <c r="C839" s="81"/>
      <c r="D839" s="103" t="str">
        <f t="shared" si="19"/>
        <v>£</v>
      </c>
      <c r="E839" s="84"/>
      <c r="F839" s="83"/>
      <c r="G839" s="79"/>
      <c r="H839" s="79"/>
      <c r="I839" s="79"/>
      <c r="J839" s="81"/>
      <c r="K839" s="136"/>
      <c r="L839" s="79"/>
      <c r="M839" s="79"/>
      <c r="N839" s="79"/>
      <c r="O839" s="79"/>
      <c r="P839" s="79"/>
      <c r="Q839" s="79"/>
      <c r="R839" s="79"/>
      <c r="S839" s="79"/>
      <c r="T839" s="79"/>
      <c r="U839" s="79"/>
      <c r="V839" s="79"/>
      <c r="W839" s="81"/>
    </row>
    <row r="840">
      <c r="B840" s="135"/>
      <c r="C840" s="81"/>
      <c r="D840" s="103" t="str">
        <f t="shared" si="19"/>
        <v>£</v>
      </c>
      <c r="E840" s="84"/>
      <c r="F840" s="83"/>
      <c r="G840" s="79"/>
      <c r="H840" s="79"/>
      <c r="I840" s="79"/>
      <c r="J840" s="81"/>
      <c r="K840" s="136"/>
      <c r="L840" s="79"/>
      <c r="M840" s="79"/>
      <c r="N840" s="79"/>
      <c r="O840" s="79"/>
      <c r="P840" s="79"/>
      <c r="Q840" s="79"/>
      <c r="R840" s="79"/>
      <c r="S840" s="79"/>
      <c r="T840" s="79"/>
      <c r="U840" s="79"/>
      <c r="V840" s="79"/>
      <c r="W840" s="81"/>
    </row>
    <row r="841">
      <c r="B841" s="135"/>
      <c r="C841" s="81"/>
      <c r="D841" s="103" t="str">
        <f t="shared" si="19"/>
        <v>£</v>
      </c>
      <c r="E841" s="84"/>
      <c r="F841" s="83"/>
      <c r="G841" s="79"/>
      <c r="H841" s="79"/>
      <c r="I841" s="79"/>
      <c r="J841" s="81"/>
      <c r="K841" s="136"/>
      <c r="L841" s="79"/>
      <c r="M841" s="79"/>
      <c r="N841" s="79"/>
      <c r="O841" s="79"/>
      <c r="P841" s="79"/>
      <c r="Q841" s="79"/>
      <c r="R841" s="79"/>
      <c r="S841" s="79"/>
      <c r="T841" s="79"/>
      <c r="U841" s="79"/>
      <c r="V841" s="79"/>
      <c r="W841" s="81"/>
    </row>
    <row r="842">
      <c r="B842" s="135"/>
      <c r="C842" s="81"/>
      <c r="D842" s="103" t="str">
        <f t="shared" si="19"/>
        <v>£</v>
      </c>
      <c r="E842" s="84"/>
      <c r="F842" s="83"/>
      <c r="G842" s="79"/>
      <c r="H842" s="79"/>
      <c r="I842" s="79"/>
      <c r="J842" s="81"/>
      <c r="K842" s="136"/>
      <c r="L842" s="79"/>
      <c r="M842" s="79"/>
      <c r="N842" s="79"/>
      <c r="O842" s="79"/>
      <c r="P842" s="79"/>
      <c r="Q842" s="79"/>
      <c r="R842" s="79"/>
      <c r="S842" s="79"/>
      <c r="T842" s="79"/>
      <c r="U842" s="79"/>
      <c r="V842" s="79"/>
      <c r="W842" s="81"/>
    </row>
    <row r="843">
      <c r="B843" s="135"/>
      <c r="C843" s="81"/>
      <c r="D843" s="103" t="str">
        <f t="shared" si="19"/>
        <v>£</v>
      </c>
      <c r="E843" s="84"/>
      <c r="F843" s="83"/>
      <c r="G843" s="79"/>
      <c r="H843" s="79"/>
      <c r="I843" s="79"/>
      <c r="J843" s="81"/>
      <c r="K843" s="136"/>
      <c r="L843" s="79"/>
      <c r="M843" s="79"/>
      <c r="N843" s="79"/>
      <c r="O843" s="79"/>
      <c r="P843" s="79"/>
      <c r="Q843" s="79"/>
      <c r="R843" s="79"/>
      <c r="S843" s="79"/>
      <c r="T843" s="79"/>
      <c r="U843" s="79"/>
      <c r="V843" s="79"/>
      <c r="W843" s="81"/>
    </row>
    <row r="844">
      <c r="B844" s="135"/>
      <c r="C844" s="81"/>
      <c r="D844" s="103" t="str">
        <f t="shared" si="19"/>
        <v>£</v>
      </c>
      <c r="E844" s="84"/>
      <c r="F844" s="83"/>
      <c r="G844" s="79"/>
      <c r="H844" s="79"/>
      <c r="I844" s="79"/>
      <c r="J844" s="81"/>
      <c r="K844" s="136"/>
      <c r="L844" s="79"/>
      <c r="M844" s="79"/>
      <c r="N844" s="79"/>
      <c r="O844" s="79"/>
      <c r="P844" s="79"/>
      <c r="Q844" s="79"/>
      <c r="R844" s="79"/>
      <c r="S844" s="79"/>
      <c r="T844" s="79"/>
      <c r="U844" s="79"/>
      <c r="V844" s="79"/>
      <c r="W844" s="81"/>
    </row>
    <row r="845">
      <c r="B845" s="135"/>
      <c r="C845" s="81"/>
      <c r="D845" s="103" t="str">
        <f t="shared" si="19"/>
        <v>£</v>
      </c>
      <c r="E845" s="84"/>
      <c r="F845" s="83"/>
      <c r="G845" s="79"/>
      <c r="H845" s="79"/>
      <c r="I845" s="79"/>
      <c r="J845" s="81"/>
      <c r="K845" s="136"/>
      <c r="L845" s="79"/>
      <c r="M845" s="79"/>
      <c r="N845" s="79"/>
      <c r="O845" s="79"/>
      <c r="P845" s="79"/>
      <c r="Q845" s="79"/>
      <c r="R845" s="79"/>
      <c r="S845" s="79"/>
      <c r="T845" s="79"/>
      <c r="U845" s="79"/>
      <c r="V845" s="79"/>
      <c r="W845" s="81"/>
    </row>
    <row r="846">
      <c r="B846" s="135"/>
      <c r="C846" s="81"/>
      <c r="D846" s="103" t="str">
        <f t="shared" si="19"/>
        <v>£</v>
      </c>
      <c r="E846" s="84"/>
      <c r="F846" s="83"/>
      <c r="G846" s="79"/>
      <c r="H846" s="79"/>
      <c r="I846" s="79"/>
      <c r="J846" s="81"/>
      <c r="K846" s="136"/>
      <c r="L846" s="79"/>
      <c r="M846" s="79"/>
      <c r="N846" s="79"/>
      <c r="O846" s="79"/>
      <c r="P846" s="79"/>
      <c r="Q846" s="79"/>
      <c r="R846" s="79"/>
      <c r="S846" s="79"/>
      <c r="T846" s="79"/>
      <c r="U846" s="79"/>
      <c r="V846" s="79"/>
      <c r="W846" s="81"/>
    </row>
    <row r="847">
      <c r="B847" s="135"/>
      <c r="C847" s="81"/>
      <c r="D847" s="103" t="str">
        <f t="shared" si="19"/>
        <v>£</v>
      </c>
      <c r="E847" s="84"/>
      <c r="F847" s="83"/>
      <c r="G847" s="79"/>
      <c r="H847" s="79"/>
      <c r="I847" s="79"/>
      <c r="J847" s="81"/>
      <c r="K847" s="136"/>
      <c r="L847" s="79"/>
      <c r="M847" s="79"/>
      <c r="N847" s="79"/>
      <c r="O847" s="79"/>
      <c r="P847" s="79"/>
      <c r="Q847" s="79"/>
      <c r="R847" s="79"/>
      <c r="S847" s="79"/>
      <c r="T847" s="79"/>
      <c r="U847" s="79"/>
      <c r="V847" s="79"/>
      <c r="W847" s="81"/>
    </row>
    <row r="848">
      <c r="B848" s="135"/>
      <c r="C848" s="81"/>
      <c r="D848" s="103" t="str">
        <f t="shared" si="19"/>
        <v>£</v>
      </c>
      <c r="E848" s="84"/>
      <c r="F848" s="83"/>
      <c r="G848" s="79"/>
      <c r="H848" s="79"/>
      <c r="I848" s="79"/>
      <c r="J848" s="81"/>
      <c r="K848" s="136"/>
      <c r="L848" s="79"/>
      <c r="M848" s="79"/>
      <c r="N848" s="79"/>
      <c r="O848" s="79"/>
      <c r="P848" s="79"/>
      <c r="Q848" s="79"/>
      <c r="R848" s="79"/>
      <c r="S848" s="79"/>
      <c r="T848" s="79"/>
      <c r="U848" s="79"/>
      <c r="V848" s="79"/>
      <c r="W848" s="81"/>
    </row>
    <row r="849">
      <c r="B849" s="135"/>
      <c r="C849" s="81"/>
      <c r="D849" s="103" t="str">
        <f t="shared" si="19"/>
        <v>£</v>
      </c>
      <c r="E849" s="84"/>
      <c r="F849" s="83"/>
      <c r="G849" s="79"/>
      <c r="H849" s="79"/>
      <c r="I849" s="79"/>
      <c r="J849" s="81"/>
      <c r="K849" s="136"/>
      <c r="L849" s="79"/>
      <c r="M849" s="79"/>
      <c r="N849" s="79"/>
      <c r="O849" s="79"/>
      <c r="P849" s="79"/>
      <c r="Q849" s="79"/>
      <c r="R849" s="79"/>
      <c r="S849" s="79"/>
      <c r="T849" s="79"/>
      <c r="U849" s="79"/>
      <c r="V849" s="79"/>
      <c r="W849" s="81"/>
    </row>
    <row r="850">
      <c r="B850" s="135"/>
      <c r="C850" s="81"/>
      <c r="D850" s="103" t="str">
        <f t="shared" si="19"/>
        <v>£</v>
      </c>
      <c r="E850" s="84"/>
      <c r="F850" s="83"/>
      <c r="G850" s="79"/>
      <c r="H850" s="79"/>
      <c r="I850" s="79"/>
      <c r="J850" s="81"/>
      <c r="K850" s="136"/>
      <c r="L850" s="79"/>
      <c r="M850" s="79"/>
      <c r="N850" s="79"/>
      <c r="O850" s="79"/>
      <c r="P850" s="79"/>
      <c r="Q850" s="79"/>
      <c r="R850" s="79"/>
      <c r="S850" s="79"/>
      <c r="T850" s="79"/>
      <c r="U850" s="79"/>
      <c r="V850" s="79"/>
      <c r="W850" s="81"/>
    </row>
    <row r="851">
      <c r="B851" s="135"/>
      <c r="C851" s="81"/>
      <c r="D851" s="103" t="str">
        <f t="shared" si="19"/>
        <v>£</v>
      </c>
      <c r="E851" s="84"/>
      <c r="F851" s="83"/>
      <c r="G851" s="79"/>
      <c r="H851" s="79"/>
      <c r="I851" s="79"/>
      <c r="J851" s="81"/>
      <c r="K851" s="136"/>
      <c r="L851" s="79"/>
      <c r="M851" s="79"/>
      <c r="N851" s="79"/>
      <c r="O851" s="79"/>
      <c r="P851" s="79"/>
      <c r="Q851" s="79"/>
      <c r="R851" s="79"/>
      <c r="S851" s="79"/>
      <c r="T851" s="79"/>
      <c r="U851" s="79"/>
      <c r="V851" s="79"/>
      <c r="W851" s="81"/>
    </row>
    <row r="852">
      <c r="B852" s="135"/>
      <c r="C852" s="81"/>
      <c r="D852" s="103" t="str">
        <f t="shared" si="19"/>
        <v>£</v>
      </c>
      <c r="E852" s="84"/>
      <c r="F852" s="83"/>
      <c r="G852" s="79"/>
      <c r="H852" s="79"/>
      <c r="I852" s="79"/>
      <c r="J852" s="81"/>
      <c r="K852" s="136"/>
      <c r="L852" s="79"/>
      <c r="M852" s="79"/>
      <c r="N852" s="79"/>
      <c r="O852" s="79"/>
      <c r="P852" s="79"/>
      <c r="Q852" s="79"/>
      <c r="R852" s="79"/>
      <c r="S852" s="79"/>
      <c r="T852" s="79"/>
      <c r="U852" s="79"/>
      <c r="V852" s="79"/>
      <c r="W852" s="81"/>
    </row>
    <row r="853">
      <c r="B853" s="135"/>
      <c r="C853" s="81"/>
      <c r="D853" s="103" t="str">
        <f t="shared" si="19"/>
        <v>£</v>
      </c>
      <c r="E853" s="84"/>
      <c r="F853" s="83"/>
      <c r="G853" s="79"/>
      <c r="H853" s="79"/>
      <c r="I853" s="79"/>
      <c r="J853" s="81"/>
      <c r="K853" s="136"/>
      <c r="L853" s="79"/>
      <c r="M853" s="79"/>
      <c r="N853" s="79"/>
      <c r="O853" s="79"/>
      <c r="P853" s="79"/>
      <c r="Q853" s="79"/>
      <c r="R853" s="79"/>
      <c r="S853" s="79"/>
      <c r="T853" s="79"/>
      <c r="U853" s="79"/>
      <c r="V853" s="79"/>
      <c r="W853" s="81"/>
    </row>
    <row r="854">
      <c r="B854" s="135"/>
      <c r="C854" s="81"/>
      <c r="D854" s="103" t="str">
        <f t="shared" si="19"/>
        <v>£</v>
      </c>
      <c r="E854" s="84"/>
      <c r="F854" s="83"/>
      <c r="G854" s="79"/>
      <c r="H854" s="79"/>
      <c r="I854" s="79"/>
      <c r="J854" s="81"/>
      <c r="K854" s="136"/>
      <c r="L854" s="79"/>
      <c r="M854" s="79"/>
      <c r="N854" s="79"/>
      <c r="O854" s="79"/>
      <c r="P854" s="79"/>
      <c r="Q854" s="79"/>
      <c r="R854" s="79"/>
      <c r="S854" s="79"/>
      <c r="T854" s="79"/>
      <c r="U854" s="79"/>
      <c r="V854" s="79"/>
      <c r="W854" s="81"/>
    </row>
    <row r="855">
      <c r="B855" s="135"/>
      <c r="C855" s="81"/>
      <c r="D855" s="103" t="str">
        <f t="shared" si="19"/>
        <v>£</v>
      </c>
      <c r="E855" s="84"/>
      <c r="F855" s="83"/>
      <c r="G855" s="79"/>
      <c r="H855" s="79"/>
      <c r="I855" s="79"/>
      <c r="J855" s="81"/>
      <c r="K855" s="136"/>
      <c r="L855" s="79"/>
      <c r="M855" s="79"/>
      <c r="N855" s="79"/>
      <c r="O855" s="79"/>
      <c r="P855" s="79"/>
      <c r="Q855" s="79"/>
      <c r="R855" s="79"/>
      <c r="S855" s="79"/>
      <c r="T855" s="79"/>
      <c r="U855" s="79"/>
      <c r="V855" s="79"/>
      <c r="W855" s="81"/>
    </row>
    <row r="856">
      <c r="B856" s="135"/>
      <c r="C856" s="81"/>
      <c r="D856" s="103" t="str">
        <f t="shared" si="19"/>
        <v>£</v>
      </c>
      <c r="E856" s="84"/>
      <c r="F856" s="83"/>
      <c r="G856" s="79"/>
      <c r="H856" s="79"/>
      <c r="I856" s="79"/>
      <c r="J856" s="81"/>
      <c r="K856" s="136"/>
      <c r="L856" s="79"/>
      <c r="M856" s="79"/>
      <c r="N856" s="79"/>
      <c r="O856" s="79"/>
      <c r="P856" s="79"/>
      <c r="Q856" s="79"/>
      <c r="R856" s="79"/>
      <c r="S856" s="79"/>
      <c r="T856" s="79"/>
      <c r="U856" s="79"/>
      <c r="V856" s="79"/>
      <c r="W856" s="81"/>
    </row>
    <row r="857">
      <c r="B857" s="135"/>
      <c r="C857" s="81"/>
      <c r="D857" s="103" t="str">
        <f t="shared" si="19"/>
        <v>£</v>
      </c>
      <c r="E857" s="84"/>
      <c r="F857" s="83"/>
      <c r="G857" s="79"/>
      <c r="H857" s="79"/>
      <c r="I857" s="79"/>
      <c r="J857" s="81"/>
      <c r="K857" s="136"/>
      <c r="L857" s="79"/>
      <c r="M857" s="79"/>
      <c r="N857" s="79"/>
      <c r="O857" s="79"/>
      <c r="P857" s="79"/>
      <c r="Q857" s="79"/>
      <c r="R857" s="79"/>
      <c r="S857" s="79"/>
      <c r="T857" s="79"/>
      <c r="U857" s="79"/>
      <c r="V857" s="79"/>
      <c r="W857" s="81"/>
    </row>
    <row r="858">
      <c r="B858" s="135"/>
      <c r="C858" s="81"/>
      <c r="D858" s="103" t="str">
        <f t="shared" si="19"/>
        <v>£</v>
      </c>
      <c r="E858" s="84"/>
      <c r="F858" s="83"/>
      <c r="G858" s="79"/>
      <c r="H858" s="79"/>
      <c r="I858" s="79"/>
      <c r="J858" s="81"/>
      <c r="K858" s="136"/>
      <c r="L858" s="79"/>
      <c r="M858" s="79"/>
      <c r="N858" s="79"/>
      <c r="O858" s="79"/>
      <c r="P858" s="79"/>
      <c r="Q858" s="79"/>
      <c r="R858" s="79"/>
      <c r="S858" s="79"/>
      <c r="T858" s="79"/>
      <c r="U858" s="79"/>
      <c r="V858" s="79"/>
      <c r="W858" s="81"/>
    </row>
    <row r="859">
      <c r="B859" s="135"/>
      <c r="C859" s="81"/>
      <c r="D859" s="103" t="str">
        <f t="shared" si="19"/>
        <v>£</v>
      </c>
      <c r="E859" s="84"/>
      <c r="F859" s="83"/>
      <c r="G859" s="79"/>
      <c r="H859" s="79"/>
      <c r="I859" s="79"/>
      <c r="J859" s="81"/>
      <c r="K859" s="136"/>
      <c r="L859" s="79"/>
      <c r="M859" s="79"/>
      <c r="N859" s="79"/>
      <c r="O859" s="79"/>
      <c r="P859" s="79"/>
      <c r="Q859" s="79"/>
      <c r="R859" s="79"/>
      <c r="S859" s="79"/>
      <c r="T859" s="79"/>
      <c r="U859" s="79"/>
      <c r="V859" s="79"/>
      <c r="W859" s="81"/>
    </row>
    <row r="860">
      <c r="B860" s="135"/>
      <c r="C860" s="81"/>
      <c r="D860" s="103" t="str">
        <f t="shared" si="19"/>
        <v>£</v>
      </c>
      <c r="E860" s="84"/>
      <c r="F860" s="83"/>
      <c r="G860" s="79"/>
      <c r="H860" s="79"/>
      <c r="I860" s="79"/>
      <c r="J860" s="81"/>
      <c r="K860" s="136"/>
      <c r="L860" s="79"/>
      <c r="M860" s="79"/>
      <c r="N860" s="79"/>
      <c r="O860" s="79"/>
      <c r="P860" s="79"/>
      <c r="Q860" s="79"/>
      <c r="R860" s="79"/>
      <c r="S860" s="79"/>
      <c r="T860" s="79"/>
      <c r="U860" s="79"/>
      <c r="V860" s="79"/>
      <c r="W860" s="81"/>
    </row>
    <row r="861">
      <c r="B861" s="135"/>
      <c r="C861" s="81"/>
      <c r="D861" s="103" t="str">
        <f t="shared" si="19"/>
        <v>£</v>
      </c>
      <c r="E861" s="84"/>
      <c r="F861" s="83"/>
      <c r="G861" s="79"/>
      <c r="H861" s="79"/>
      <c r="I861" s="79"/>
      <c r="J861" s="81"/>
      <c r="K861" s="136"/>
      <c r="L861" s="79"/>
      <c r="M861" s="79"/>
      <c r="N861" s="79"/>
      <c r="O861" s="79"/>
      <c r="P861" s="79"/>
      <c r="Q861" s="79"/>
      <c r="R861" s="79"/>
      <c r="S861" s="79"/>
      <c r="T861" s="79"/>
      <c r="U861" s="79"/>
      <c r="V861" s="79"/>
      <c r="W861" s="81"/>
    </row>
    <row r="862">
      <c r="B862" s="135"/>
      <c r="C862" s="81"/>
      <c r="D862" s="103" t="str">
        <f t="shared" si="19"/>
        <v>£</v>
      </c>
      <c r="E862" s="84"/>
      <c r="F862" s="83"/>
      <c r="G862" s="79"/>
      <c r="H862" s="79"/>
      <c r="I862" s="79"/>
      <c r="J862" s="81"/>
      <c r="K862" s="136"/>
      <c r="L862" s="79"/>
      <c r="M862" s="79"/>
      <c r="N862" s="79"/>
      <c r="O862" s="79"/>
      <c r="P862" s="79"/>
      <c r="Q862" s="79"/>
      <c r="R862" s="79"/>
      <c r="S862" s="79"/>
      <c r="T862" s="79"/>
      <c r="U862" s="79"/>
      <c r="V862" s="79"/>
      <c r="W862" s="81"/>
    </row>
    <row r="863">
      <c r="B863" s="135"/>
      <c r="C863" s="81"/>
      <c r="D863" s="103" t="str">
        <f t="shared" si="19"/>
        <v>£</v>
      </c>
      <c r="E863" s="84"/>
      <c r="F863" s="83"/>
      <c r="G863" s="79"/>
      <c r="H863" s="79"/>
      <c r="I863" s="79"/>
      <c r="J863" s="81"/>
      <c r="K863" s="136"/>
      <c r="L863" s="79"/>
      <c r="M863" s="79"/>
      <c r="N863" s="79"/>
      <c r="O863" s="79"/>
      <c r="P863" s="79"/>
      <c r="Q863" s="79"/>
      <c r="R863" s="79"/>
      <c r="S863" s="79"/>
      <c r="T863" s="79"/>
      <c r="U863" s="79"/>
      <c r="V863" s="79"/>
      <c r="W863" s="81"/>
    </row>
    <row r="864">
      <c r="B864" s="135"/>
      <c r="C864" s="81"/>
      <c r="D864" s="103" t="str">
        <f t="shared" si="19"/>
        <v>£</v>
      </c>
      <c r="E864" s="84"/>
      <c r="F864" s="83"/>
      <c r="G864" s="79"/>
      <c r="H864" s="79"/>
      <c r="I864" s="79"/>
      <c r="J864" s="81"/>
      <c r="K864" s="136"/>
      <c r="L864" s="79"/>
      <c r="M864" s="79"/>
      <c r="N864" s="79"/>
      <c r="O864" s="79"/>
      <c r="P864" s="79"/>
      <c r="Q864" s="79"/>
      <c r="R864" s="79"/>
      <c r="S864" s="79"/>
      <c r="T864" s="79"/>
      <c r="U864" s="79"/>
      <c r="V864" s="79"/>
      <c r="W864" s="81"/>
    </row>
    <row r="865">
      <c r="B865" s="135"/>
      <c r="C865" s="81"/>
      <c r="D865" s="103" t="str">
        <f t="shared" si="19"/>
        <v>£</v>
      </c>
      <c r="E865" s="84"/>
      <c r="F865" s="83"/>
      <c r="G865" s="79"/>
      <c r="H865" s="79"/>
      <c r="I865" s="79"/>
      <c r="J865" s="81"/>
      <c r="K865" s="136"/>
      <c r="L865" s="79"/>
      <c r="M865" s="79"/>
      <c r="N865" s="79"/>
      <c r="O865" s="79"/>
      <c r="P865" s="79"/>
      <c r="Q865" s="79"/>
      <c r="R865" s="79"/>
      <c r="S865" s="79"/>
      <c r="T865" s="79"/>
      <c r="U865" s="79"/>
      <c r="V865" s="79"/>
      <c r="W865" s="81"/>
    </row>
    <row r="866">
      <c r="B866" s="135"/>
      <c r="C866" s="81"/>
      <c r="D866" s="103" t="str">
        <f t="shared" si="19"/>
        <v>£</v>
      </c>
      <c r="E866" s="84"/>
      <c r="F866" s="83"/>
      <c r="G866" s="79"/>
      <c r="H866" s="79"/>
      <c r="I866" s="79"/>
      <c r="J866" s="81"/>
      <c r="K866" s="136"/>
      <c r="L866" s="79"/>
      <c r="M866" s="79"/>
      <c r="N866" s="79"/>
      <c r="O866" s="79"/>
      <c r="P866" s="79"/>
      <c r="Q866" s="79"/>
      <c r="R866" s="79"/>
      <c r="S866" s="79"/>
      <c r="T866" s="79"/>
      <c r="U866" s="79"/>
      <c r="V866" s="79"/>
      <c r="W866" s="81"/>
    </row>
    <row r="867">
      <c r="B867" s="135"/>
      <c r="C867" s="81"/>
      <c r="D867" s="103" t="str">
        <f t="shared" si="19"/>
        <v>£</v>
      </c>
      <c r="E867" s="84"/>
      <c r="F867" s="83"/>
      <c r="G867" s="79"/>
      <c r="H867" s="79"/>
      <c r="I867" s="79"/>
      <c r="J867" s="81"/>
      <c r="K867" s="136"/>
      <c r="L867" s="79"/>
      <c r="M867" s="79"/>
      <c r="N867" s="79"/>
      <c r="O867" s="79"/>
      <c r="P867" s="79"/>
      <c r="Q867" s="79"/>
      <c r="R867" s="79"/>
      <c r="S867" s="79"/>
      <c r="T867" s="79"/>
      <c r="U867" s="79"/>
      <c r="V867" s="79"/>
      <c r="W867" s="81"/>
    </row>
    <row r="868">
      <c r="B868" s="135"/>
      <c r="C868" s="81"/>
      <c r="D868" s="103" t="str">
        <f t="shared" si="19"/>
        <v>£</v>
      </c>
      <c r="E868" s="84"/>
      <c r="F868" s="83"/>
      <c r="G868" s="79"/>
      <c r="H868" s="79"/>
      <c r="I868" s="79"/>
      <c r="J868" s="81"/>
      <c r="K868" s="136"/>
      <c r="L868" s="79"/>
      <c r="M868" s="79"/>
      <c r="N868" s="79"/>
      <c r="O868" s="79"/>
      <c r="P868" s="79"/>
      <c r="Q868" s="79"/>
      <c r="R868" s="79"/>
      <c r="S868" s="79"/>
      <c r="T868" s="79"/>
      <c r="U868" s="79"/>
      <c r="V868" s="79"/>
      <c r="W868" s="81"/>
    </row>
    <row r="869">
      <c r="B869" s="135"/>
      <c r="C869" s="81"/>
      <c r="D869" s="103" t="str">
        <f t="shared" si="19"/>
        <v>£</v>
      </c>
      <c r="E869" s="84"/>
      <c r="F869" s="83"/>
      <c r="G869" s="79"/>
      <c r="H869" s="79"/>
      <c r="I869" s="79"/>
      <c r="J869" s="81"/>
      <c r="K869" s="136"/>
      <c r="L869" s="79"/>
      <c r="M869" s="79"/>
      <c r="N869" s="79"/>
      <c r="O869" s="79"/>
      <c r="P869" s="79"/>
      <c r="Q869" s="79"/>
      <c r="R869" s="79"/>
      <c r="S869" s="79"/>
      <c r="T869" s="79"/>
      <c r="U869" s="79"/>
      <c r="V869" s="79"/>
      <c r="W869" s="81"/>
    </row>
    <row r="870">
      <c r="B870" s="135"/>
      <c r="C870" s="81"/>
      <c r="D870" s="103" t="str">
        <f t="shared" si="19"/>
        <v>£</v>
      </c>
      <c r="E870" s="84"/>
      <c r="F870" s="83"/>
      <c r="G870" s="79"/>
      <c r="H870" s="79"/>
      <c r="I870" s="79"/>
      <c r="J870" s="81"/>
      <c r="K870" s="136"/>
      <c r="L870" s="79"/>
      <c r="M870" s="79"/>
      <c r="N870" s="79"/>
      <c r="O870" s="79"/>
      <c r="P870" s="79"/>
      <c r="Q870" s="79"/>
      <c r="R870" s="79"/>
      <c r="S870" s="79"/>
      <c r="T870" s="79"/>
      <c r="U870" s="79"/>
      <c r="V870" s="79"/>
      <c r="W870" s="81"/>
    </row>
    <row r="871">
      <c r="B871" s="135"/>
      <c r="C871" s="81"/>
      <c r="D871" s="103" t="str">
        <f t="shared" si="19"/>
        <v>£</v>
      </c>
      <c r="E871" s="84"/>
      <c r="F871" s="83"/>
      <c r="G871" s="79"/>
      <c r="H871" s="79"/>
      <c r="I871" s="79"/>
      <c r="J871" s="81"/>
      <c r="K871" s="136"/>
      <c r="L871" s="79"/>
      <c r="M871" s="79"/>
      <c r="N871" s="79"/>
      <c r="O871" s="79"/>
      <c r="P871" s="79"/>
      <c r="Q871" s="79"/>
      <c r="R871" s="79"/>
      <c r="S871" s="79"/>
      <c r="T871" s="79"/>
      <c r="U871" s="79"/>
      <c r="V871" s="79"/>
      <c r="W871" s="81"/>
    </row>
    <row r="872">
      <c r="B872" s="135"/>
      <c r="C872" s="81"/>
      <c r="D872" s="103" t="str">
        <f t="shared" si="19"/>
        <v>£</v>
      </c>
      <c r="E872" s="84"/>
      <c r="F872" s="83"/>
      <c r="G872" s="79"/>
      <c r="H872" s="79"/>
      <c r="I872" s="79"/>
      <c r="J872" s="81"/>
      <c r="K872" s="136"/>
      <c r="L872" s="79"/>
      <c r="M872" s="79"/>
      <c r="N872" s="79"/>
      <c r="O872" s="79"/>
      <c r="P872" s="79"/>
      <c r="Q872" s="79"/>
      <c r="R872" s="79"/>
      <c r="S872" s="79"/>
      <c r="T872" s="79"/>
      <c r="U872" s="79"/>
      <c r="V872" s="79"/>
      <c r="W872" s="81"/>
    </row>
  </sheetData>
  <mergeCells count="2494">
    <mergeCell ref="I2:K4"/>
    <mergeCell ref="I5:K7"/>
    <mergeCell ref="Q2:Q4"/>
    <mergeCell ref="Q5:Q7"/>
    <mergeCell ref="W2:W4"/>
    <mergeCell ref="W5:W7"/>
    <mergeCell ref="B2:G4"/>
    <mergeCell ref="S2:U4"/>
    <mergeCell ref="M3:O3"/>
    <mergeCell ref="M4:O4"/>
    <mergeCell ref="B5:G6"/>
    <mergeCell ref="M5:O7"/>
    <mergeCell ref="S5:U7"/>
    <mergeCell ref="D13:E13"/>
    <mergeCell ref="F13:G13"/>
    <mergeCell ref="I21:O22"/>
    <mergeCell ref="Q21:W22"/>
    <mergeCell ref="T23:U23"/>
    <mergeCell ref="V23:W23"/>
    <mergeCell ref="B23:C23"/>
    <mergeCell ref="D23:E23"/>
    <mergeCell ref="F23:G23"/>
    <mergeCell ref="I23:J23"/>
    <mergeCell ref="L23:M23"/>
    <mergeCell ref="N23:O23"/>
    <mergeCell ref="R23:S23"/>
    <mergeCell ref="B7:G7"/>
    <mergeCell ref="B8:D8"/>
    <mergeCell ref="E8:F8"/>
    <mergeCell ref="B9:D9"/>
    <mergeCell ref="E9:G9"/>
    <mergeCell ref="B11:G12"/>
    <mergeCell ref="B13:C13"/>
    <mergeCell ref="B14:C14"/>
    <mergeCell ref="B15:C15"/>
    <mergeCell ref="B16:C16"/>
    <mergeCell ref="B17:C17"/>
    <mergeCell ref="B18:C18"/>
    <mergeCell ref="B19:C19"/>
    <mergeCell ref="B21:G22"/>
    <mergeCell ref="B24:C24"/>
    <mergeCell ref="B25:C25"/>
    <mergeCell ref="B26:C26"/>
    <mergeCell ref="B27:C27"/>
    <mergeCell ref="B28:C28"/>
    <mergeCell ref="B29:C29"/>
    <mergeCell ref="B30:C30"/>
    <mergeCell ref="B49:C49"/>
    <mergeCell ref="B31:C31"/>
    <mergeCell ref="B32:C32"/>
    <mergeCell ref="B33:C33"/>
    <mergeCell ref="B34:C34"/>
    <mergeCell ref="B36:G37"/>
    <mergeCell ref="D38:E38"/>
    <mergeCell ref="F38:G38"/>
    <mergeCell ref="B51:G52"/>
    <mergeCell ref="B53:C53"/>
    <mergeCell ref="D53:E53"/>
    <mergeCell ref="F53:G53"/>
    <mergeCell ref="B54:C54"/>
    <mergeCell ref="B55:C55"/>
    <mergeCell ref="B56:C56"/>
    <mergeCell ref="B57:C57"/>
    <mergeCell ref="B58:C58"/>
    <mergeCell ref="B59:C59"/>
    <mergeCell ref="B60:C60"/>
    <mergeCell ref="B61:C61"/>
    <mergeCell ref="I61:K61"/>
    <mergeCell ref="B63:W64"/>
    <mergeCell ref="K91:W91"/>
    <mergeCell ref="K92:W92"/>
    <mergeCell ref="F66:J66"/>
    <mergeCell ref="F67:J67"/>
    <mergeCell ref="B68:C68"/>
    <mergeCell ref="F68:J68"/>
    <mergeCell ref="B65:C65"/>
    <mergeCell ref="D65:E65"/>
    <mergeCell ref="F65:J65"/>
    <mergeCell ref="K65:W65"/>
    <mergeCell ref="B66:C66"/>
    <mergeCell ref="K66:W66"/>
    <mergeCell ref="B67:C67"/>
    <mergeCell ref="B70:C70"/>
    <mergeCell ref="B71:C71"/>
    <mergeCell ref="F71:J71"/>
    <mergeCell ref="B72:C72"/>
    <mergeCell ref="F72:J72"/>
    <mergeCell ref="K67:W67"/>
    <mergeCell ref="K68:W68"/>
    <mergeCell ref="B69:C69"/>
    <mergeCell ref="F69:J69"/>
    <mergeCell ref="K69:W69"/>
    <mergeCell ref="F70:J70"/>
    <mergeCell ref="K70:W70"/>
    <mergeCell ref="B74:C74"/>
    <mergeCell ref="B75:C75"/>
    <mergeCell ref="F75:J75"/>
    <mergeCell ref="B76:C76"/>
    <mergeCell ref="F76:J76"/>
    <mergeCell ref="K71:W71"/>
    <mergeCell ref="K72:W72"/>
    <mergeCell ref="B73:C73"/>
    <mergeCell ref="F73:J73"/>
    <mergeCell ref="K73:W73"/>
    <mergeCell ref="F74:J74"/>
    <mergeCell ref="K74:W74"/>
    <mergeCell ref="B78:C78"/>
    <mergeCell ref="B79:C79"/>
    <mergeCell ref="F79:J79"/>
    <mergeCell ref="B80:C80"/>
    <mergeCell ref="F80:J80"/>
    <mergeCell ref="K75:W75"/>
    <mergeCell ref="K76:W76"/>
    <mergeCell ref="B77:C77"/>
    <mergeCell ref="F77:J77"/>
    <mergeCell ref="K77:W77"/>
    <mergeCell ref="F78:J78"/>
    <mergeCell ref="K78:W78"/>
    <mergeCell ref="B82:C82"/>
    <mergeCell ref="B83:C83"/>
    <mergeCell ref="F83:J83"/>
    <mergeCell ref="B84:C84"/>
    <mergeCell ref="F84:J84"/>
    <mergeCell ref="K79:W79"/>
    <mergeCell ref="K80:W80"/>
    <mergeCell ref="B81:C81"/>
    <mergeCell ref="F81:J81"/>
    <mergeCell ref="K81:W81"/>
    <mergeCell ref="F82:J82"/>
    <mergeCell ref="K82:W82"/>
    <mergeCell ref="B86:C86"/>
    <mergeCell ref="B87:C87"/>
    <mergeCell ref="F87:J87"/>
    <mergeCell ref="B88:C88"/>
    <mergeCell ref="F88:J88"/>
    <mergeCell ref="K83:W83"/>
    <mergeCell ref="K84:W84"/>
    <mergeCell ref="B85:C85"/>
    <mergeCell ref="F85:J85"/>
    <mergeCell ref="K85:W85"/>
    <mergeCell ref="F86:J86"/>
    <mergeCell ref="K86:W86"/>
    <mergeCell ref="F101:J101"/>
    <mergeCell ref="K101:W101"/>
    <mergeCell ref="B99:C99"/>
    <mergeCell ref="F99:J99"/>
    <mergeCell ref="K99:W99"/>
    <mergeCell ref="B100:C100"/>
    <mergeCell ref="F100:J100"/>
    <mergeCell ref="K100:W100"/>
    <mergeCell ref="B101:C101"/>
    <mergeCell ref="F104:J104"/>
    <mergeCell ref="K104:W104"/>
    <mergeCell ref="B102:C102"/>
    <mergeCell ref="F102:J102"/>
    <mergeCell ref="K102:W102"/>
    <mergeCell ref="B103:C103"/>
    <mergeCell ref="F103:J103"/>
    <mergeCell ref="K103:W103"/>
    <mergeCell ref="B104:C104"/>
    <mergeCell ref="F107:J107"/>
    <mergeCell ref="K107:W107"/>
    <mergeCell ref="B105:C105"/>
    <mergeCell ref="F105:J105"/>
    <mergeCell ref="K105:W105"/>
    <mergeCell ref="B106:C106"/>
    <mergeCell ref="F106:J106"/>
    <mergeCell ref="K106:W106"/>
    <mergeCell ref="B107:C107"/>
    <mergeCell ref="F110:J110"/>
    <mergeCell ref="K110:W110"/>
    <mergeCell ref="B108:C108"/>
    <mergeCell ref="F108:J108"/>
    <mergeCell ref="K108:W108"/>
    <mergeCell ref="B109:C109"/>
    <mergeCell ref="F109:J109"/>
    <mergeCell ref="K109:W109"/>
    <mergeCell ref="B110:C110"/>
    <mergeCell ref="F113:J113"/>
    <mergeCell ref="K113:W113"/>
    <mergeCell ref="B111:C111"/>
    <mergeCell ref="F111:J111"/>
    <mergeCell ref="K111:W111"/>
    <mergeCell ref="B112:C112"/>
    <mergeCell ref="F112:J112"/>
    <mergeCell ref="K112:W112"/>
    <mergeCell ref="B113:C113"/>
    <mergeCell ref="F116:J116"/>
    <mergeCell ref="K116:W116"/>
    <mergeCell ref="B114:C114"/>
    <mergeCell ref="F114:J114"/>
    <mergeCell ref="K114:W114"/>
    <mergeCell ref="B115:C115"/>
    <mergeCell ref="F115:J115"/>
    <mergeCell ref="K115:W115"/>
    <mergeCell ref="B116:C116"/>
    <mergeCell ref="F119:J119"/>
    <mergeCell ref="K119:W119"/>
    <mergeCell ref="B117:C117"/>
    <mergeCell ref="F117:J117"/>
    <mergeCell ref="K117:W117"/>
    <mergeCell ref="B118:C118"/>
    <mergeCell ref="F118:J118"/>
    <mergeCell ref="K118:W118"/>
    <mergeCell ref="B119:C119"/>
    <mergeCell ref="F122:J122"/>
    <mergeCell ref="K122:W122"/>
    <mergeCell ref="B120:C120"/>
    <mergeCell ref="F120:J120"/>
    <mergeCell ref="K120:W120"/>
    <mergeCell ref="B121:C121"/>
    <mergeCell ref="F121:J121"/>
    <mergeCell ref="K121:W121"/>
    <mergeCell ref="B122:C122"/>
    <mergeCell ref="F125:J125"/>
    <mergeCell ref="K125:W125"/>
    <mergeCell ref="B123:C123"/>
    <mergeCell ref="F123:J123"/>
    <mergeCell ref="K123:W123"/>
    <mergeCell ref="B124:C124"/>
    <mergeCell ref="F124:J124"/>
    <mergeCell ref="K124:W124"/>
    <mergeCell ref="B125:C125"/>
    <mergeCell ref="F128:J128"/>
    <mergeCell ref="K128:W128"/>
    <mergeCell ref="B126:C126"/>
    <mergeCell ref="F126:J126"/>
    <mergeCell ref="K126:W126"/>
    <mergeCell ref="B127:C127"/>
    <mergeCell ref="F127:J127"/>
    <mergeCell ref="K127:W127"/>
    <mergeCell ref="B128:C128"/>
    <mergeCell ref="F131:J131"/>
    <mergeCell ref="K131:W131"/>
    <mergeCell ref="B129:C129"/>
    <mergeCell ref="F129:J129"/>
    <mergeCell ref="K129:W129"/>
    <mergeCell ref="B130:C130"/>
    <mergeCell ref="F130:J130"/>
    <mergeCell ref="K130:W130"/>
    <mergeCell ref="B131:C131"/>
    <mergeCell ref="F134:J134"/>
    <mergeCell ref="K134:W134"/>
    <mergeCell ref="B132:C132"/>
    <mergeCell ref="F132:J132"/>
    <mergeCell ref="K132:W132"/>
    <mergeCell ref="B133:C133"/>
    <mergeCell ref="F133:J133"/>
    <mergeCell ref="K133:W133"/>
    <mergeCell ref="B134:C134"/>
    <mergeCell ref="F137:J137"/>
    <mergeCell ref="K137:W137"/>
    <mergeCell ref="B135:C135"/>
    <mergeCell ref="F135:J135"/>
    <mergeCell ref="K135:W135"/>
    <mergeCell ref="B136:C136"/>
    <mergeCell ref="F136:J136"/>
    <mergeCell ref="K136:W136"/>
    <mergeCell ref="B137:C137"/>
    <mergeCell ref="F140:J140"/>
    <mergeCell ref="K140:W140"/>
    <mergeCell ref="B138:C138"/>
    <mergeCell ref="F138:J138"/>
    <mergeCell ref="K138:W138"/>
    <mergeCell ref="B139:C139"/>
    <mergeCell ref="F139:J139"/>
    <mergeCell ref="K139:W139"/>
    <mergeCell ref="B140:C140"/>
    <mergeCell ref="F143:J143"/>
    <mergeCell ref="K143:W143"/>
    <mergeCell ref="B141:C141"/>
    <mergeCell ref="F141:J141"/>
    <mergeCell ref="K141:W141"/>
    <mergeCell ref="B142:C142"/>
    <mergeCell ref="F142:J142"/>
    <mergeCell ref="K142:W142"/>
    <mergeCell ref="B143:C143"/>
    <mergeCell ref="F146:J146"/>
    <mergeCell ref="K146:W146"/>
    <mergeCell ref="B144:C144"/>
    <mergeCell ref="F144:J144"/>
    <mergeCell ref="K144:W144"/>
    <mergeCell ref="B145:C145"/>
    <mergeCell ref="F145:J145"/>
    <mergeCell ref="K145:W145"/>
    <mergeCell ref="B146:C146"/>
    <mergeCell ref="F149:J149"/>
    <mergeCell ref="K149:W149"/>
    <mergeCell ref="B147:C147"/>
    <mergeCell ref="F147:J147"/>
    <mergeCell ref="K147:W147"/>
    <mergeCell ref="B148:C148"/>
    <mergeCell ref="F148:J148"/>
    <mergeCell ref="K148:W148"/>
    <mergeCell ref="B149:C149"/>
    <mergeCell ref="F152:J152"/>
    <mergeCell ref="K152:W152"/>
    <mergeCell ref="B150:C150"/>
    <mergeCell ref="F150:J150"/>
    <mergeCell ref="K150:W150"/>
    <mergeCell ref="B151:C151"/>
    <mergeCell ref="F151:J151"/>
    <mergeCell ref="K151:W151"/>
    <mergeCell ref="B152:C152"/>
    <mergeCell ref="F155:J155"/>
    <mergeCell ref="K155:W155"/>
    <mergeCell ref="B153:C153"/>
    <mergeCell ref="F153:J153"/>
    <mergeCell ref="K153:W153"/>
    <mergeCell ref="B154:C154"/>
    <mergeCell ref="F154:J154"/>
    <mergeCell ref="K154:W154"/>
    <mergeCell ref="B155:C155"/>
    <mergeCell ref="F158:J158"/>
    <mergeCell ref="K158:W158"/>
    <mergeCell ref="B156:C156"/>
    <mergeCell ref="F156:J156"/>
    <mergeCell ref="K156:W156"/>
    <mergeCell ref="B157:C157"/>
    <mergeCell ref="F157:J157"/>
    <mergeCell ref="K157:W157"/>
    <mergeCell ref="B158:C158"/>
    <mergeCell ref="F161:J161"/>
    <mergeCell ref="K161:W161"/>
    <mergeCell ref="B159:C159"/>
    <mergeCell ref="F159:J159"/>
    <mergeCell ref="K159:W159"/>
    <mergeCell ref="B160:C160"/>
    <mergeCell ref="F160:J160"/>
    <mergeCell ref="K160:W160"/>
    <mergeCell ref="B161:C161"/>
    <mergeCell ref="F164:J164"/>
    <mergeCell ref="K164:W164"/>
    <mergeCell ref="B162:C162"/>
    <mergeCell ref="F162:J162"/>
    <mergeCell ref="K162:W162"/>
    <mergeCell ref="B163:C163"/>
    <mergeCell ref="F163:J163"/>
    <mergeCell ref="K163:W163"/>
    <mergeCell ref="B164:C164"/>
    <mergeCell ref="F167:J167"/>
    <mergeCell ref="K167:W167"/>
    <mergeCell ref="B165:C165"/>
    <mergeCell ref="F165:J165"/>
    <mergeCell ref="K165:W165"/>
    <mergeCell ref="B166:C166"/>
    <mergeCell ref="F166:J166"/>
    <mergeCell ref="K166:W166"/>
    <mergeCell ref="B167:C167"/>
    <mergeCell ref="F170:J170"/>
    <mergeCell ref="K170:W170"/>
    <mergeCell ref="B168:C168"/>
    <mergeCell ref="F168:J168"/>
    <mergeCell ref="K168:W168"/>
    <mergeCell ref="B169:C169"/>
    <mergeCell ref="F169:J169"/>
    <mergeCell ref="K169:W169"/>
    <mergeCell ref="B170:C170"/>
    <mergeCell ref="F173:J173"/>
    <mergeCell ref="K173:W173"/>
    <mergeCell ref="B171:C171"/>
    <mergeCell ref="F171:J171"/>
    <mergeCell ref="K171:W171"/>
    <mergeCell ref="B172:C172"/>
    <mergeCell ref="F172:J172"/>
    <mergeCell ref="K172:W172"/>
    <mergeCell ref="B173:C173"/>
    <mergeCell ref="F176:J176"/>
    <mergeCell ref="K176:W176"/>
    <mergeCell ref="B174:C174"/>
    <mergeCell ref="F174:J174"/>
    <mergeCell ref="K174:W174"/>
    <mergeCell ref="B175:C175"/>
    <mergeCell ref="F175:J175"/>
    <mergeCell ref="K175:W175"/>
    <mergeCell ref="B176:C176"/>
    <mergeCell ref="F179:J179"/>
    <mergeCell ref="K179:W179"/>
    <mergeCell ref="B177:C177"/>
    <mergeCell ref="F177:J177"/>
    <mergeCell ref="K177:W177"/>
    <mergeCell ref="B178:C178"/>
    <mergeCell ref="F178:J178"/>
    <mergeCell ref="K178:W178"/>
    <mergeCell ref="B179:C179"/>
    <mergeCell ref="F182:J182"/>
    <mergeCell ref="K182:W182"/>
    <mergeCell ref="B180:C180"/>
    <mergeCell ref="F180:J180"/>
    <mergeCell ref="K180:W180"/>
    <mergeCell ref="B181:C181"/>
    <mergeCell ref="F181:J181"/>
    <mergeCell ref="K181:W181"/>
    <mergeCell ref="B182:C182"/>
    <mergeCell ref="F185:J185"/>
    <mergeCell ref="K185:W185"/>
    <mergeCell ref="B183:C183"/>
    <mergeCell ref="F183:J183"/>
    <mergeCell ref="K183:W183"/>
    <mergeCell ref="B184:C184"/>
    <mergeCell ref="F184:J184"/>
    <mergeCell ref="K184:W184"/>
    <mergeCell ref="B185:C185"/>
    <mergeCell ref="F188:J188"/>
    <mergeCell ref="K188:W188"/>
    <mergeCell ref="B186:C186"/>
    <mergeCell ref="F186:J186"/>
    <mergeCell ref="K186:W186"/>
    <mergeCell ref="B187:C187"/>
    <mergeCell ref="F187:J187"/>
    <mergeCell ref="K187:W187"/>
    <mergeCell ref="B188:C188"/>
    <mergeCell ref="F191:J191"/>
    <mergeCell ref="K191:W191"/>
    <mergeCell ref="B189:C189"/>
    <mergeCell ref="F189:J189"/>
    <mergeCell ref="K189:W189"/>
    <mergeCell ref="B190:C190"/>
    <mergeCell ref="F190:J190"/>
    <mergeCell ref="K190:W190"/>
    <mergeCell ref="B191:C191"/>
    <mergeCell ref="F194:J194"/>
    <mergeCell ref="K194:W194"/>
    <mergeCell ref="B192:C192"/>
    <mergeCell ref="F192:J192"/>
    <mergeCell ref="K192:W192"/>
    <mergeCell ref="B193:C193"/>
    <mergeCell ref="F193:J193"/>
    <mergeCell ref="K193:W193"/>
    <mergeCell ref="B194:C194"/>
    <mergeCell ref="F197:J197"/>
    <mergeCell ref="K197:W197"/>
    <mergeCell ref="B195:C195"/>
    <mergeCell ref="F195:J195"/>
    <mergeCell ref="K195:W195"/>
    <mergeCell ref="B196:C196"/>
    <mergeCell ref="F196:J196"/>
    <mergeCell ref="K196:W196"/>
    <mergeCell ref="B197:C197"/>
    <mergeCell ref="F200:J200"/>
    <mergeCell ref="K200:W200"/>
    <mergeCell ref="B198:C198"/>
    <mergeCell ref="F198:J198"/>
    <mergeCell ref="K198:W198"/>
    <mergeCell ref="B199:C199"/>
    <mergeCell ref="F199:J199"/>
    <mergeCell ref="K199:W199"/>
    <mergeCell ref="B200:C200"/>
    <mergeCell ref="F203:J203"/>
    <mergeCell ref="K203:W203"/>
    <mergeCell ref="B201:C201"/>
    <mergeCell ref="F201:J201"/>
    <mergeCell ref="K201:W201"/>
    <mergeCell ref="B202:C202"/>
    <mergeCell ref="F202:J202"/>
    <mergeCell ref="K202:W202"/>
    <mergeCell ref="B203:C203"/>
    <mergeCell ref="F206:J206"/>
    <mergeCell ref="K206:W206"/>
    <mergeCell ref="B204:C204"/>
    <mergeCell ref="F204:J204"/>
    <mergeCell ref="K204:W204"/>
    <mergeCell ref="B205:C205"/>
    <mergeCell ref="F205:J205"/>
    <mergeCell ref="K205:W205"/>
    <mergeCell ref="B206:C206"/>
    <mergeCell ref="F209:J209"/>
    <mergeCell ref="K209:W209"/>
    <mergeCell ref="B207:C207"/>
    <mergeCell ref="F207:J207"/>
    <mergeCell ref="K207:W207"/>
    <mergeCell ref="B208:C208"/>
    <mergeCell ref="F208:J208"/>
    <mergeCell ref="K208:W208"/>
    <mergeCell ref="B209:C209"/>
    <mergeCell ref="F212:J212"/>
    <mergeCell ref="K212:W212"/>
    <mergeCell ref="B210:C210"/>
    <mergeCell ref="F210:J210"/>
    <mergeCell ref="K210:W210"/>
    <mergeCell ref="B211:C211"/>
    <mergeCell ref="F211:J211"/>
    <mergeCell ref="K211:W211"/>
    <mergeCell ref="B212:C212"/>
    <mergeCell ref="F215:J215"/>
    <mergeCell ref="K215:W215"/>
    <mergeCell ref="B213:C213"/>
    <mergeCell ref="F213:J213"/>
    <mergeCell ref="K213:W213"/>
    <mergeCell ref="B214:C214"/>
    <mergeCell ref="F214:J214"/>
    <mergeCell ref="K214:W214"/>
    <mergeCell ref="B215:C215"/>
    <mergeCell ref="F218:J218"/>
    <mergeCell ref="K218:W218"/>
    <mergeCell ref="B216:C216"/>
    <mergeCell ref="F216:J216"/>
    <mergeCell ref="K216:W216"/>
    <mergeCell ref="B217:C217"/>
    <mergeCell ref="F217:J217"/>
    <mergeCell ref="K217:W217"/>
    <mergeCell ref="B218:C218"/>
    <mergeCell ref="F221:J221"/>
    <mergeCell ref="K221:W221"/>
    <mergeCell ref="B219:C219"/>
    <mergeCell ref="F219:J219"/>
    <mergeCell ref="K219:W219"/>
    <mergeCell ref="B220:C220"/>
    <mergeCell ref="F220:J220"/>
    <mergeCell ref="K220:W220"/>
    <mergeCell ref="B221:C221"/>
    <mergeCell ref="F224:J224"/>
    <mergeCell ref="K224:W224"/>
    <mergeCell ref="B222:C222"/>
    <mergeCell ref="F222:J222"/>
    <mergeCell ref="K222:W222"/>
    <mergeCell ref="B223:C223"/>
    <mergeCell ref="F223:J223"/>
    <mergeCell ref="K223:W223"/>
    <mergeCell ref="B224:C224"/>
    <mergeCell ref="F227:J227"/>
    <mergeCell ref="K227:W227"/>
    <mergeCell ref="B225:C225"/>
    <mergeCell ref="F225:J225"/>
    <mergeCell ref="K225:W225"/>
    <mergeCell ref="B226:C226"/>
    <mergeCell ref="F226:J226"/>
    <mergeCell ref="K226:W226"/>
    <mergeCell ref="B227:C227"/>
    <mergeCell ref="F230:J230"/>
    <mergeCell ref="K230:W230"/>
    <mergeCell ref="B228:C228"/>
    <mergeCell ref="F228:J228"/>
    <mergeCell ref="K228:W228"/>
    <mergeCell ref="B229:C229"/>
    <mergeCell ref="F229:J229"/>
    <mergeCell ref="K229:W229"/>
    <mergeCell ref="B230:C230"/>
    <mergeCell ref="F233:J233"/>
    <mergeCell ref="K233:W233"/>
    <mergeCell ref="B231:C231"/>
    <mergeCell ref="F231:J231"/>
    <mergeCell ref="K231:W231"/>
    <mergeCell ref="B232:C232"/>
    <mergeCell ref="F232:J232"/>
    <mergeCell ref="K232:W232"/>
    <mergeCell ref="B233:C233"/>
    <mergeCell ref="F236:J236"/>
    <mergeCell ref="K236:W236"/>
    <mergeCell ref="B234:C234"/>
    <mergeCell ref="F234:J234"/>
    <mergeCell ref="K234:W234"/>
    <mergeCell ref="B235:C235"/>
    <mergeCell ref="F235:J235"/>
    <mergeCell ref="K235:W235"/>
    <mergeCell ref="B236:C236"/>
    <mergeCell ref="F239:J239"/>
    <mergeCell ref="K239:W239"/>
    <mergeCell ref="B237:C237"/>
    <mergeCell ref="F237:J237"/>
    <mergeCell ref="K237:W237"/>
    <mergeCell ref="B238:C238"/>
    <mergeCell ref="F238:J238"/>
    <mergeCell ref="K238:W238"/>
    <mergeCell ref="B239:C239"/>
    <mergeCell ref="F242:J242"/>
    <mergeCell ref="K242:W242"/>
    <mergeCell ref="B240:C240"/>
    <mergeCell ref="F240:J240"/>
    <mergeCell ref="K240:W240"/>
    <mergeCell ref="B241:C241"/>
    <mergeCell ref="F241:J241"/>
    <mergeCell ref="K241:W241"/>
    <mergeCell ref="B242:C242"/>
    <mergeCell ref="F245:J245"/>
    <mergeCell ref="K245:W245"/>
    <mergeCell ref="B243:C243"/>
    <mergeCell ref="F243:J243"/>
    <mergeCell ref="K243:W243"/>
    <mergeCell ref="B244:C244"/>
    <mergeCell ref="F244:J244"/>
    <mergeCell ref="K244:W244"/>
    <mergeCell ref="B245:C245"/>
    <mergeCell ref="F248:J248"/>
    <mergeCell ref="K248:W248"/>
    <mergeCell ref="B246:C246"/>
    <mergeCell ref="F246:J246"/>
    <mergeCell ref="K246:W246"/>
    <mergeCell ref="B247:C247"/>
    <mergeCell ref="F247:J247"/>
    <mergeCell ref="K247:W247"/>
    <mergeCell ref="B248:C248"/>
    <mergeCell ref="F251:J251"/>
    <mergeCell ref="K251:W251"/>
    <mergeCell ref="B249:C249"/>
    <mergeCell ref="F249:J249"/>
    <mergeCell ref="K249:W249"/>
    <mergeCell ref="B250:C250"/>
    <mergeCell ref="F250:J250"/>
    <mergeCell ref="K250:W250"/>
    <mergeCell ref="B251:C251"/>
    <mergeCell ref="F254:J254"/>
    <mergeCell ref="K254:W254"/>
    <mergeCell ref="B252:C252"/>
    <mergeCell ref="F252:J252"/>
    <mergeCell ref="K252:W252"/>
    <mergeCell ref="B253:C253"/>
    <mergeCell ref="F253:J253"/>
    <mergeCell ref="K253:W253"/>
    <mergeCell ref="B254:C254"/>
    <mergeCell ref="F257:J257"/>
    <mergeCell ref="K257:W257"/>
    <mergeCell ref="B255:C255"/>
    <mergeCell ref="F255:J255"/>
    <mergeCell ref="K255:W255"/>
    <mergeCell ref="B256:C256"/>
    <mergeCell ref="F256:J256"/>
    <mergeCell ref="K256:W256"/>
    <mergeCell ref="B257:C257"/>
    <mergeCell ref="F260:J260"/>
    <mergeCell ref="K260:W260"/>
    <mergeCell ref="B258:C258"/>
    <mergeCell ref="F258:J258"/>
    <mergeCell ref="K258:W258"/>
    <mergeCell ref="B259:C259"/>
    <mergeCell ref="F259:J259"/>
    <mergeCell ref="K259:W259"/>
    <mergeCell ref="B260:C260"/>
    <mergeCell ref="F263:J263"/>
    <mergeCell ref="K263:W263"/>
    <mergeCell ref="B261:C261"/>
    <mergeCell ref="F261:J261"/>
    <mergeCell ref="K261:W261"/>
    <mergeCell ref="B262:C262"/>
    <mergeCell ref="F262:J262"/>
    <mergeCell ref="K262:W262"/>
    <mergeCell ref="B263:C263"/>
    <mergeCell ref="F266:J266"/>
    <mergeCell ref="K266:W266"/>
    <mergeCell ref="B264:C264"/>
    <mergeCell ref="F264:J264"/>
    <mergeCell ref="K264:W264"/>
    <mergeCell ref="B265:C265"/>
    <mergeCell ref="F265:J265"/>
    <mergeCell ref="K265:W265"/>
    <mergeCell ref="B266:C266"/>
    <mergeCell ref="F269:J269"/>
    <mergeCell ref="K269:W269"/>
    <mergeCell ref="B267:C267"/>
    <mergeCell ref="F267:J267"/>
    <mergeCell ref="K267:W267"/>
    <mergeCell ref="B268:C268"/>
    <mergeCell ref="F268:J268"/>
    <mergeCell ref="K268:W268"/>
    <mergeCell ref="B269:C269"/>
    <mergeCell ref="F272:J272"/>
    <mergeCell ref="K272:W272"/>
    <mergeCell ref="B270:C270"/>
    <mergeCell ref="F270:J270"/>
    <mergeCell ref="K270:W270"/>
    <mergeCell ref="B271:C271"/>
    <mergeCell ref="F271:J271"/>
    <mergeCell ref="K271:W271"/>
    <mergeCell ref="B272:C272"/>
    <mergeCell ref="F275:J275"/>
    <mergeCell ref="K275:W275"/>
    <mergeCell ref="B273:C273"/>
    <mergeCell ref="F273:J273"/>
    <mergeCell ref="K273:W273"/>
    <mergeCell ref="B274:C274"/>
    <mergeCell ref="F274:J274"/>
    <mergeCell ref="K274:W274"/>
    <mergeCell ref="B275:C275"/>
    <mergeCell ref="F278:J278"/>
    <mergeCell ref="K278:W278"/>
    <mergeCell ref="B276:C276"/>
    <mergeCell ref="F276:J276"/>
    <mergeCell ref="K276:W276"/>
    <mergeCell ref="B277:C277"/>
    <mergeCell ref="F277:J277"/>
    <mergeCell ref="K277:W277"/>
    <mergeCell ref="B278:C278"/>
    <mergeCell ref="F281:J281"/>
    <mergeCell ref="K281:W281"/>
    <mergeCell ref="B279:C279"/>
    <mergeCell ref="F279:J279"/>
    <mergeCell ref="K279:W279"/>
    <mergeCell ref="B280:C280"/>
    <mergeCell ref="F280:J280"/>
    <mergeCell ref="K280:W280"/>
    <mergeCell ref="B281:C281"/>
    <mergeCell ref="F284:J284"/>
    <mergeCell ref="K284:W284"/>
    <mergeCell ref="B282:C282"/>
    <mergeCell ref="F282:J282"/>
    <mergeCell ref="K282:W282"/>
    <mergeCell ref="B283:C283"/>
    <mergeCell ref="F283:J283"/>
    <mergeCell ref="K283:W283"/>
    <mergeCell ref="B284:C284"/>
    <mergeCell ref="F287:J287"/>
    <mergeCell ref="K287:W287"/>
    <mergeCell ref="B285:C285"/>
    <mergeCell ref="F285:J285"/>
    <mergeCell ref="K285:W285"/>
    <mergeCell ref="B286:C286"/>
    <mergeCell ref="F286:J286"/>
    <mergeCell ref="K286:W286"/>
    <mergeCell ref="B287:C287"/>
    <mergeCell ref="F290:J290"/>
    <mergeCell ref="K290:W290"/>
    <mergeCell ref="B288:C288"/>
    <mergeCell ref="F288:J288"/>
    <mergeCell ref="K288:W288"/>
    <mergeCell ref="B289:C289"/>
    <mergeCell ref="F289:J289"/>
    <mergeCell ref="K289:W289"/>
    <mergeCell ref="B290:C290"/>
    <mergeCell ref="F293:J293"/>
    <mergeCell ref="K293:W293"/>
    <mergeCell ref="B291:C291"/>
    <mergeCell ref="F291:J291"/>
    <mergeCell ref="K291:W291"/>
    <mergeCell ref="B292:C292"/>
    <mergeCell ref="F292:J292"/>
    <mergeCell ref="K292:W292"/>
    <mergeCell ref="B293:C293"/>
    <mergeCell ref="F296:J296"/>
    <mergeCell ref="K296:W296"/>
    <mergeCell ref="B294:C294"/>
    <mergeCell ref="F294:J294"/>
    <mergeCell ref="K294:W294"/>
    <mergeCell ref="B295:C295"/>
    <mergeCell ref="F295:J295"/>
    <mergeCell ref="K295:W295"/>
    <mergeCell ref="B296:C296"/>
    <mergeCell ref="F299:J299"/>
    <mergeCell ref="K299:W299"/>
    <mergeCell ref="B297:C297"/>
    <mergeCell ref="F297:J297"/>
    <mergeCell ref="K297:W297"/>
    <mergeCell ref="B298:C298"/>
    <mergeCell ref="F298:J298"/>
    <mergeCell ref="K298:W298"/>
    <mergeCell ref="B299:C299"/>
    <mergeCell ref="F302:J302"/>
    <mergeCell ref="K302:W302"/>
    <mergeCell ref="B300:C300"/>
    <mergeCell ref="F300:J300"/>
    <mergeCell ref="K300:W300"/>
    <mergeCell ref="B301:C301"/>
    <mergeCell ref="F301:J301"/>
    <mergeCell ref="K301:W301"/>
    <mergeCell ref="B302:C302"/>
    <mergeCell ref="F305:J305"/>
    <mergeCell ref="K305:W305"/>
    <mergeCell ref="B303:C303"/>
    <mergeCell ref="F303:J303"/>
    <mergeCell ref="K303:W303"/>
    <mergeCell ref="B304:C304"/>
    <mergeCell ref="F304:J304"/>
    <mergeCell ref="K304:W304"/>
    <mergeCell ref="B305:C305"/>
    <mergeCell ref="F308:J308"/>
    <mergeCell ref="K308:W308"/>
    <mergeCell ref="B306:C306"/>
    <mergeCell ref="F306:J306"/>
    <mergeCell ref="K306:W306"/>
    <mergeCell ref="B307:C307"/>
    <mergeCell ref="F307:J307"/>
    <mergeCell ref="K307:W307"/>
    <mergeCell ref="B308:C308"/>
    <mergeCell ref="F311:J311"/>
    <mergeCell ref="K311:W311"/>
    <mergeCell ref="B309:C309"/>
    <mergeCell ref="F309:J309"/>
    <mergeCell ref="K309:W309"/>
    <mergeCell ref="B310:C310"/>
    <mergeCell ref="F310:J310"/>
    <mergeCell ref="K310:W310"/>
    <mergeCell ref="B311:C311"/>
    <mergeCell ref="F314:J314"/>
    <mergeCell ref="K314:W314"/>
    <mergeCell ref="B312:C312"/>
    <mergeCell ref="F312:J312"/>
    <mergeCell ref="K312:W312"/>
    <mergeCell ref="B313:C313"/>
    <mergeCell ref="F313:J313"/>
    <mergeCell ref="K313:W313"/>
    <mergeCell ref="B314:C314"/>
    <mergeCell ref="F317:J317"/>
    <mergeCell ref="K317:W317"/>
    <mergeCell ref="B315:C315"/>
    <mergeCell ref="F315:J315"/>
    <mergeCell ref="K315:W315"/>
    <mergeCell ref="B316:C316"/>
    <mergeCell ref="F316:J316"/>
    <mergeCell ref="K316:W316"/>
    <mergeCell ref="B317:C317"/>
    <mergeCell ref="F320:J320"/>
    <mergeCell ref="K320:W320"/>
    <mergeCell ref="B318:C318"/>
    <mergeCell ref="F318:J318"/>
    <mergeCell ref="K318:W318"/>
    <mergeCell ref="B319:C319"/>
    <mergeCell ref="F319:J319"/>
    <mergeCell ref="K319:W319"/>
    <mergeCell ref="B320:C320"/>
    <mergeCell ref="F323:J323"/>
    <mergeCell ref="K323:W323"/>
    <mergeCell ref="B321:C321"/>
    <mergeCell ref="F321:J321"/>
    <mergeCell ref="K321:W321"/>
    <mergeCell ref="B322:C322"/>
    <mergeCell ref="F322:J322"/>
    <mergeCell ref="K322:W322"/>
    <mergeCell ref="B323:C323"/>
    <mergeCell ref="F326:J326"/>
    <mergeCell ref="K326:W326"/>
    <mergeCell ref="B324:C324"/>
    <mergeCell ref="F324:J324"/>
    <mergeCell ref="K324:W324"/>
    <mergeCell ref="B325:C325"/>
    <mergeCell ref="F325:J325"/>
    <mergeCell ref="K325:W325"/>
    <mergeCell ref="B326:C326"/>
    <mergeCell ref="F329:J329"/>
    <mergeCell ref="K329:W329"/>
    <mergeCell ref="B327:C327"/>
    <mergeCell ref="F327:J327"/>
    <mergeCell ref="K327:W327"/>
    <mergeCell ref="B328:C328"/>
    <mergeCell ref="F328:J328"/>
    <mergeCell ref="K328:W328"/>
    <mergeCell ref="B329:C329"/>
    <mergeCell ref="F332:J332"/>
    <mergeCell ref="K332:W332"/>
    <mergeCell ref="B330:C330"/>
    <mergeCell ref="F330:J330"/>
    <mergeCell ref="K330:W330"/>
    <mergeCell ref="B331:C331"/>
    <mergeCell ref="F331:J331"/>
    <mergeCell ref="K331:W331"/>
    <mergeCell ref="B332:C332"/>
    <mergeCell ref="F335:J335"/>
    <mergeCell ref="K335:W335"/>
    <mergeCell ref="B333:C333"/>
    <mergeCell ref="F333:J333"/>
    <mergeCell ref="K333:W333"/>
    <mergeCell ref="B334:C334"/>
    <mergeCell ref="F334:J334"/>
    <mergeCell ref="K334:W334"/>
    <mergeCell ref="B335:C335"/>
    <mergeCell ref="F338:J338"/>
    <mergeCell ref="K338:W338"/>
    <mergeCell ref="B336:C336"/>
    <mergeCell ref="F336:J336"/>
    <mergeCell ref="K336:W336"/>
    <mergeCell ref="B337:C337"/>
    <mergeCell ref="F337:J337"/>
    <mergeCell ref="K337:W337"/>
    <mergeCell ref="B338:C338"/>
    <mergeCell ref="F341:J341"/>
    <mergeCell ref="K341:W341"/>
    <mergeCell ref="B339:C339"/>
    <mergeCell ref="F339:J339"/>
    <mergeCell ref="K339:W339"/>
    <mergeCell ref="B340:C340"/>
    <mergeCell ref="F340:J340"/>
    <mergeCell ref="K340:W340"/>
    <mergeCell ref="B341:C341"/>
    <mergeCell ref="F344:J344"/>
    <mergeCell ref="K344:W344"/>
    <mergeCell ref="B342:C342"/>
    <mergeCell ref="F342:J342"/>
    <mergeCell ref="K342:W342"/>
    <mergeCell ref="B343:C343"/>
    <mergeCell ref="F343:J343"/>
    <mergeCell ref="K343:W343"/>
    <mergeCell ref="B344:C344"/>
    <mergeCell ref="F347:J347"/>
    <mergeCell ref="K347:W347"/>
    <mergeCell ref="B345:C345"/>
    <mergeCell ref="F345:J345"/>
    <mergeCell ref="K345:W345"/>
    <mergeCell ref="B346:C346"/>
    <mergeCell ref="F346:J346"/>
    <mergeCell ref="K346:W346"/>
    <mergeCell ref="B347:C347"/>
    <mergeCell ref="F350:J350"/>
    <mergeCell ref="K350:W350"/>
    <mergeCell ref="B348:C348"/>
    <mergeCell ref="F348:J348"/>
    <mergeCell ref="K348:W348"/>
    <mergeCell ref="B349:C349"/>
    <mergeCell ref="F349:J349"/>
    <mergeCell ref="K349:W349"/>
    <mergeCell ref="B350:C350"/>
    <mergeCell ref="F353:J353"/>
    <mergeCell ref="K353:W353"/>
    <mergeCell ref="B351:C351"/>
    <mergeCell ref="F351:J351"/>
    <mergeCell ref="K351:W351"/>
    <mergeCell ref="B352:C352"/>
    <mergeCell ref="F352:J352"/>
    <mergeCell ref="K352:W352"/>
    <mergeCell ref="B353:C353"/>
    <mergeCell ref="F356:J356"/>
    <mergeCell ref="K356:W356"/>
    <mergeCell ref="B354:C354"/>
    <mergeCell ref="F354:J354"/>
    <mergeCell ref="K354:W354"/>
    <mergeCell ref="B355:C355"/>
    <mergeCell ref="F355:J355"/>
    <mergeCell ref="K355:W355"/>
    <mergeCell ref="B356:C356"/>
    <mergeCell ref="F359:J359"/>
    <mergeCell ref="K359:W359"/>
    <mergeCell ref="B357:C357"/>
    <mergeCell ref="F357:J357"/>
    <mergeCell ref="K357:W357"/>
    <mergeCell ref="B358:C358"/>
    <mergeCell ref="F358:J358"/>
    <mergeCell ref="K358:W358"/>
    <mergeCell ref="B359:C359"/>
    <mergeCell ref="F362:J362"/>
    <mergeCell ref="K362:W362"/>
    <mergeCell ref="B360:C360"/>
    <mergeCell ref="F360:J360"/>
    <mergeCell ref="K360:W360"/>
    <mergeCell ref="B361:C361"/>
    <mergeCell ref="F361:J361"/>
    <mergeCell ref="K361:W361"/>
    <mergeCell ref="B362:C362"/>
    <mergeCell ref="F365:J365"/>
    <mergeCell ref="K365:W365"/>
    <mergeCell ref="B363:C363"/>
    <mergeCell ref="F363:J363"/>
    <mergeCell ref="K363:W363"/>
    <mergeCell ref="B364:C364"/>
    <mergeCell ref="F364:J364"/>
    <mergeCell ref="K364:W364"/>
    <mergeCell ref="B365:C365"/>
    <mergeCell ref="F368:J368"/>
    <mergeCell ref="K368:W368"/>
    <mergeCell ref="B366:C366"/>
    <mergeCell ref="F366:J366"/>
    <mergeCell ref="K366:W366"/>
    <mergeCell ref="B367:C367"/>
    <mergeCell ref="F367:J367"/>
    <mergeCell ref="K367:W367"/>
    <mergeCell ref="B368:C368"/>
    <mergeCell ref="F371:J371"/>
    <mergeCell ref="K371:W371"/>
    <mergeCell ref="B369:C369"/>
    <mergeCell ref="F369:J369"/>
    <mergeCell ref="K369:W369"/>
    <mergeCell ref="B370:C370"/>
    <mergeCell ref="F370:J370"/>
    <mergeCell ref="K370:W370"/>
    <mergeCell ref="B371:C371"/>
    <mergeCell ref="F374:J374"/>
    <mergeCell ref="K374:W374"/>
    <mergeCell ref="B372:C372"/>
    <mergeCell ref="F372:J372"/>
    <mergeCell ref="K372:W372"/>
    <mergeCell ref="B373:C373"/>
    <mergeCell ref="F373:J373"/>
    <mergeCell ref="K373:W373"/>
    <mergeCell ref="B374:C374"/>
    <mergeCell ref="F377:J377"/>
    <mergeCell ref="K377:W377"/>
    <mergeCell ref="B375:C375"/>
    <mergeCell ref="F375:J375"/>
    <mergeCell ref="K375:W375"/>
    <mergeCell ref="B376:C376"/>
    <mergeCell ref="F376:J376"/>
    <mergeCell ref="K376:W376"/>
    <mergeCell ref="B377:C377"/>
    <mergeCell ref="F380:J380"/>
    <mergeCell ref="K380:W380"/>
    <mergeCell ref="B378:C378"/>
    <mergeCell ref="F378:J378"/>
    <mergeCell ref="K378:W378"/>
    <mergeCell ref="B379:C379"/>
    <mergeCell ref="F379:J379"/>
    <mergeCell ref="K379:W379"/>
    <mergeCell ref="B380:C380"/>
    <mergeCell ref="F383:J383"/>
    <mergeCell ref="K383:W383"/>
    <mergeCell ref="B381:C381"/>
    <mergeCell ref="F381:J381"/>
    <mergeCell ref="K381:W381"/>
    <mergeCell ref="B382:C382"/>
    <mergeCell ref="F382:J382"/>
    <mergeCell ref="K382:W382"/>
    <mergeCell ref="B383:C383"/>
    <mergeCell ref="F386:J386"/>
    <mergeCell ref="K386:W386"/>
    <mergeCell ref="B384:C384"/>
    <mergeCell ref="F384:J384"/>
    <mergeCell ref="K384:W384"/>
    <mergeCell ref="B385:C385"/>
    <mergeCell ref="F385:J385"/>
    <mergeCell ref="K385:W385"/>
    <mergeCell ref="B386:C386"/>
    <mergeCell ref="F389:J389"/>
    <mergeCell ref="K389:W389"/>
    <mergeCell ref="B387:C387"/>
    <mergeCell ref="F387:J387"/>
    <mergeCell ref="K387:W387"/>
    <mergeCell ref="B388:C388"/>
    <mergeCell ref="F388:J388"/>
    <mergeCell ref="K388:W388"/>
    <mergeCell ref="B389:C389"/>
    <mergeCell ref="F392:J392"/>
    <mergeCell ref="K392:W392"/>
    <mergeCell ref="B390:C390"/>
    <mergeCell ref="F390:J390"/>
    <mergeCell ref="K390:W390"/>
    <mergeCell ref="B391:C391"/>
    <mergeCell ref="F391:J391"/>
    <mergeCell ref="K391:W391"/>
    <mergeCell ref="B392:C392"/>
    <mergeCell ref="F395:J395"/>
    <mergeCell ref="K395:W395"/>
    <mergeCell ref="B393:C393"/>
    <mergeCell ref="F393:J393"/>
    <mergeCell ref="K393:W393"/>
    <mergeCell ref="B394:C394"/>
    <mergeCell ref="F394:J394"/>
    <mergeCell ref="K394:W394"/>
    <mergeCell ref="B395:C395"/>
    <mergeCell ref="F398:J398"/>
    <mergeCell ref="K398:W398"/>
    <mergeCell ref="B396:C396"/>
    <mergeCell ref="F396:J396"/>
    <mergeCell ref="K396:W396"/>
    <mergeCell ref="B397:C397"/>
    <mergeCell ref="F397:J397"/>
    <mergeCell ref="K397:W397"/>
    <mergeCell ref="B398:C398"/>
    <mergeCell ref="F401:J401"/>
    <mergeCell ref="K401:W401"/>
    <mergeCell ref="B399:C399"/>
    <mergeCell ref="F399:J399"/>
    <mergeCell ref="K399:W399"/>
    <mergeCell ref="B400:C400"/>
    <mergeCell ref="F400:J400"/>
    <mergeCell ref="K400:W400"/>
    <mergeCell ref="B401:C401"/>
    <mergeCell ref="F404:J404"/>
    <mergeCell ref="K404:W404"/>
    <mergeCell ref="B402:C402"/>
    <mergeCell ref="F402:J402"/>
    <mergeCell ref="K402:W402"/>
    <mergeCell ref="B403:C403"/>
    <mergeCell ref="F403:J403"/>
    <mergeCell ref="K403:W403"/>
    <mergeCell ref="B404:C404"/>
    <mergeCell ref="F407:J407"/>
    <mergeCell ref="K407:W407"/>
    <mergeCell ref="B405:C405"/>
    <mergeCell ref="F405:J405"/>
    <mergeCell ref="K405:W405"/>
    <mergeCell ref="B406:C406"/>
    <mergeCell ref="F406:J406"/>
    <mergeCell ref="K406:W406"/>
    <mergeCell ref="B407:C407"/>
    <mergeCell ref="F410:J410"/>
    <mergeCell ref="K410:W410"/>
    <mergeCell ref="B408:C408"/>
    <mergeCell ref="F408:J408"/>
    <mergeCell ref="K408:W408"/>
    <mergeCell ref="B409:C409"/>
    <mergeCell ref="F409:J409"/>
    <mergeCell ref="K409:W409"/>
    <mergeCell ref="B410:C410"/>
    <mergeCell ref="F413:J413"/>
    <mergeCell ref="K413:W413"/>
    <mergeCell ref="B411:C411"/>
    <mergeCell ref="F411:J411"/>
    <mergeCell ref="K411:W411"/>
    <mergeCell ref="B412:C412"/>
    <mergeCell ref="F412:J412"/>
    <mergeCell ref="K412:W412"/>
    <mergeCell ref="B413:C413"/>
    <mergeCell ref="F416:J416"/>
    <mergeCell ref="K416:W416"/>
    <mergeCell ref="B414:C414"/>
    <mergeCell ref="F414:J414"/>
    <mergeCell ref="K414:W414"/>
    <mergeCell ref="B415:C415"/>
    <mergeCell ref="F415:J415"/>
    <mergeCell ref="K415:W415"/>
    <mergeCell ref="B416:C416"/>
    <mergeCell ref="F419:J419"/>
    <mergeCell ref="K419:W419"/>
    <mergeCell ref="B417:C417"/>
    <mergeCell ref="F417:J417"/>
    <mergeCell ref="K417:W417"/>
    <mergeCell ref="B418:C418"/>
    <mergeCell ref="F418:J418"/>
    <mergeCell ref="K418:W418"/>
    <mergeCell ref="B419:C419"/>
    <mergeCell ref="F422:J422"/>
    <mergeCell ref="K422:W422"/>
    <mergeCell ref="B420:C420"/>
    <mergeCell ref="F420:J420"/>
    <mergeCell ref="K420:W420"/>
    <mergeCell ref="B421:C421"/>
    <mergeCell ref="F421:J421"/>
    <mergeCell ref="K421:W421"/>
    <mergeCell ref="B422:C422"/>
    <mergeCell ref="F425:J425"/>
    <mergeCell ref="K425:W425"/>
    <mergeCell ref="B423:C423"/>
    <mergeCell ref="F423:J423"/>
    <mergeCell ref="K423:W423"/>
    <mergeCell ref="B424:C424"/>
    <mergeCell ref="F424:J424"/>
    <mergeCell ref="K424:W424"/>
    <mergeCell ref="B425:C425"/>
    <mergeCell ref="F428:J428"/>
    <mergeCell ref="K428:W428"/>
    <mergeCell ref="B426:C426"/>
    <mergeCell ref="F426:J426"/>
    <mergeCell ref="K426:W426"/>
    <mergeCell ref="B427:C427"/>
    <mergeCell ref="F427:J427"/>
    <mergeCell ref="K427:W427"/>
    <mergeCell ref="B428:C428"/>
    <mergeCell ref="F431:J431"/>
    <mergeCell ref="K431:W431"/>
    <mergeCell ref="B429:C429"/>
    <mergeCell ref="F429:J429"/>
    <mergeCell ref="K429:W429"/>
    <mergeCell ref="B430:C430"/>
    <mergeCell ref="F430:J430"/>
    <mergeCell ref="K430:W430"/>
    <mergeCell ref="B431:C431"/>
    <mergeCell ref="F434:J434"/>
    <mergeCell ref="K434:W434"/>
    <mergeCell ref="B432:C432"/>
    <mergeCell ref="F432:J432"/>
    <mergeCell ref="K432:W432"/>
    <mergeCell ref="B433:C433"/>
    <mergeCell ref="F433:J433"/>
    <mergeCell ref="K433:W433"/>
    <mergeCell ref="B434:C434"/>
    <mergeCell ref="F437:J437"/>
    <mergeCell ref="K437:W437"/>
    <mergeCell ref="B435:C435"/>
    <mergeCell ref="F435:J435"/>
    <mergeCell ref="K435:W435"/>
    <mergeCell ref="B436:C436"/>
    <mergeCell ref="F436:J436"/>
    <mergeCell ref="K436:W436"/>
    <mergeCell ref="B437:C437"/>
    <mergeCell ref="F440:J440"/>
    <mergeCell ref="K440:W440"/>
    <mergeCell ref="B438:C438"/>
    <mergeCell ref="F438:J438"/>
    <mergeCell ref="K438:W438"/>
    <mergeCell ref="B439:C439"/>
    <mergeCell ref="F439:J439"/>
    <mergeCell ref="K439:W439"/>
    <mergeCell ref="B440:C440"/>
    <mergeCell ref="F443:J443"/>
    <mergeCell ref="K443:W443"/>
    <mergeCell ref="B441:C441"/>
    <mergeCell ref="F441:J441"/>
    <mergeCell ref="K441:W441"/>
    <mergeCell ref="B442:C442"/>
    <mergeCell ref="F442:J442"/>
    <mergeCell ref="K442:W442"/>
    <mergeCell ref="B443:C443"/>
    <mergeCell ref="F446:J446"/>
    <mergeCell ref="K446:W446"/>
    <mergeCell ref="B444:C444"/>
    <mergeCell ref="F444:J444"/>
    <mergeCell ref="K444:W444"/>
    <mergeCell ref="B445:C445"/>
    <mergeCell ref="F445:J445"/>
    <mergeCell ref="K445:W445"/>
    <mergeCell ref="B446:C446"/>
    <mergeCell ref="F449:J449"/>
    <mergeCell ref="K449:W449"/>
    <mergeCell ref="B447:C447"/>
    <mergeCell ref="F447:J447"/>
    <mergeCell ref="K447:W447"/>
    <mergeCell ref="B448:C448"/>
    <mergeCell ref="F448:J448"/>
    <mergeCell ref="K448:W448"/>
    <mergeCell ref="B449:C449"/>
    <mergeCell ref="F452:J452"/>
    <mergeCell ref="K452:W452"/>
    <mergeCell ref="B450:C450"/>
    <mergeCell ref="F450:J450"/>
    <mergeCell ref="K450:W450"/>
    <mergeCell ref="B451:C451"/>
    <mergeCell ref="F451:J451"/>
    <mergeCell ref="K451:W451"/>
    <mergeCell ref="B452:C452"/>
    <mergeCell ref="F455:J455"/>
    <mergeCell ref="K455:W455"/>
    <mergeCell ref="B453:C453"/>
    <mergeCell ref="F453:J453"/>
    <mergeCell ref="K453:W453"/>
    <mergeCell ref="B454:C454"/>
    <mergeCell ref="F454:J454"/>
    <mergeCell ref="K454:W454"/>
    <mergeCell ref="B455:C455"/>
    <mergeCell ref="F458:J458"/>
    <mergeCell ref="K458:W458"/>
    <mergeCell ref="B456:C456"/>
    <mergeCell ref="F456:J456"/>
    <mergeCell ref="K456:W456"/>
    <mergeCell ref="B457:C457"/>
    <mergeCell ref="F457:J457"/>
    <mergeCell ref="K457:W457"/>
    <mergeCell ref="B458:C458"/>
    <mergeCell ref="F461:J461"/>
    <mergeCell ref="K461:W461"/>
    <mergeCell ref="B459:C459"/>
    <mergeCell ref="F459:J459"/>
    <mergeCell ref="K459:W459"/>
    <mergeCell ref="B460:C460"/>
    <mergeCell ref="F460:J460"/>
    <mergeCell ref="K460:W460"/>
    <mergeCell ref="B461:C461"/>
    <mergeCell ref="F464:J464"/>
    <mergeCell ref="K464:W464"/>
    <mergeCell ref="B462:C462"/>
    <mergeCell ref="F462:J462"/>
    <mergeCell ref="K462:W462"/>
    <mergeCell ref="B463:C463"/>
    <mergeCell ref="F463:J463"/>
    <mergeCell ref="K463:W463"/>
    <mergeCell ref="B464:C464"/>
    <mergeCell ref="F467:J467"/>
    <mergeCell ref="K467:W467"/>
    <mergeCell ref="B465:C465"/>
    <mergeCell ref="F465:J465"/>
    <mergeCell ref="K465:W465"/>
    <mergeCell ref="B466:C466"/>
    <mergeCell ref="F466:J466"/>
    <mergeCell ref="K466:W466"/>
    <mergeCell ref="B467:C467"/>
    <mergeCell ref="F470:J470"/>
    <mergeCell ref="K470:W470"/>
    <mergeCell ref="B468:C468"/>
    <mergeCell ref="F468:J468"/>
    <mergeCell ref="K468:W468"/>
    <mergeCell ref="B469:C469"/>
    <mergeCell ref="F469:J469"/>
    <mergeCell ref="K469:W469"/>
    <mergeCell ref="B470:C470"/>
    <mergeCell ref="F473:J473"/>
    <mergeCell ref="K473:W473"/>
    <mergeCell ref="B471:C471"/>
    <mergeCell ref="F471:J471"/>
    <mergeCell ref="K471:W471"/>
    <mergeCell ref="B472:C472"/>
    <mergeCell ref="F472:J472"/>
    <mergeCell ref="K472:W472"/>
    <mergeCell ref="B473:C473"/>
    <mergeCell ref="F476:J476"/>
    <mergeCell ref="K476:W476"/>
    <mergeCell ref="B474:C474"/>
    <mergeCell ref="F474:J474"/>
    <mergeCell ref="K474:W474"/>
    <mergeCell ref="B475:C475"/>
    <mergeCell ref="F475:J475"/>
    <mergeCell ref="K475:W475"/>
    <mergeCell ref="B476:C476"/>
    <mergeCell ref="F479:J479"/>
    <mergeCell ref="K479:W479"/>
    <mergeCell ref="B477:C477"/>
    <mergeCell ref="F477:J477"/>
    <mergeCell ref="K477:W477"/>
    <mergeCell ref="B478:C478"/>
    <mergeCell ref="F478:J478"/>
    <mergeCell ref="K478:W478"/>
    <mergeCell ref="B479:C479"/>
    <mergeCell ref="F482:J482"/>
    <mergeCell ref="K482:W482"/>
    <mergeCell ref="B480:C480"/>
    <mergeCell ref="F480:J480"/>
    <mergeCell ref="K480:W480"/>
    <mergeCell ref="B481:C481"/>
    <mergeCell ref="F481:J481"/>
    <mergeCell ref="K481:W481"/>
    <mergeCell ref="B482:C482"/>
    <mergeCell ref="F485:J485"/>
    <mergeCell ref="K485:W485"/>
    <mergeCell ref="B483:C483"/>
    <mergeCell ref="F483:J483"/>
    <mergeCell ref="K483:W483"/>
    <mergeCell ref="B484:C484"/>
    <mergeCell ref="F484:J484"/>
    <mergeCell ref="K484:W484"/>
    <mergeCell ref="B485:C485"/>
    <mergeCell ref="F488:J488"/>
    <mergeCell ref="K488:W488"/>
    <mergeCell ref="B486:C486"/>
    <mergeCell ref="F486:J486"/>
    <mergeCell ref="K486:W486"/>
    <mergeCell ref="B487:C487"/>
    <mergeCell ref="F487:J487"/>
    <mergeCell ref="K487:W487"/>
    <mergeCell ref="B488:C488"/>
    <mergeCell ref="F491:J491"/>
    <mergeCell ref="K491:W491"/>
    <mergeCell ref="B489:C489"/>
    <mergeCell ref="F489:J489"/>
    <mergeCell ref="K489:W489"/>
    <mergeCell ref="B490:C490"/>
    <mergeCell ref="F490:J490"/>
    <mergeCell ref="K490:W490"/>
    <mergeCell ref="B491:C491"/>
    <mergeCell ref="F494:J494"/>
    <mergeCell ref="K494:W494"/>
    <mergeCell ref="B492:C492"/>
    <mergeCell ref="F492:J492"/>
    <mergeCell ref="K492:W492"/>
    <mergeCell ref="B493:C493"/>
    <mergeCell ref="F493:J493"/>
    <mergeCell ref="K493:W493"/>
    <mergeCell ref="B494:C494"/>
    <mergeCell ref="F497:J497"/>
    <mergeCell ref="K497:W497"/>
    <mergeCell ref="B495:C495"/>
    <mergeCell ref="F495:J495"/>
    <mergeCell ref="K495:W495"/>
    <mergeCell ref="B496:C496"/>
    <mergeCell ref="F496:J496"/>
    <mergeCell ref="K496:W496"/>
    <mergeCell ref="B497:C497"/>
    <mergeCell ref="F500:J500"/>
    <mergeCell ref="K500:W500"/>
    <mergeCell ref="B498:C498"/>
    <mergeCell ref="F498:J498"/>
    <mergeCell ref="K498:W498"/>
    <mergeCell ref="B499:C499"/>
    <mergeCell ref="F499:J499"/>
    <mergeCell ref="K499:W499"/>
    <mergeCell ref="B500:C500"/>
    <mergeCell ref="F503:J503"/>
    <mergeCell ref="K503:W503"/>
    <mergeCell ref="B501:C501"/>
    <mergeCell ref="F501:J501"/>
    <mergeCell ref="K501:W501"/>
    <mergeCell ref="B502:C502"/>
    <mergeCell ref="F502:J502"/>
    <mergeCell ref="K502:W502"/>
    <mergeCell ref="B503:C503"/>
    <mergeCell ref="F506:J506"/>
    <mergeCell ref="K506:W506"/>
    <mergeCell ref="B504:C504"/>
    <mergeCell ref="F504:J504"/>
    <mergeCell ref="K504:W504"/>
    <mergeCell ref="B505:C505"/>
    <mergeCell ref="F505:J505"/>
    <mergeCell ref="K505:W505"/>
    <mergeCell ref="B506:C506"/>
    <mergeCell ref="F509:J509"/>
    <mergeCell ref="K509:W509"/>
    <mergeCell ref="B507:C507"/>
    <mergeCell ref="F507:J507"/>
    <mergeCell ref="K507:W507"/>
    <mergeCell ref="B508:C508"/>
    <mergeCell ref="F508:J508"/>
    <mergeCell ref="K508:W508"/>
    <mergeCell ref="B509:C509"/>
    <mergeCell ref="F512:J512"/>
    <mergeCell ref="K512:W512"/>
    <mergeCell ref="B510:C510"/>
    <mergeCell ref="F510:J510"/>
    <mergeCell ref="K510:W510"/>
    <mergeCell ref="B511:C511"/>
    <mergeCell ref="F511:J511"/>
    <mergeCell ref="K511:W511"/>
    <mergeCell ref="B512:C512"/>
    <mergeCell ref="F515:J515"/>
    <mergeCell ref="K515:W515"/>
    <mergeCell ref="B513:C513"/>
    <mergeCell ref="F513:J513"/>
    <mergeCell ref="K513:W513"/>
    <mergeCell ref="B514:C514"/>
    <mergeCell ref="F514:J514"/>
    <mergeCell ref="K514:W514"/>
    <mergeCell ref="B515:C515"/>
    <mergeCell ref="F518:J518"/>
    <mergeCell ref="K518:W518"/>
    <mergeCell ref="B516:C516"/>
    <mergeCell ref="F516:J516"/>
    <mergeCell ref="K516:W516"/>
    <mergeCell ref="B517:C517"/>
    <mergeCell ref="F517:J517"/>
    <mergeCell ref="K517:W517"/>
    <mergeCell ref="B518:C518"/>
    <mergeCell ref="F521:J521"/>
    <mergeCell ref="K521:W521"/>
    <mergeCell ref="B519:C519"/>
    <mergeCell ref="F519:J519"/>
    <mergeCell ref="K519:W519"/>
    <mergeCell ref="B520:C520"/>
    <mergeCell ref="F520:J520"/>
    <mergeCell ref="K520:W520"/>
    <mergeCell ref="B521:C521"/>
    <mergeCell ref="F524:J524"/>
    <mergeCell ref="K524:W524"/>
    <mergeCell ref="B522:C522"/>
    <mergeCell ref="F522:J522"/>
    <mergeCell ref="K522:W522"/>
    <mergeCell ref="B523:C523"/>
    <mergeCell ref="F523:J523"/>
    <mergeCell ref="K523:W523"/>
    <mergeCell ref="B524:C524"/>
    <mergeCell ref="F527:J527"/>
    <mergeCell ref="K527:W527"/>
    <mergeCell ref="B525:C525"/>
    <mergeCell ref="F525:J525"/>
    <mergeCell ref="K525:W525"/>
    <mergeCell ref="B526:C526"/>
    <mergeCell ref="F526:J526"/>
    <mergeCell ref="K526:W526"/>
    <mergeCell ref="B527:C527"/>
    <mergeCell ref="F530:J530"/>
    <mergeCell ref="K530:W530"/>
    <mergeCell ref="B528:C528"/>
    <mergeCell ref="F528:J528"/>
    <mergeCell ref="K528:W528"/>
    <mergeCell ref="B529:C529"/>
    <mergeCell ref="F529:J529"/>
    <mergeCell ref="K529:W529"/>
    <mergeCell ref="B530:C530"/>
    <mergeCell ref="F533:J533"/>
    <mergeCell ref="K533:W533"/>
    <mergeCell ref="B531:C531"/>
    <mergeCell ref="F531:J531"/>
    <mergeCell ref="K531:W531"/>
    <mergeCell ref="B532:C532"/>
    <mergeCell ref="F532:J532"/>
    <mergeCell ref="K532:W532"/>
    <mergeCell ref="B533:C533"/>
    <mergeCell ref="F536:J536"/>
    <mergeCell ref="K536:W536"/>
    <mergeCell ref="B534:C534"/>
    <mergeCell ref="F534:J534"/>
    <mergeCell ref="K534:W534"/>
    <mergeCell ref="B535:C535"/>
    <mergeCell ref="F535:J535"/>
    <mergeCell ref="K535:W535"/>
    <mergeCell ref="B536:C536"/>
    <mergeCell ref="F539:J539"/>
    <mergeCell ref="K539:W539"/>
    <mergeCell ref="B537:C537"/>
    <mergeCell ref="F537:J537"/>
    <mergeCell ref="K537:W537"/>
    <mergeCell ref="B538:C538"/>
    <mergeCell ref="F538:J538"/>
    <mergeCell ref="K538:W538"/>
    <mergeCell ref="B539:C539"/>
    <mergeCell ref="F542:J542"/>
    <mergeCell ref="K542:W542"/>
    <mergeCell ref="B540:C540"/>
    <mergeCell ref="F540:J540"/>
    <mergeCell ref="K540:W540"/>
    <mergeCell ref="B541:C541"/>
    <mergeCell ref="F541:J541"/>
    <mergeCell ref="K541:W541"/>
    <mergeCell ref="B542:C542"/>
    <mergeCell ref="F545:J545"/>
    <mergeCell ref="K545:W545"/>
    <mergeCell ref="B543:C543"/>
    <mergeCell ref="F543:J543"/>
    <mergeCell ref="K543:W543"/>
    <mergeCell ref="B544:C544"/>
    <mergeCell ref="F544:J544"/>
    <mergeCell ref="K544:W544"/>
    <mergeCell ref="B545:C545"/>
    <mergeCell ref="F548:J548"/>
    <mergeCell ref="K548:W548"/>
    <mergeCell ref="B546:C546"/>
    <mergeCell ref="F546:J546"/>
    <mergeCell ref="K546:W546"/>
    <mergeCell ref="B547:C547"/>
    <mergeCell ref="F547:J547"/>
    <mergeCell ref="K547:W547"/>
    <mergeCell ref="B548:C548"/>
    <mergeCell ref="F551:J551"/>
    <mergeCell ref="K551:W551"/>
    <mergeCell ref="B549:C549"/>
    <mergeCell ref="F549:J549"/>
    <mergeCell ref="K549:W549"/>
    <mergeCell ref="B550:C550"/>
    <mergeCell ref="F550:J550"/>
    <mergeCell ref="K550:W550"/>
    <mergeCell ref="B551:C551"/>
    <mergeCell ref="F554:J554"/>
    <mergeCell ref="K554:W554"/>
    <mergeCell ref="B552:C552"/>
    <mergeCell ref="F552:J552"/>
    <mergeCell ref="K552:W552"/>
    <mergeCell ref="B553:C553"/>
    <mergeCell ref="F553:J553"/>
    <mergeCell ref="K553:W553"/>
    <mergeCell ref="B554:C554"/>
    <mergeCell ref="F557:J557"/>
    <mergeCell ref="K557:W557"/>
    <mergeCell ref="B555:C555"/>
    <mergeCell ref="F555:J555"/>
    <mergeCell ref="K555:W555"/>
    <mergeCell ref="B556:C556"/>
    <mergeCell ref="F556:J556"/>
    <mergeCell ref="K556:W556"/>
    <mergeCell ref="B557:C557"/>
    <mergeCell ref="F560:J560"/>
    <mergeCell ref="K560:W560"/>
    <mergeCell ref="B558:C558"/>
    <mergeCell ref="F558:J558"/>
    <mergeCell ref="K558:W558"/>
    <mergeCell ref="B559:C559"/>
    <mergeCell ref="F559:J559"/>
    <mergeCell ref="K559:W559"/>
    <mergeCell ref="B560:C560"/>
    <mergeCell ref="F563:J563"/>
    <mergeCell ref="K563:W563"/>
    <mergeCell ref="B561:C561"/>
    <mergeCell ref="F561:J561"/>
    <mergeCell ref="K561:W561"/>
    <mergeCell ref="B562:C562"/>
    <mergeCell ref="F562:J562"/>
    <mergeCell ref="K562:W562"/>
    <mergeCell ref="B563:C563"/>
    <mergeCell ref="F566:J566"/>
    <mergeCell ref="K566:W566"/>
    <mergeCell ref="B564:C564"/>
    <mergeCell ref="F564:J564"/>
    <mergeCell ref="K564:W564"/>
    <mergeCell ref="B565:C565"/>
    <mergeCell ref="F565:J565"/>
    <mergeCell ref="K565:W565"/>
    <mergeCell ref="B566:C566"/>
    <mergeCell ref="F569:J569"/>
    <mergeCell ref="K569:W569"/>
    <mergeCell ref="B567:C567"/>
    <mergeCell ref="F567:J567"/>
    <mergeCell ref="K567:W567"/>
    <mergeCell ref="B568:C568"/>
    <mergeCell ref="F568:J568"/>
    <mergeCell ref="K568:W568"/>
    <mergeCell ref="B569:C569"/>
    <mergeCell ref="F572:J572"/>
    <mergeCell ref="K572:W572"/>
    <mergeCell ref="B570:C570"/>
    <mergeCell ref="F570:J570"/>
    <mergeCell ref="K570:W570"/>
    <mergeCell ref="B571:C571"/>
    <mergeCell ref="F571:J571"/>
    <mergeCell ref="K571:W571"/>
    <mergeCell ref="B572:C572"/>
    <mergeCell ref="F575:J575"/>
    <mergeCell ref="K575:W575"/>
    <mergeCell ref="B573:C573"/>
    <mergeCell ref="F573:J573"/>
    <mergeCell ref="K573:W573"/>
    <mergeCell ref="B574:C574"/>
    <mergeCell ref="F574:J574"/>
    <mergeCell ref="K574:W574"/>
    <mergeCell ref="B575:C575"/>
    <mergeCell ref="F578:J578"/>
    <mergeCell ref="K578:W578"/>
    <mergeCell ref="B576:C576"/>
    <mergeCell ref="F576:J576"/>
    <mergeCell ref="K576:W576"/>
    <mergeCell ref="B577:C577"/>
    <mergeCell ref="F577:J577"/>
    <mergeCell ref="K577:W577"/>
    <mergeCell ref="B578:C578"/>
    <mergeCell ref="F581:J581"/>
    <mergeCell ref="K581:W581"/>
    <mergeCell ref="B579:C579"/>
    <mergeCell ref="F579:J579"/>
    <mergeCell ref="K579:W579"/>
    <mergeCell ref="B580:C580"/>
    <mergeCell ref="F580:J580"/>
    <mergeCell ref="K580:W580"/>
    <mergeCell ref="B581:C581"/>
    <mergeCell ref="F584:J584"/>
    <mergeCell ref="K584:W584"/>
    <mergeCell ref="B582:C582"/>
    <mergeCell ref="F582:J582"/>
    <mergeCell ref="K582:W582"/>
    <mergeCell ref="B583:C583"/>
    <mergeCell ref="F583:J583"/>
    <mergeCell ref="K583:W583"/>
    <mergeCell ref="B584:C584"/>
    <mergeCell ref="F587:J587"/>
    <mergeCell ref="K587:W587"/>
    <mergeCell ref="B585:C585"/>
    <mergeCell ref="F585:J585"/>
    <mergeCell ref="K585:W585"/>
    <mergeCell ref="B586:C586"/>
    <mergeCell ref="F586:J586"/>
    <mergeCell ref="K586:W586"/>
    <mergeCell ref="B587:C587"/>
    <mergeCell ref="F590:J590"/>
    <mergeCell ref="K590:W590"/>
    <mergeCell ref="B588:C588"/>
    <mergeCell ref="F588:J588"/>
    <mergeCell ref="K588:W588"/>
    <mergeCell ref="B589:C589"/>
    <mergeCell ref="F589:J589"/>
    <mergeCell ref="K589:W589"/>
    <mergeCell ref="B590:C590"/>
    <mergeCell ref="F593:J593"/>
    <mergeCell ref="K593:W593"/>
    <mergeCell ref="B591:C591"/>
    <mergeCell ref="F591:J591"/>
    <mergeCell ref="K591:W591"/>
    <mergeCell ref="B592:C592"/>
    <mergeCell ref="F592:J592"/>
    <mergeCell ref="K592:W592"/>
    <mergeCell ref="B593:C593"/>
    <mergeCell ref="F596:J596"/>
    <mergeCell ref="K596:W596"/>
    <mergeCell ref="B594:C594"/>
    <mergeCell ref="F594:J594"/>
    <mergeCell ref="K594:W594"/>
    <mergeCell ref="B595:C595"/>
    <mergeCell ref="F595:J595"/>
    <mergeCell ref="K595:W595"/>
    <mergeCell ref="B596:C596"/>
    <mergeCell ref="F599:J599"/>
    <mergeCell ref="K599:W599"/>
    <mergeCell ref="B597:C597"/>
    <mergeCell ref="F597:J597"/>
    <mergeCell ref="K597:W597"/>
    <mergeCell ref="B598:C598"/>
    <mergeCell ref="F598:J598"/>
    <mergeCell ref="K598:W598"/>
    <mergeCell ref="B599:C599"/>
    <mergeCell ref="F602:J602"/>
    <mergeCell ref="K602:W602"/>
    <mergeCell ref="B600:C600"/>
    <mergeCell ref="F600:J600"/>
    <mergeCell ref="K600:W600"/>
    <mergeCell ref="B601:C601"/>
    <mergeCell ref="F601:J601"/>
    <mergeCell ref="K601:W601"/>
    <mergeCell ref="B602:C602"/>
    <mergeCell ref="F605:J605"/>
    <mergeCell ref="K605:W605"/>
    <mergeCell ref="B603:C603"/>
    <mergeCell ref="F603:J603"/>
    <mergeCell ref="K603:W603"/>
    <mergeCell ref="B604:C604"/>
    <mergeCell ref="F604:J604"/>
    <mergeCell ref="K604:W604"/>
    <mergeCell ref="B605:C605"/>
    <mergeCell ref="F608:J608"/>
    <mergeCell ref="K608:W608"/>
    <mergeCell ref="B606:C606"/>
    <mergeCell ref="F606:J606"/>
    <mergeCell ref="K606:W606"/>
    <mergeCell ref="B607:C607"/>
    <mergeCell ref="F607:J607"/>
    <mergeCell ref="K607:W607"/>
    <mergeCell ref="B608:C608"/>
    <mergeCell ref="F611:J611"/>
    <mergeCell ref="K611:W611"/>
    <mergeCell ref="B609:C609"/>
    <mergeCell ref="F609:J609"/>
    <mergeCell ref="K609:W609"/>
    <mergeCell ref="B610:C610"/>
    <mergeCell ref="F610:J610"/>
    <mergeCell ref="K610:W610"/>
    <mergeCell ref="B611:C611"/>
    <mergeCell ref="F614:J614"/>
    <mergeCell ref="K614:W614"/>
    <mergeCell ref="B612:C612"/>
    <mergeCell ref="F612:J612"/>
    <mergeCell ref="K612:W612"/>
    <mergeCell ref="B613:C613"/>
    <mergeCell ref="F613:J613"/>
    <mergeCell ref="K613:W613"/>
    <mergeCell ref="B614:C614"/>
    <mergeCell ref="F617:J617"/>
    <mergeCell ref="K617:W617"/>
    <mergeCell ref="B615:C615"/>
    <mergeCell ref="F615:J615"/>
    <mergeCell ref="K615:W615"/>
    <mergeCell ref="B616:C616"/>
    <mergeCell ref="F616:J616"/>
    <mergeCell ref="K616:W616"/>
    <mergeCell ref="B617:C617"/>
    <mergeCell ref="F620:J620"/>
    <mergeCell ref="K620:W620"/>
    <mergeCell ref="B618:C618"/>
    <mergeCell ref="F618:J618"/>
    <mergeCell ref="K618:W618"/>
    <mergeCell ref="B619:C619"/>
    <mergeCell ref="F619:J619"/>
    <mergeCell ref="K619:W619"/>
    <mergeCell ref="B620:C620"/>
    <mergeCell ref="F623:J623"/>
    <mergeCell ref="K623:W623"/>
    <mergeCell ref="B621:C621"/>
    <mergeCell ref="F621:J621"/>
    <mergeCell ref="K621:W621"/>
    <mergeCell ref="B622:C622"/>
    <mergeCell ref="F622:J622"/>
    <mergeCell ref="K622:W622"/>
    <mergeCell ref="B623:C623"/>
    <mergeCell ref="F626:J626"/>
    <mergeCell ref="K626:W626"/>
    <mergeCell ref="B624:C624"/>
    <mergeCell ref="F624:J624"/>
    <mergeCell ref="K624:W624"/>
    <mergeCell ref="B625:C625"/>
    <mergeCell ref="F625:J625"/>
    <mergeCell ref="K625:W625"/>
    <mergeCell ref="B626:C626"/>
    <mergeCell ref="F629:J629"/>
    <mergeCell ref="K629:W629"/>
    <mergeCell ref="B627:C627"/>
    <mergeCell ref="F627:J627"/>
    <mergeCell ref="K627:W627"/>
    <mergeCell ref="B628:C628"/>
    <mergeCell ref="F628:J628"/>
    <mergeCell ref="K628:W628"/>
    <mergeCell ref="B629:C629"/>
    <mergeCell ref="F632:J632"/>
    <mergeCell ref="K632:W632"/>
    <mergeCell ref="B630:C630"/>
    <mergeCell ref="F630:J630"/>
    <mergeCell ref="K630:W630"/>
    <mergeCell ref="B631:C631"/>
    <mergeCell ref="F631:J631"/>
    <mergeCell ref="K631:W631"/>
    <mergeCell ref="B632:C632"/>
    <mergeCell ref="F635:J635"/>
    <mergeCell ref="K635:W635"/>
    <mergeCell ref="B633:C633"/>
    <mergeCell ref="F633:J633"/>
    <mergeCell ref="K633:W633"/>
    <mergeCell ref="B634:C634"/>
    <mergeCell ref="F634:J634"/>
    <mergeCell ref="K634:W634"/>
    <mergeCell ref="B635:C635"/>
    <mergeCell ref="F638:J638"/>
    <mergeCell ref="K638:W638"/>
    <mergeCell ref="B636:C636"/>
    <mergeCell ref="F636:J636"/>
    <mergeCell ref="K636:W636"/>
    <mergeCell ref="B637:C637"/>
    <mergeCell ref="F637:J637"/>
    <mergeCell ref="K637:W637"/>
    <mergeCell ref="B638:C638"/>
    <mergeCell ref="F641:J641"/>
    <mergeCell ref="K641:W641"/>
    <mergeCell ref="B639:C639"/>
    <mergeCell ref="F639:J639"/>
    <mergeCell ref="K639:W639"/>
    <mergeCell ref="B640:C640"/>
    <mergeCell ref="F640:J640"/>
    <mergeCell ref="K640:W640"/>
    <mergeCell ref="B641:C641"/>
    <mergeCell ref="F644:J644"/>
    <mergeCell ref="K644:W644"/>
    <mergeCell ref="B642:C642"/>
    <mergeCell ref="F642:J642"/>
    <mergeCell ref="K642:W642"/>
    <mergeCell ref="B643:C643"/>
    <mergeCell ref="F643:J643"/>
    <mergeCell ref="K643:W643"/>
    <mergeCell ref="B644:C644"/>
    <mergeCell ref="F647:J647"/>
    <mergeCell ref="K647:W647"/>
    <mergeCell ref="B645:C645"/>
    <mergeCell ref="F645:J645"/>
    <mergeCell ref="K645:W645"/>
    <mergeCell ref="B646:C646"/>
    <mergeCell ref="F646:J646"/>
    <mergeCell ref="K646:W646"/>
    <mergeCell ref="B647:C647"/>
    <mergeCell ref="F797:J797"/>
    <mergeCell ref="K797:W797"/>
    <mergeCell ref="B795:C795"/>
    <mergeCell ref="F795:J795"/>
    <mergeCell ref="K795:W795"/>
    <mergeCell ref="B796:C796"/>
    <mergeCell ref="F796:J796"/>
    <mergeCell ref="K796:W796"/>
    <mergeCell ref="B797:C797"/>
    <mergeCell ref="F800:J800"/>
    <mergeCell ref="K800:W800"/>
    <mergeCell ref="B798:C798"/>
    <mergeCell ref="F798:J798"/>
    <mergeCell ref="K798:W798"/>
    <mergeCell ref="B799:C799"/>
    <mergeCell ref="F799:J799"/>
    <mergeCell ref="K799:W799"/>
    <mergeCell ref="B800:C800"/>
    <mergeCell ref="F803:J803"/>
    <mergeCell ref="K803:W803"/>
    <mergeCell ref="B801:C801"/>
    <mergeCell ref="F801:J801"/>
    <mergeCell ref="K801:W801"/>
    <mergeCell ref="B802:C802"/>
    <mergeCell ref="F802:J802"/>
    <mergeCell ref="K802:W802"/>
    <mergeCell ref="B803:C803"/>
    <mergeCell ref="F806:J806"/>
    <mergeCell ref="K806:W806"/>
    <mergeCell ref="B804:C804"/>
    <mergeCell ref="F804:J804"/>
    <mergeCell ref="K804:W804"/>
    <mergeCell ref="B805:C805"/>
    <mergeCell ref="F805:J805"/>
    <mergeCell ref="K805:W805"/>
    <mergeCell ref="B806:C806"/>
    <mergeCell ref="F809:J809"/>
    <mergeCell ref="K809:W809"/>
    <mergeCell ref="B807:C807"/>
    <mergeCell ref="F807:J807"/>
    <mergeCell ref="K807:W807"/>
    <mergeCell ref="B808:C808"/>
    <mergeCell ref="F808:J808"/>
    <mergeCell ref="K808:W808"/>
    <mergeCell ref="B809:C809"/>
    <mergeCell ref="F812:J812"/>
    <mergeCell ref="K812:W812"/>
    <mergeCell ref="B810:C810"/>
    <mergeCell ref="F810:J810"/>
    <mergeCell ref="K810:W810"/>
    <mergeCell ref="B811:C811"/>
    <mergeCell ref="F811:J811"/>
    <mergeCell ref="K811:W811"/>
    <mergeCell ref="B812:C812"/>
    <mergeCell ref="F815:J815"/>
    <mergeCell ref="K815:W815"/>
    <mergeCell ref="B813:C813"/>
    <mergeCell ref="F813:J813"/>
    <mergeCell ref="K813:W813"/>
    <mergeCell ref="B814:C814"/>
    <mergeCell ref="F814:J814"/>
    <mergeCell ref="K814:W814"/>
    <mergeCell ref="B815:C815"/>
    <mergeCell ref="F818:J818"/>
    <mergeCell ref="K818:W818"/>
    <mergeCell ref="B816:C816"/>
    <mergeCell ref="F816:J816"/>
    <mergeCell ref="K816:W816"/>
    <mergeCell ref="B817:C817"/>
    <mergeCell ref="F817:J817"/>
    <mergeCell ref="K817:W817"/>
    <mergeCell ref="B818:C818"/>
    <mergeCell ref="F821:J821"/>
    <mergeCell ref="K821:W821"/>
    <mergeCell ref="B819:C819"/>
    <mergeCell ref="F819:J819"/>
    <mergeCell ref="K819:W819"/>
    <mergeCell ref="B820:C820"/>
    <mergeCell ref="F820:J820"/>
    <mergeCell ref="K820:W820"/>
    <mergeCell ref="B821:C821"/>
    <mergeCell ref="F824:J824"/>
    <mergeCell ref="K824:W824"/>
    <mergeCell ref="B822:C822"/>
    <mergeCell ref="F822:J822"/>
    <mergeCell ref="K822:W822"/>
    <mergeCell ref="B823:C823"/>
    <mergeCell ref="F823:J823"/>
    <mergeCell ref="K823:W823"/>
    <mergeCell ref="B824:C824"/>
    <mergeCell ref="F827:J827"/>
    <mergeCell ref="K827:W827"/>
    <mergeCell ref="B825:C825"/>
    <mergeCell ref="F825:J825"/>
    <mergeCell ref="K825:W825"/>
    <mergeCell ref="B826:C826"/>
    <mergeCell ref="F826:J826"/>
    <mergeCell ref="K826:W826"/>
    <mergeCell ref="B827:C827"/>
    <mergeCell ref="F830:J830"/>
    <mergeCell ref="K830:W830"/>
    <mergeCell ref="B828:C828"/>
    <mergeCell ref="F828:J828"/>
    <mergeCell ref="K828:W828"/>
    <mergeCell ref="B829:C829"/>
    <mergeCell ref="F829:J829"/>
    <mergeCell ref="K829:W829"/>
    <mergeCell ref="B830:C830"/>
    <mergeCell ref="F833:J833"/>
    <mergeCell ref="K833:W833"/>
    <mergeCell ref="B831:C831"/>
    <mergeCell ref="F831:J831"/>
    <mergeCell ref="K831:W831"/>
    <mergeCell ref="B832:C832"/>
    <mergeCell ref="F832:J832"/>
    <mergeCell ref="K832:W832"/>
    <mergeCell ref="B833:C833"/>
    <mergeCell ref="F836:J836"/>
    <mergeCell ref="K836:W836"/>
    <mergeCell ref="B834:C834"/>
    <mergeCell ref="F834:J834"/>
    <mergeCell ref="K834:W834"/>
    <mergeCell ref="B835:C835"/>
    <mergeCell ref="F835:J835"/>
    <mergeCell ref="K835:W835"/>
    <mergeCell ref="B836:C836"/>
    <mergeCell ref="F860:J860"/>
    <mergeCell ref="K860:W860"/>
    <mergeCell ref="B858:C858"/>
    <mergeCell ref="F858:J858"/>
    <mergeCell ref="K858:W858"/>
    <mergeCell ref="B859:C859"/>
    <mergeCell ref="F859:J859"/>
    <mergeCell ref="K859:W859"/>
    <mergeCell ref="B860:C860"/>
    <mergeCell ref="F863:J863"/>
    <mergeCell ref="K863:W863"/>
    <mergeCell ref="B861:C861"/>
    <mergeCell ref="F861:J861"/>
    <mergeCell ref="K861:W861"/>
    <mergeCell ref="B862:C862"/>
    <mergeCell ref="F862:J862"/>
    <mergeCell ref="K862:W862"/>
    <mergeCell ref="B863:C863"/>
    <mergeCell ref="F866:J866"/>
    <mergeCell ref="K866:W866"/>
    <mergeCell ref="B864:C864"/>
    <mergeCell ref="F864:J864"/>
    <mergeCell ref="K864:W864"/>
    <mergeCell ref="B865:C865"/>
    <mergeCell ref="F865:J865"/>
    <mergeCell ref="K865:W865"/>
    <mergeCell ref="B866:C866"/>
    <mergeCell ref="F869:J869"/>
    <mergeCell ref="K869:W869"/>
    <mergeCell ref="B867:C867"/>
    <mergeCell ref="F867:J867"/>
    <mergeCell ref="K867:W867"/>
    <mergeCell ref="B868:C868"/>
    <mergeCell ref="F868:J868"/>
    <mergeCell ref="K868:W868"/>
    <mergeCell ref="B869:C869"/>
    <mergeCell ref="K87:W87"/>
    <mergeCell ref="K88:W88"/>
    <mergeCell ref="B89:C89"/>
    <mergeCell ref="F89:J89"/>
    <mergeCell ref="K89:W89"/>
    <mergeCell ref="F90:J90"/>
    <mergeCell ref="K90:W90"/>
    <mergeCell ref="K94:W94"/>
    <mergeCell ref="K95:W95"/>
    <mergeCell ref="K96:W96"/>
    <mergeCell ref="K97:W97"/>
    <mergeCell ref="B90:C90"/>
    <mergeCell ref="B91:C91"/>
    <mergeCell ref="F91:J91"/>
    <mergeCell ref="B92:C92"/>
    <mergeCell ref="F92:J92"/>
    <mergeCell ref="F93:J93"/>
    <mergeCell ref="K93:W93"/>
    <mergeCell ref="F96:J96"/>
    <mergeCell ref="F97:J97"/>
    <mergeCell ref="B98:C98"/>
    <mergeCell ref="F98:J98"/>
    <mergeCell ref="K98:W98"/>
    <mergeCell ref="B93:C93"/>
    <mergeCell ref="B94:C94"/>
    <mergeCell ref="F94:J94"/>
    <mergeCell ref="B95:C95"/>
    <mergeCell ref="F95:J95"/>
    <mergeCell ref="B96:C96"/>
    <mergeCell ref="B97:C97"/>
    <mergeCell ref="F872:J872"/>
    <mergeCell ref="K872:W872"/>
    <mergeCell ref="B870:C870"/>
    <mergeCell ref="F870:J870"/>
    <mergeCell ref="K870:W870"/>
    <mergeCell ref="B871:C871"/>
    <mergeCell ref="F871:J871"/>
    <mergeCell ref="K871:W871"/>
    <mergeCell ref="B872:C872"/>
    <mergeCell ref="F839:J839"/>
    <mergeCell ref="K839:W839"/>
    <mergeCell ref="B837:C837"/>
    <mergeCell ref="F837:J837"/>
    <mergeCell ref="K837:W837"/>
    <mergeCell ref="B838:C838"/>
    <mergeCell ref="F838:J838"/>
    <mergeCell ref="K838:W838"/>
    <mergeCell ref="B839:C839"/>
    <mergeCell ref="F842:J842"/>
    <mergeCell ref="K842:W842"/>
    <mergeCell ref="B840:C840"/>
    <mergeCell ref="F840:J840"/>
    <mergeCell ref="K840:W840"/>
    <mergeCell ref="B841:C841"/>
    <mergeCell ref="F841:J841"/>
    <mergeCell ref="K841:W841"/>
    <mergeCell ref="B842:C842"/>
    <mergeCell ref="F845:J845"/>
    <mergeCell ref="K845:W845"/>
    <mergeCell ref="B843:C843"/>
    <mergeCell ref="F843:J843"/>
    <mergeCell ref="K843:W843"/>
    <mergeCell ref="B844:C844"/>
    <mergeCell ref="F844:J844"/>
    <mergeCell ref="K844:W844"/>
    <mergeCell ref="B845:C845"/>
    <mergeCell ref="F848:J848"/>
    <mergeCell ref="K848:W848"/>
    <mergeCell ref="B846:C846"/>
    <mergeCell ref="F846:J846"/>
    <mergeCell ref="K846:W846"/>
    <mergeCell ref="B847:C847"/>
    <mergeCell ref="F847:J847"/>
    <mergeCell ref="K847:W847"/>
    <mergeCell ref="B848:C848"/>
    <mergeCell ref="F851:J851"/>
    <mergeCell ref="K851:W851"/>
    <mergeCell ref="B849:C849"/>
    <mergeCell ref="F849:J849"/>
    <mergeCell ref="K849:W849"/>
    <mergeCell ref="B850:C850"/>
    <mergeCell ref="F850:J850"/>
    <mergeCell ref="K850:W850"/>
    <mergeCell ref="B851:C851"/>
    <mergeCell ref="F854:J854"/>
    <mergeCell ref="K854:W854"/>
    <mergeCell ref="B852:C852"/>
    <mergeCell ref="F852:J852"/>
    <mergeCell ref="K852:W852"/>
    <mergeCell ref="B853:C853"/>
    <mergeCell ref="F853:J853"/>
    <mergeCell ref="K853:W853"/>
    <mergeCell ref="B854:C854"/>
    <mergeCell ref="F857:J857"/>
    <mergeCell ref="K857:W857"/>
    <mergeCell ref="B855:C855"/>
    <mergeCell ref="F855:J855"/>
    <mergeCell ref="K855:W855"/>
    <mergeCell ref="B856:C856"/>
    <mergeCell ref="F856:J856"/>
    <mergeCell ref="K856:W856"/>
    <mergeCell ref="B857:C857"/>
    <mergeCell ref="F650:J650"/>
    <mergeCell ref="K650:W650"/>
    <mergeCell ref="B648:C648"/>
    <mergeCell ref="F648:J648"/>
    <mergeCell ref="K648:W648"/>
    <mergeCell ref="B649:C649"/>
    <mergeCell ref="F649:J649"/>
    <mergeCell ref="K649:W649"/>
    <mergeCell ref="B650:C650"/>
    <mergeCell ref="F653:J653"/>
    <mergeCell ref="K653:W653"/>
    <mergeCell ref="B651:C651"/>
    <mergeCell ref="F651:J651"/>
    <mergeCell ref="K651:W651"/>
    <mergeCell ref="B652:C652"/>
    <mergeCell ref="F652:J652"/>
    <mergeCell ref="K652:W652"/>
    <mergeCell ref="B653:C653"/>
    <mergeCell ref="F656:J656"/>
    <mergeCell ref="K656:W656"/>
    <mergeCell ref="B654:C654"/>
    <mergeCell ref="F654:J654"/>
    <mergeCell ref="K654:W654"/>
    <mergeCell ref="B655:C655"/>
    <mergeCell ref="F655:J655"/>
    <mergeCell ref="K655:W655"/>
    <mergeCell ref="B656:C656"/>
    <mergeCell ref="F659:J659"/>
    <mergeCell ref="K659:W659"/>
    <mergeCell ref="B657:C657"/>
    <mergeCell ref="F657:J657"/>
    <mergeCell ref="K657:W657"/>
    <mergeCell ref="B658:C658"/>
    <mergeCell ref="F658:J658"/>
    <mergeCell ref="K658:W658"/>
    <mergeCell ref="B659:C659"/>
    <mergeCell ref="F662:J662"/>
    <mergeCell ref="K662:W662"/>
    <mergeCell ref="B660:C660"/>
    <mergeCell ref="F660:J660"/>
    <mergeCell ref="K660:W660"/>
    <mergeCell ref="B661:C661"/>
    <mergeCell ref="F661:J661"/>
    <mergeCell ref="K661:W661"/>
    <mergeCell ref="B662:C662"/>
    <mergeCell ref="F665:J665"/>
    <mergeCell ref="K665:W665"/>
    <mergeCell ref="B663:C663"/>
    <mergeCell ref="F663:J663"/>
    <mergeCell ref="K663:W663"/>
    <mergeCell ref="B664:C664"/>
    <mergeCell ref="F664:J664"/>
    <mergeCell ref="K664:W664"/>
    <mergeCell ref="B665:C665"/>
    <mergeCell ref="F668:J668"/>
    <mergeCell ref="K668:W668"/>
    <mergeCell ref="B666:C666"/>
    <mergeCell ref="F666:J666"/>
    <mergeCell ref="K666:W666"/>
    <mergeCell ref="B667:C667"/>
    <mergeCell ref="F667:J667"/>
    <mergeCell ref="K667:W667"/>
    <mergeCell ref="B668:C668"/>
    <mergeCell ref="F671:J671"/>
    <mergeCell ref="K671:W671"/>
    <mergeCell ref="B669:C669"/>
    <mergeCell ref="F669:J669"/>
    <mergeCell ref="K669:W669"/>
    <mergeCell ref="B670:C670"/>
    <mergeCell ref="F670:J670"/>
    <mergeCell ref="K670:W670"/>
    <mergeCell ref="B671:C671"/>
    <mergeCell ref="F674:J674"/>
    <mergeCell ref="K674:W674"/>
    <mergeCell ref="B672:C672"/>
    <mergeCell ref="F672:J672"/>
    <mergeCell ref="K672:W672"/>
    <mergeCell ref="B673:C673"/>
    <mergeCell ref="F673:J673"/>
    <mergeCell ref="K673:W673"/>
    <mergeCell ref="B674:C674"/>
    <mergeCell ref="F677:J677"/>
    <mergeCell ref="K677:W677"/>
    <mergeCell ref="B675:C675"/>
    <mergeCell ref="F675:J675"/>
    <mergeCell ref="K675:W675"/>
    <mergeCell ref="B676:C676"/>
    <mergeCell ref="F676:J676"/>
    <mergeCell ref="K676:W676"/>
    <mergeCell ref="B677:C677"/>
    <mergeCell ref="F680:J680"/>
    <mergeCell ref="K680:W680"/>
    <mergeCell ref="B678:C678"/>
    <mergeCell ref="F678:J678"/>
    <mergeCell ref="K678:W678"/>
    <mergeCell ref="B679:C679"/>
    <mergeCell ref="F679:J679"/>
    <mergeCell ref="K679:W679"/>
    <mergeCell ref="B680:C680"/>
    <mergeCell ref="F683:J683"/>
    <mergeCell ref="K683:W683"/>
    <mergeCell ref="B681:C681"/>
    <mergeCell ref="F681:J681"/>
    <mergeCell ref="K681:W681"/>
    <mergeCell ref="B682:C682"/>
    <mergeCell ref="F682:J682"/>
    <mergeCell ref="K682:W682"/>
    <mergeCell ref="B683:C683"/>
    <mergeCell ref="F686:J686"/>
    <mergeCell ref="K686:W686"/>
    <mergeCell ref="B684:C684"/>
    <mergeCell ref="F684:J684"/>
    <mergeCell ref="K684:W684"/>
    <mergeCell ref="B685:C685"/>
    <mergeCell ref="F685:J685"/>
    <mergeCell ref="K685:W685"/>
    <mergeCell ref="B686:C686"/>
    <mergeCell ref="F689:J689"/>
    <mergeCell ref="K689:W689"/>
    <mergeCell ref="B687:C687"/>
    <mergeCell ref="F687:J687"/>
    <mergeCell ref="K687:W687"/>
    <mergeCell ref="B688:C688"/>
    <mergeCell ref="F688:J688"/>
    <mergeCell ref="K688:W688"/>
    <mergeCell ref="B689:C689"/>
    <mergeCell ref="F692:J692"/>
    <mergeCell ref="K692:W692"/>
    <mergeCell ref="B690:C690"/>
    <mergeCell ref="F690:J690"/>
    <mergeCell ref="K690:W690"/>
    <mergeCell ref="B691:C691"/>
    <mergeCell ref="F691:J691"/>
    <mergeCell ref="K691:W691"/>
    <mergeCell ref="B692:C692"/>
    <mergeCell ref="F695:J695"/>
    <mergeCell ref="K695:W695"/>
    <mergeCell ref="B693:C693"/>
    <mergeCell ref="F693:J693"/>
    <mergeCell ref="K693:W693"/>
    <mergeCell ref="B694:C694"/>
    <mergeCell ref="F694:J694"/>
    <mergeCell ref="K694:W694"/>
    <mergeCell ref="B695:C695"/>
    <mergeCell ref="F698:J698"/>
    <mergeCell ref="K698:W698"/>
    <mergeCell ref="B696:C696"/>
    <mergeCell ref="F696:J696"/>
    <mergeCell ref="K696:W696"/>
    <mergeCell ref="B697:C697"/>
    <mergeCell ref="F697:J697"/>
    <mergeCell ref="K697:W697"/>
    <mergeCell ref="B698:C698"/>
    <mergeCell ref="F701:J701"/>
    <mergeCell ref="K701:W701"/>
    <mergeCell ref="B699:C699"/>
    <mergeCell ref="F699:J699"/>
    <mergeCell ref="K699:W699"/>
    <mergeCell ref="B700:C700"/>
    <mergeCell ref="F700:J700"/>
    <mergeCell ref="K700:W700"/>
    <mergeCell ref="B701:C701"/>
    <mergeCell ref="F704:J704"/>
    <mergeCell ref="K704:W704"/>
    <mergeCell ref="B702:C702"/>
    <mergeCell ref="F702:J702"/>
    <mergeCell ref="K702:W702"/>
    <mergeCell ref="B703:C703"/>
    <mergeCell ref="F703:J703"/>
    <mergeCell ref="K703:W703"/>
    <mergeCell ref="B704:C704"/>
    <mergeCell ref="F707:J707"/>
    <mergeCell ref="K707:W707"/>
    <mergeCell ref="B705:C705"/>
    <mergeCell ref="F705:J705"/>
    <mergeCell ref="K705:W705"/>
    <mergeCell ref="B706:C706"/>
    <mergeCell ref="F706:J706"/>
    <mergeCell ref="K706:W706"/>
    <mergeCell ref="B707:C707"/>
    <mergeCell ref="F710:J710"/>
    <mergeCell ref="K710:W710"/>
    <mergeCell ref="B708:C708"/>
    <mergeCell ref="F708:J708"/>
    <mergeCell ref="K708:W708"/>
    <mergeCell ref="B709:C709"/>
    <mergeCell ref="F709:J709"/>
    <mergeCell ref="K709:W709"/>
    <mergeCell ref="B710:C710"/>
    <mergeCell ref="F713:J713"/>
    <mergeCell ref="K713:W713"/>
    <mergeCell ref="B711:C711"/>
    <mergeCell ref="F711:J711"/>
    <mergeCell ref="K711:W711"/>
    <mergeCell ref="B712:C712"/>
    <mergeCell ref="F712:J712"/>
    <mergeCell ref="K712:W712"/>
    <mergeCell ref="B713:C713"/>
    <mergeCell ref="F716:J716"/>
    <mergeCell ref="K716:W716"/>
    <mergeCell ref="B714:C714"/>
    <mergeCell ref="F714:J714"/>
    <mergeCell ref="K714:W714"/>
    <mergeCell ref="B715:C715"/>
    <mergeCell ref="F715:J715"/>
    <mergeCell ref="K715:W715"/>
    <mergeCell ref="B716:C716"/>
    <mergeCell ref="F719:J719"/>
    <mergeCell ref="K719:W719"/>
    <mergeCell ref="B717:C717"/>
    <mergeCell ref="F717:J717"/>
    <mergeCell ref="K717:W717"/>
    <mergeCell ref="B718:C718"/>
    <mergeCell ref="F718:J718"/>
    <mergeCell ref="K718:W718"/>
    <mergeCell ref="B719:C719"/>
    <mergeCell ref="F722:J722"/>
    <mergeCell ref="K722:W722"/>
    <mergeCell ref="B720:C720"/>
    <mergeCell ref="F720:J720"/>
    <mergeCell ref="K720:W720"/>
    <mergeCell ref="B721:C721"/>
    <mergeCell ref="F721:J721"/>
    <mergeCell ref="K721:W721"/>
    <mergeCell ref="B722:C722"/>
    <mergeCell ref="F725:J725"/>
    <mergeCell ref="K725:W725"/>
    <mergeCell ref="B723:C723"/>
    <mergeCell ref="F723:J723"/>
    <mergeCell ref="K723:W723"/>
    <mergeCell ref="B724:C724"/>
    <mergeCell ref="F724:J724"/>
    <mergeCell ref="K724:W724"/>
    <mergeCell ref="B725:C725"/>
    <mergeCell ref="F728:J728"/>
    <mergeCell ref="K728:W728"/>
    <mergeCell ref="B726:C726"/>
    <mergeCell ref="F726:J726"/>
    <mergeCell ref="K726:W726"/>
    <mergeCell ref="B727:C727"/>
    <mergeCell ref="F727:J727"/>
    <mergeCell ref="K727:W727"/>
    <mergeCell ref="B728:C728"/>
    <mergeCell ref="F731:J731"/>
    <mergeCell ref="K731:W731"/>
    <mergeCell ref="B729:C729"/>
    <mergeCell ref="F729:J729"/>
    <mergeCell ref="K729:W729"/>
    <mergeCell ref="B730:C730"/>
    <mergeCell ref="F730:J730"/>
    <mergeCell ref="K730:W730"/>
    <mergeCell ref="B731:C731"/>
    <mergeCell ref="F734:J734"/>
    <mergeCell ref="K734:W734"/>
    <mergeCell ref="B732:C732"/>
    <mergeCell ref="F732:J732"/>
    <mergeCell ref="K732:W732"/>
    <mergeCell ref="B733:C733"/>
    <mergeCell ref="F733:J733"/>
    <mergeCell ref="K733:W733"/>
    <mergeCell ref="B734:C734"/>
    <mergeCell ref="F737:J737"/>
    <mergeCell ref="K737:W737"/>
    <mergeCell ref="B735:C735"/>
    <mergeCell ref="F735:J735"/>
    <mergeCell ref="K735:W735"/>
    <mergeCell ref="B736:C736"/>
    <mergeCell ref="F736:J736"/>
    <mergeCell ref="K736:W736"/>
    <mergeCell ref="B737:C737"/>
    <mergeCell ref="F740:J740"/>
    <mergeCell ref="K740:W740"/>
    <mergeCell ref="B738:C738"/>
    <mergeCell ref="F738:J738"/>
    <mergeCell ref="K738:W738"/>
    <mergeCell ref="B739:C739"/>
    <mergeCell ref="F739:J739"/>
    <mergeCell ref="K739:W739"/>
    <mergeCell ref="B740:C740"/>
    <mergeCell ref="F743:J743"/>
    <mergeCell ref="K743:W743"/>
    <mergeCell ref="B741:C741"/>
    <mergeCell ref="F741:J741"/>
    <mergeCell ref="K741:W741"/>
    <mergeCell ref="B742:C742"/>
    <mergeCell ref="F742:J742"/>
    <mergeCell ref="K742:W742"/>
    <mergeCell ref="B743:C743"/>
    <mergeCell ref="F746:J746"/>
    <mergeCell ref="K746:W746"/>
    <mergeCell ref="B744:C744"/>
    <mergeCell ref="F744:J744"/>
    <mergeCell ref="K744:W744"/>
    <mergeCell ref="B745:C745"/>
    <mergeCell ref="F745:J745"/>
    <mergeCell ref="K745:W745"/>
    <mergeCell ref="B746:C746"/>
    <mergeCell ref="F749:J749"/>
    <mergeCell ref="K749:W749"/>
    <mergeCell ref="B747:C747"/>
    <mergeCell ref="F747:J747"/>
    <mergeCell ref="K747:W747"/>
    <mergeCell ref="B748:C748"/>
    <mergeCell ref="F748:J748"/>
    <mergeCell ref="K748:W748"/>
    <mergeCell ref="B749:C749"/>
    <mergeCell ref="F752:J752"/>
    <mergeCell ref="K752:W752"/>
    <mergeCell ref="B750:C750"/>
    <mergeCell ref="F750:J750"/>
    <mergeCell ref="K750:W750"/>
    <mergeCell ref="B751:C751"/>
    <mergeCell ref="F751:J751"/>
    <mergeCell ref="K751:W751"/>
    <mergeCell ref="B752:C752"/>
    <mergeCell ref="F755:J755"/>
    <mergeCell ref="K755:W755"/>
    <mergeCell ref="B753:C753"/>
    <mergeCell ref="F753:J753"/>
    <mergeCell ref="K753:W753"/>
    <mergeCell ref="B754:C754"/>
    <mergeCell ref="F754:J754"/>
    <mergeCell ref="K754:W754"/>
    <mergeCell ref="B755:C755"/>
    <mergeCell ref="F758:J758"/>
    <mergeCell ref="K758:W758"/>
    <mergeCell ref="B756:C756"/>
    <mergeCell ref="F756:J756"/>
    <mergeCell ref="K756:W756"/>
    <mergeCell ref="B757:C757"/>
    <mergeCell ref="F757:J757"/>
    <mergeCell ref="K757:W757"/>
    <mergeCell ref="B758:C758"/>
    <mergeCell ref="F761:J761"/>
    <mergeCell ref="K761:W761"/>
    <mergeCell ref="B759:C759"/>
    <mergeCell ref="F759:J759"/>
    <mergeCell ref="K759:W759"/>
    <mergeCell ref="B760:C760"/>
    <mergeCell ref="F760:J760"/>
    <mergeCell ref="K760:W760"/>
    <mergeCell ref="B761:C761"/>
    <mergeCell ref="F764:J764"/>
    <mergeCell ref="K764:W764"/>
    <mergeCell ref="B762:C762"/>
    <mergeCell ref="F762:J762"/>
    <mergeCell ref="K762:W762"/>
    <mergeCell ref="B763:C763"/>
    <mergeCell ref="F763:J763"/>
    <mergeCell ref="K763:W763"/>
    <mergeCell ref="B764:C764"/>
    <mergeCell ref="F767:J767"/>
    <mergeCell ref="K767:W767"/>
    <mergeCell ref="B765:C765"/>
    <mergeCell ref="F765:J765"/>
    <mergeCell ref="K765:W765"/>
    <mergeCell ref="B766:C766"/>
    <mergeCell ref="F766:J766"/>
    <mergeCell ref="K766:W766"/>
    <mergeCell ref="B767:C767"/>
    <mergeCell ref="F770:J770"/>
    <mergeCell ref="K770:W770"/>
    <mergeCell ref="B768:C768"/>
    <mergeCell ref="F768:J768"/>
    <mergeCell ref="K768:W768"/>
    <mergeCell ref="B769:C769"/>
    <mergeCell ref="F769:J769"/>
    <mergeCell ref="K769:W769"/>
    <mergeCell ref="B770:C770"/>
    <mergeCell ref="F773:J773"/>
    <mergeCell ref="K773:W773"/>
    <mergeCell ref="B771:C771"/>
    <mergeCell ref="F771:J771"/>
    <mergeCell ref="K771:W771"/>
    <mergeCell ref="B772:C772"/>
    <mergeCell ref="F772:J772"/>
    <mergeCell ref="K772:W772"/>
    <mergeCell ref="B773:C773"/>
    <mergeCell ref="F776:J776"/>
    <mergeCell ref="K776:W776"/>
    <mergeCell ref="B774:C774"/>
    <mergeCell ref="F774:J774"/>
    <mergeCell ref="K774:W774"/>
    <mergeCell ref="B775:C775"/>
    <mergeCell ref="F775:J775"/>
    <mergeCell ref="K775:W775"/>
    <mergeCell ref="B776:C776"/>
    <mergeCell ref="F779:J779"/>
    <mergeCell ref="K779:W779"/>
    <mergeCell ref="B777:C777"/>
    <mergeCell ref="F777:J777"/>
    <mergeCell ref="K777:W777"/>
    <mergeCell ref="B778:C778"/>
    <mergeCell ref="F778:J778"/>
    <mergeCell ref="K778:W778"/>
    <mergeCell ref="B779:C779"/>
    <mergeCell ref="F782:J782"/>
    <mergeCell ref="K782:W782"/>
    <mergeCell ref="B780:C780"/>
    <mergeCell ref="F780:J780"/>
    <mergeCell ref="K780:W780"/>
    <mergeCell ref="B781:C781"/>
    <mergeCell ref="F781:J781"/>
    <mergeCell ref="K781:W781"/>
    <mergeCell ref="B782:C782"/>
    <mergeCell ref="F785:J785"/>
    <mergeCell ref="K785:W785"/>
    <mergeCell ref="B783:C783"/>
    <mergeCell ref="F783:J783"/>
    <mergeCell ref="K783:W783"/>
    <mergeCell ref="B784:C784"/>
    <mergeCell ref="F784:J784"/>
    <mergeCell ref="K784:W784"/>
    <mergeCell ref="B785:C785"/>
    <mergeCell ref="F788:J788"/>
    <mergeCell ref="K788:W788"/>
    <mergeCell ref="B786:C786"/>
    <mergeCell ref="F786:J786"/>
    <mergeCell ref="K786:W786"/>
    <mergeCell ref="B787:C787"/>
    <mergeCell ref="F787:J787"/>
    <mergeCell ref="K787:W787"/>
    <mergeCell ref="B788:C788"/>
    <mergeCell ref="F791:J791"/>
    <mergeCell ref="K791:W791"/>
    <mergeCell ref="B789:C789"/>
    <mergeCell ref="F789:J789"/>
    <mergeCell ref="K789:W789"/>
    <mergeCell ref="B790:C790"/>
    <mergeCell ref="F790:J790"/>
    <mergeCell ref="K790:W790"/>
    <mergeCell ref="B791:C791"/>
    <mergeCell ref="F794:J794"/>
    <mergeCell ref="K794:W794"/>
    <mergeCell ref="B792:C792"/>
    <mergeCell ref="F792:J792"/>
    <mergeCell ref="K792:W792"/>
    <mergeCell ref="B793:C793"/>
    <mergeCell ref="F793:J793"/>
    <mergeCell ref="K793:W793"/>
    <mergeCell ref="B794:C794"/>
  </mergeCells>
  <conditionalFormatting sqref="S5:U7">
    <cfRule type="containsText" dxfId="0" priority="1" operator="containsText" text="-">
      <formula>NOT(ISERROR(SEARCH(("-"),(S5))))</formula>
    </cfRule>
  </conditionalFormatting>
  <conditionalFormatting sqref="Q5:Q7">
    <cfRule type="containsText" dxfId="1" priority="2" operator="containsText" text="-">
      <formula>NOT(ISERROR(SEARCH(("-"),(Q5))))</formula>
    </cfRule>
  </conditionalFormatting>
  <conditionalFormatting sqref="W24:W61">
    <cfRule type="cellIs" dxfId="0" priority="3" operator="lessThan">
      <formula>0</formula>
    </cfRule>
  </conditionalFormatting>
  <conditionalFormatting sqref="E19 G19">
    <cfRule type="cellIs" dxfId="0" priority="4" operator="lessThan">
      <formula>0</formula>
    </cfRule>
  </conditionalFormatting>
  <dataValidations>
    <dataValidation type="list" allowBlank="1" showErrorMessage="1" sqref="G8">
      <formula1>"2024,2025,2026,2027,2028,2029,2030,2031,2032,2033,2034"</formula1>
    </dataValidation>
    <dataValidation type="custom" allowBlank="1" showDropDown="1" showInputMessage="1" prompt="Double-click to select date" sqref="K24:K60">
      <formula1>OR(NOT(ISERROR(DATEVALUE(K24))), AND(ISNUMBER(K24), LEFT(CELL("format", K24))="D"))</formula1>
    </dataValidation>
    <dataValidation type="list" allowBlank="1" showErrorMessage="1" sqref="F66:F872">
      <formula1>'Mar 2025'!$B$464:$B$664</formula1>
    </dataValidation>
    <dataValidation type="list" allowBlank="1" showErrorMessage="1" sqref="E8">
      <formula1>"January,February,March,April,May,June,July,August,September,October,November,December"</formula1>
    </dataValidation>
    <dataValidation type="custom" allowBlank="1" showDropDown="1" sqref="C39:C48 B66:B872">
      <formula1>OR(NOT(ISERROR(DATEVALUE(B39))), AND(ISNUMBER(B39), LEFT(CELL("format", B39))="D"))</formula1>
    </dataValidation>
  </dataValidations>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2.63"/>
    <col customWidth="1" min="2" max="2" width="14.5"/>
    <col customWidth="1" min="3" max="3" width="7.63"/>
    <col customWidth="1" min="4" max="4" width="3.88"/>
    <col customWidth="1" min="5" max="5" width="10.13"/>
    <col customWidth="1" min="6" max="6" width="3.88"/>
    <col customWidth="1" min="7" max="7" width="10.13"/>
    <col customWidth="1" min="8" max="9" width="2.63"/>
    <col customWidth="1" min="10" max="10" width="18.0"/>
    <col customWidth="1" min="11" max="11" width="7.63"/>
    <col customWidth="1" min="12" max="12" width="3.88"/>
    <col customWidth="1" min="13" max="13" width="10.13"/>
    <col customWidth="1" min="14" max="14" width="3.88"/>
    <col customWidth="1" min="15" max="15" width="10.13"/>
    <col customWidth="1" min="16" max="16" width="2.63"/>
    <col customWidth="1" min="17" max="17" width="22.5"/>
    <col customWidth="1" min="18" max="18" width="3.88"/>
    <col customWidth="1" min="19" max="19" width="10.13"/>
    <col customWidth="1" min="20" max="20" width="3.88"/>
    <col customWidth="1" min="21" max="21" width="10.13"/>
    <col customWidth="1" min="22" max="22" width="3.88"/>
    <col customWidth="1" min="23" max="23" width="10.13"/>
    <col customWidth="1" min="24" max="24" width="3.88"/>
  </cols>
  <sheetData>
    <row r="2">
      <c r="B2" s="47" t="str">
        <f>E8</f>
        <v>February</v>
      </c>
      <c r="I2" s="48" t="s">
        <v>42</v>
      </c>
      <c r="J2" s="49"/>
      <c r="K2" s="50"/>
      <c r="M2" s="51"/>
      <c r="N2" s="51"/>
      <c r="O2" s="51"/>
      <c r="Q2" s="52" t="s">
        <v>43</v>
      </c>
      <c r="S2" s="53" t="s">
        <v>44</v>
      </c>
      <c r="W2" s="54" t="s">
        <v>45</v>
      </c>
    </row>
    <row r="3">
      <c r="I3" s="55"/>
      <c r="K3" s="56"/>
      <c r="M3" s="57" t="s">
        <v>46</v>
      </c>
    </row>
    <row r="4">
      <c r="I4" s="55"/>
      <c r="K4" s="56"/>
      <c r="M4" s="57" t="s">
        <v>47</v>
      </c>
    </row>
    <row r="5">
      <c r="B5" s="58" t="s">
        <v>48</v>
      </c>
      <c r="I5" s="59" t="str">
        <f>E9&amp;TEXT(G34,"0,0.00")</f>
        <v>£00.00</v>
      </c>
      <c r="K5" s="56"/>
      <c r="M5" s="60" t="str">
        <f>E9&amp;TEXT(G17+G16+G15,"0,0.00")</f>
        <v>£00.00</v>
      </c>
      <c r="Q5" s="61" t="str">
        <f>E9&amp;TEXT(E19,"0,0.00")</f>
        <v>£-377.83</v>
      </c>
      <c r="S5" s="62" t="str">
        <f>E9&amp;TEXT(G19,"0,0.00")</f>
        <v>£00.00</v>
      </c>
      <c r="W5" s="63">
        <f>TODAY()</f>
        <v>46133</v>
      </c>
    </row>
    <row r="6">
      <c r="I6" s="55"/>
      <c r="K6" s="56"/>
    </row>
    <row r="7">
      <c r="B7" s="64" t="s">
        <v>49</v>
      </c>
      <c r="C7" s="65"/>
      <c r="D7" s="65"/>
      <c r="E7" s="65"/>
      <c r="F7" s="65"/>
      <c r="G7" s="65"/>
      <c r="I7" s="66"/>
      <c r="J7" s="67"/>
      <c r="K7" s="68"/>
    </row>
    <row r="8" ht="17.25" customHeight="1">
      <c r="B8" s="69" t="s">
        <v>50</v>
      </c>
      <c r="C8" s="70"/>
      <c r="D8" s="71"/>
      <c r="E8" s="72" t="s">
        <v>138</v>
      </c>
      <c r="F8" s="71"/>
      <c r="G8" s="73">
        <v>2025.0</v>
      </c>
    </row>
    <row r="9">
      <c r="B9" s="74" t="s">
        <v>52</v>
      </c>
      <c r="D9" s="75"/>
      <c r="E9" s="76" t="s">
        <v>53</v>
      </c>
    </row>
    <row r="11">
      <c r="B11" s="77" t="s">
        <v>54</v>
      </c>
    </row>
    <row r="13">
      <c r="B13" s="78"/>
      <c r="C13" s="79"/>
      <c r="D13" s="80" t="s">
        <v>55</v>
      </c>
      <c r="E13" s="79"/>
      <c r="F13" s="80" t="s">
        <v>56</v>
      </c>
      <c r="G13" s="81"/>
    </row>
    <row r="14">
      <c r="B14" s="82" t="s">
        <v>22</v>
      </c>
      <c r="C14" s="81"/>
      <c r="D14" s="83" t="str">
        <f t="shared" ref="D14:D19" si="1">$E$9</f>
        <v>£</v>
      </c>
      <c r="E14" s="84">
        <f>E34</f>
        <v>68.67</v>
      </c>
      <c r="F14" s="83" t="str">
        <f t="shared" ref="F14:F19" si="2">$E$9</f>
        <v>£</v>
      </c>
      <c r="G14" s="85">
        <f>G34</f>
        <v>0</v>
      </c>
    </row>
    <row r="15">
      <c r="B15" s="82" t="s">
        <v>57</v>
      </c>
      <c r="C15" s="81"/>
      <c r="D15" s="83" t="str">
        <f t="shared" si="1"/>
        <v>£</v>
      </c>
      <c r="E15" s="84">
        <f>E49</f>
        <v>0</v>
      </c>
      <c r="F15" s="83" t="str">
        <f t="shared" si="2"/>
        <v>£</v>
      </c>
      <c r="G15" s="84">
        <f>G49</f>
        <v>0</v>
      </c>
      <c r="J15" s="86" t="s">
        <v>57</v>
      </c>
      <c r="K15" s="87">
        <f>G49</f>
        <v>0</v>
      </c>
    </row>
    <row r="16">
      <c r="B16" s="82" t="s">
        <v>58</v>
      </c>
      <c r="C16" s="81"/>
      <c r="D16" s="83" t="str">
        <f t="shared" si="1"/>
        <v>£</v>
      </c>
      <c r="E16" s="84">
        <f>M61</f>
        <v>422.5</v>
      </c>
      <c r="F16" s="83" t="str">
        <f t="shared" si="2"/>
        <v>£</v>
      </c>
      <c r="G16" s="84">
        <f>O61</f>
        <v>0</v>
      </c>
      <c r="J16" s="86" t="s">
        <v>58</v>
      </c>
      <c r="K16" s="87">
        <f>O61</f>
        <v>0</v>
      </c>
    </row>
    <row r="17">
      <c r="B17" s="82" t="s">
        <v>59</v>
      </c>
      <c r="C17" s="81"/>
      <c r="D17" s="83" t="str">
        <f t="shared" si="1"/>
        <v>£</v>
      </c>
      <c r="E17" s="84">
        <f>S61</f>
        <v>24</v>
      </c>
      <c r="F17" s="83" t="str">
        <f t="shared" si="2"/>
        <v>£</v>
      </c>
      <c r="G17" s="84">
        <f>U61</f>
        <v>0</v>
      </c>
      <c r="J17" s="86" t="s">
        <v>59</v>
      </c>
      <c r="K17" s="87">
        <f>U61</f>
        <v>0</v>
      </c>
    </row>
    <row r="18">
      <c r="B18" s="82" t="s">
        <v>60</v>
      </c>
      <c r="C18" s="81"/>
      <c r="D18" s="83" t="str">
        <f t="shared" si="1"/>
        <v>£</v>
      </c>
      <c r="E18" s="84">
        <f>E61</f>
        <v>0</v>
      </c>
      <c r="F18" s="83" t="str">
        <f t="shared" si="2"/>
        <v>£</v>
      </c>
      <c r="G18" s="84">
        <f>G61</f>
        <v>0</v>
      </c>
      <c r="J18" s="86" t="s">
        <v>60</v>
      </c>
      <c r="K18" s="87">
        <f>G61</f>
        <v>0</v>
      </c>
    </row>
    <row r="19">
      <c r="B19" s="88" t="s">
        <v>61</v>
      </c>
      <c r="C19" s="79"/>
      <c r="D19" s="89" t="str">
        <f t="shared" si="1"/>
        <v>£</v>
      </c>
      <c r="E19" s="90">
        <f>E14-E15-E16-E17-E18</f>
        <v>-377.83</v>
      </c>
      <c r="F19" s="89" t="str">
        <f t="shared" si="2"/>
        <v>£</v>
      </c>
      <c r="G19" s="91">
        <f>G14-G15-G16-G17-G18</f>
        <v>0</v>
      </c>
    </row>
    <row r="21">
      <c r="B21" s="77" t="s">
        <v>144</v>
      </c>
      <c r="I21" s="77" t="s">
        <v>63</v>
      </c>
      <c r="Q21" s="77" t="s">
        <v>64</v>
      </c>
    </row>
    <row r="23">
      <c r="B23" s="92" t="s">
        <v>65</v>
      </c>
      <c r="C23" s="79"/>
      <c r="D23" s="80" t="s">
        <v>55</v>
      </c>
      <c r="E23" s="79"/>
      <c r="F23" s="80" t="s">
        <v>56</v>
      </c>
      <c r="G23" s="81"/>
      <c r="I23" s="92" t="s">
        <v>66</v>
      </c>
      <c r="J23" s="79"/>
      <c r="K23" s="80" t="s">
        <v>67</v>
      </c>
      <c r="L23" s="80" t="s">
        <v>55</v>
      </c>
      <c r="M23" s="79"/>
      <c r="N23" s="80" t="s">
        <v>56</v>
      </c>
      <c r="O23" s="81"/>
      <c r="P23" s="93"/>
      <c r="Q23" s="92" t="s">
        <v>68</v>
      </c>
      <c r="R23" s="80" t="s">
        <v>55</v>
      </c>
      <c r="S23" s="79"/>
      <c r="T23" s="80" t="s">
        <v>56</v>
      </c>
      <c r="U23" s="79"/>
      <c r="V23" s="80" t="s">
        <v>61</v>
      </c>
      <c r="W23" s="81"/>
    </row>
    <row r="24">
      <c r="B24" s="94" t="s">
        <v>69</v>
      </c>
      <c r="C24" s="95"/>
      <c r="D24" s="83" t="str">
        <f t="shared" ref="D24:D34" si="3">$E$9</f>
        <v>£</v>
      </c>
      <c r="E24" s="96">
        <f>32.86</f>
        <v>32.86</v>
      </c>
      <c r="F24" s="83" t="str">
        <f t="shared" ref="F24:F34" si="4">$E$9</f>
        <v>£</v>
      </c>
      <c r="G24" s="96">
        <v>0.0</v>
      </c>
      <c r="I24" s="97" t="b">
        <v>0</v>
      </c>
      <c r="J24" s="98" t="s">
        <v>133</v>
      </c>
      <c r="K24" s="99">
        <v>45690.0</v>
      </c>
      <c r="L24" s="100" t="str">
        <f t="shared" ref="L24:L61" si="5">$E$9</f>
        <v>£</v>
      </c>
      <c r="M24" s="85">
        <v>8.21</v>
      </c>
      <c r="N24" s="83" t="str">
        <f t="shared" ref="N24:N61" si="6">$E$9</f>
        <v>£</v>
      </c>
      <c r="O24" s="85">
        <f t="shared" ref="O24:O60" si="7">IF(isblank($J24),"",SUMIF($F$66:$F$366,$J24,$E$66:$E$366))</f>
        <v>0</v>
      </c>
      <c r="Q24" s="101" t="s">
        <v>126</v>
      </c>
      <c r="R24" s="102" t="str">
        <f t="shared" ref="R24:R61" si="8">$E$9</f>
        <v>£</v>
      </c>
      <c r="S24" s="85">
        <v>0.0</v>
      </c>
      <c r="T24" s="103" t="str">
        <f t="shared" ref="T24:T61" si="9">$E$9</f>
        <v>£</v>
      </c>
      <c r="U24" s="84">
        <f t="shared" ref="U24:U60" si="10">IF(isblank($Q24),"",SUMIF($F$66:$F$366,$Q24,$E$66:$E$366))</f>
        <v>0</v>
      </c>
      <c r="V24" s="103" t="str">
        <f t="shared" ref="V24:V61" si="11">$E$9</f>
        <v>£</v>
      </c>
      <c r="W24" s="84" t="str">
        <f t="shared" ref="W24:W60" si="12">IF(S24&gt;0,S24-U24,)</f>
        <v/>
      </c>
    </row>
    <row r="25">
      <c r="B25" s="94" t="s">
        <v>72</v>
      </c>
      <c r="C25" s="95"/>
      <c r="D25" s="83" t="str">
        <f t="shared" si="3"/>
        <v>£</v>
      </c>
      <c r="E25" s="104"/>
      <c r="F25" s="83" t="str">
        <f t="shared" si="4"/>
        <v>£</v>
      </c>
      <c r="G25" s="104">
        <v>0.0</v>
      </c>
      <c r="I25" s="97" t="b">
        <v>0</v>
      </c>
      <c r="J25" s="98" t="s">
        <v>141</v>
      </c>
      <c r="K25" s="99">
        <v>45692.0</v>
      </c>
      <c r="L25" s="100" t="str">
        <f t="shared" si="5"/>
        <v>£</v>
      </c>
      <c r="M25" s="85">
        <v>6.62</v>
      </c>
      <c r="N25" s="83" t="str">
        <f t="shared" si="6"/>
        <v>£</v>
      </c>
      <c r="O25" s="85">
        <f t="shared" si="7"/>
        <v>0</v>
      </c>
      <c r="Q25" s="101" t="s">
        <v>145</v>
      </c>
      <c r="R25" s="102" t="str">
        <f t="shared" si="8"/>
        <v>£</v>
      </c>
      <c r="S25" s="85">
        <v>24.0</v>
      </c>
      <c r="T25" s="103" t="str">
        <f t="shared" si="9"/>
        <v>£</v>
      </c>
      <c r="U25" s="84">
        <f t="shared" si="10"/>
        <v>0</v>
      </c>
      <c r="V25" s="103" t="str">
        <f t="shared" si="11"/>
        <v>£</v>
      </c>
      <c r="W25" s="84">
        <f t="shared" si="12"/>
        <v>24</v>
      </c>
    </row>
    <row r="26">
      <c r="B26" s="82" t="s">
        <v>74</v>
      </c>
      <c r="C26" s="81"/>
      <c r="D26" s="83" t="str">
        <f t="shared" si="3"/>
        <v>£</v>
      </c>
      <c r="E26" s="85"/>
      <c r="F26" s="83" t="str">
        <f t="shared" si="4"/>
        <v>£</v>
      </c>
      <c r="G26" s="84"/>
      <c r="I26" s="97" t="b">
        <v>0</v>
      </c>
      <c r="J26" s="105" t="s">
        <v>134</v>
      </c>
      <c r="K26" s="99">
        <v>45706.0</v>
      </c>
      <c r="L26" s="100" t="str">
        <f t="shared" si="5"/>
        <v>£</v>
      </c>
      <c r="M26" s="85">
        <v>306.25</v>
      </c>
      <c r="N26" s="83" t="str">
        <f t="shared" si="6"/>
        <v>£</v>
      </c>
      <c r="O26" s="85">
        <f t="shared" si="7"/>
        <v>0</v>
      </c>
      <c r="Q26" s="106" t="s">
        <v>146</v>
      </c>
      <c r="R26" s="102" t="str">
        <f t="shared" si="8"/>
        <v>£</v>
      </c>
      <c r="S26" s="85">
        <v>0.0</v>
      </c>
      <c r="T26" s="103" t="str">
        <f t="shared" si="9"/>
        <v>£</v>
      </c>
      <c r="U26" s="84">
        <f t="shared" si="10"/>
        <v>0</v>
      </c>
      <c r="V26" s="103" t="str">
        <f t="shared" si="11"/>
        <v>£</v>
      </c>
      <c r="W26" s="84" t="str">
        <f t="shared" si="12"/>
        <v/>
      </c>
    </row>
    <row r="27">
      <c r="B27" s="82" t="s">
        <v>77</v>
      </c>
      <c r="C27" s="81"/>
      <c r="D27" s="83" t="str">
        <f t="shared" si="3"/>
        <v>£</v>
      </c>
      <c r="E27" s="85"/>
      <c r="F27" s="83" t="str">
        <f t="shared" si="4"/>
        <v>£</v>
      </c>
      <c r="G27" s="84"/>
      <c r="I27" s="97" t="b">
        <v>0</v>
      </c>
      <c r="J27" s="98" t="s">
        <v>75</v>
      </c>
      <c r="K27" s="99">
        <v>45704.0</v>
      </c>
      <c r="L27" s="100" t="str">
        <f t="shared" si="5"/>
        <v>£</v>
      </c>
      <c r="M27" s="85">
        <f>79.12</f>
        <v>79.12</v>
      </c>
      <c r="N27" s="83" t="str">
        <f t="shared" si="6"/>
        <v>£</v>
      </c>
      <c r="O27" s="85">
        <f t="shared" si="7"/>
        <v>0</v>
      </c>
      <c r="Q27" s="101"/>
      <c r="R27" s="102" t="str">
        <f t="shared" si="8"/>
        <v>£</v>
      </c>
      <c r="S27" s="85"/>
      <c r="T27" s="103" t="str">
        <f t="shared" si="9"/>
        <v>£</v>
      </c>
      <c r="U27" s="84" t="str">
        <f t="shared" si="10"/>
        <v/>
      </c>
      <c r="V27" s="103" t="str">
        <f t="shared" si="11"/>
        <v>£</v>
      </c>
      <c r="W27" s="84" t="str">
        <f t="shared" si="12"/>
        <v/>
      </c>
    </row>
    <row r="28">
      <c r="B28" s="82" t="s">
        <v>79</v>
      </c>
      <c r="C28" s="81"/>
      <c r="D28" s="83" t="str">
        <f t="shared" si="3"/>
        <v>£</v>
      </c>
      <c r="E28" s="84"/>
      <c r="F28" s="83" t="str">
        <f t="shared" si="4"/>
        <v>£</v>
      </c>
      <c r="G28" s="84"/>
      <c r="I28" s="97" t="b">
        <v>0</v>
      </c>
      <c r="J28" s="98" t="s">
        <v>78</v>
      </c>
      <c r="K28" s="99">
        <v>45710.0</v>
      </c>
      <c r="L28" s="100" t="str">
        <f t="shared" si="5"/>
        <v>£</v>
      </c>
      <c r="M28" s="85">
        <v>21.1</v>
      </c>
      <c r="N28" s="83" t="str">
        <f t="shared" si="6"/>
        <v>£</v>
      </c>
      <c r="O28" s="85">
        <f t="shared" si="7"/>
        <v>0</v>
      </c>
      <c r="Q28" s="101"/>
      <c r="R28" s="102" t="str">
        <f t="shared" si="8"/>
        <v>£</v>
      </c>
      <c r="S28" s="85"/>
      <c r="T28" s="103" t="str">
        <f t="shared" si="9"/>
        <v>£</v>
      </c>
      <c r="U28" s="84" t="str">
        <f t="shared" si="10"/>
        <v/>
      </c>
      <c r="V28" s="103" t="str">
        <f t="shared" si="11"/>
        <v>£</v>
      </c>
      <c r="W28" s="84" t="str">
        <f t="shared" si="12"/>
        <v/>
      </c>
    </row>
    <row r="29">
      <c r="B29" s="82" t="s">
        <v>82</v>
      </c>
      <c r="C29" s="81"/>
      <c r="D29" s="83" t="str">
        <f t="shared" si="3"/>
        <v>£</v>
      </c>
      <c r="E29" s="85">
        <v>6.82</v>
      </c>
      <c r="F29" s="83" t="str">
        <f t="shared" si="4"/>
        <v>£</v>
      </c>
      <c r="G29" s="85"/>
      <c r="I29" s="97" t="b">
        <v>0</v>
      </c>
      <c r="J29" s="98" t="s">
        <v>80</v>
      </c>
      <c r="K29" s="99">
        <v>45707.0</v>
      </c>
      <c r="L29" s="100" t="str">
        <f t="shared" si="5"/>
        <v>£</v>
      </c>
      <c r="M29" s="85">
        <v>1.2</v>
      </c>
      <c r="N29" s="83" t="str">
        <f t="shared" si="6"/>
        <v>£</v>
      </c>
      <c r="O29" s="85">
        <f t="shared" si="7"/>
        <v>0</v>
      </c>
      <c r="Q29" s="101"/>
      <c r="R29" s="102" t="str">
        <f t="shared" si="8"/>
        <v>£</v>
      </c>
      <c r="S29" s="85"/>
      <c r="T29" s="103" t="str">
        <f t="shared" si="9"/>
        <v>£</v>
      </c>
      <c r="U29" s="84" t="str">
        <f t="shared" si="10"/>
        <v/>
      </c>
      <c r="V29" s="103" t="str">
        <f t="shared" si="11"/>
        <v>£</v>
      </c>
      <c r="W29" s="84" t="str">
        <f t="shared" si="12"/>
        <v/>
      </c>
    </row>
    <row r="30">
      <c r="B30" s="82" t="s">
        <v>85</v>
      </c>
      <c r="C30" s="81"/>
      <c r="D30" s="83" t="str">
        <f t="shared" si="3"/>
        <v>£</v>
      </c>
      <c r="E30" s="85"/>
      <c r="F30" s="83" t="str">
        <f t="shared" si="4"/>
        <v>£</v>
      </c>
      <c r="G30" s="85"/>
      <c r="I30" s="97" t="b">
        <v>0</v>
      </c>
      <c r="J30" s="98" t="s">
        <v>99</v>
      </c>
      <c r="K30" s="99">
        <v>45715.0</v>
      </c>
      <c r="L30" s="100" t="str">
        <f t="shared" si="5"/>
        <v>£</v>
      </c>
      <c r="M30" s="85"/>
      <c r="N30" s="83" t="str">
        <f t="shared" si="6"/>
        <v>£</v>
      </c>
      <c r="O30" s="85">
        <f t="shared" si="7"/>
        <v>0</v>
      </c>
      <c r="Q30" s="101"/>
      <c r="R30" s="102" t="str">
        <f t="shared" si="8"/>
        <v>£</v>
      </c>
      <c r="S30" s="85"/>
      <c r="T30" s="103" t="str">
        <f t="shared" si="9"/>
        <v>£</v>
      </c>
      <c r="U30" s="84" t="str">
        <f t="shared" si="10"/>
        <v/>
      </c>
      <c r="V30" s="103" t="str">
        <f t="shared" si="11"/>
        <v>£</v>
      </c>
      <c r="W30" s="84" t="str">
        <f t="shared" si="12"/>
        <v/>
      </c>
    </row>
    <row r="31">
      <c r="B31" s="82" t="s">
        <v>88</v>
      </c>
      <c r="C31" s="81"/>
      <c r="D31" s="83" t="str">
        <f t="shared" si="3"/>
        <v>£</v>
      </c>
      <c r="E31" s="85">
        <v>28.99</v>
      </c>
      <c r="F31" s="83" t="str">
        <f t="shared" si="4"/>
        <v>£</v>
      </c>
      <c r="G31" s="85"/>
      <c r="I31" s="97" t="b">
        <v>0</v>
      </c>
      <c r="J31" s="98" t="s">
        <v>83</v>
      </c>
      <c r="K31" s="99">
        <v>45715.0</v>
      </c>
      <c r="L31" s="100" t="str">
        <f t="shared" si="5"/>
        <v>£</v>
      </c>
      <c r="M31" s="85"/>
      <c r="N31" s="83" t="str">
        <f t="shared" si="6"/>
        <v>£</v>
      </c>
      <c r="O31" s="85">
        <f t="shared" si="7"/>
        <v>0</v>
      </c>
      <c r="Q31" s="101"/>
      <c r="R31" s="102" t="str">
        <f t="shared" si="8"/>
        <v>£</v>
      </c>
      <c r="S31" s="85"/>
      <c r="T31" s="103" t="str">
        <f t="shared" si="9"/>
        <v>£</v>
      </c>
      <c r="U31" s="84" t="str">
        <f t="shared" si="10"/>
        <v/>
      </c>
      <c r="V31" s="103" t="str">
        <f t="shared" si="11"/>
        <v>£</v>
      </c>
      <c r="W31" s="84" t="str">
        <f t="shared" si="12"/>
        <v/>
      </c>
    </row>
    <row r="32">
      <c r="B32" s="82" t="s">
        <v>90</v>
      </c>
      <c r="C32" s="81"/>
      <c r="D32" s="83" t="str">
        <f t="shared" si="3"/>
        <v>£</v>
      </c>
      <c r="E32" s="85"/>
      <c r="F32" s="83" t="str">
        <f t="shared" si="4"/>
        <v>£</v>
      </c>
      <c r="G32" s="85"/>
      <c r="I32" s="97" t="b">
        <v>0</v>
      </c>
      <c r="J32" s="98" t="s">
        <v>86</v>
      </c>
      <c r="K32" s="99"/>
      <c r="L32" s="100" t="str">
        <f t="shared" si="5"/>
        <v>£</v>
      </c>
      <c r="M32" s="85">
        <v>0.0</v>
      </c>
      <c r="N32" s="83" t="str">
        <f t="shared" si="6"/>
        <v>£</v>
      </c>
      <c r="O32" s="85">
        <f t="shared" si="7"/>
        <v>0</v>
      </c>
      <c r="Q32" s="101"/>
      <c r="R32" s="102" t="str">
        <f t="shared" si="8"/>
        <v>£</v>
      </c>
      <c r="S32" s="85"/>
      <c r="T32" s="103" t="str">
        <f t="shared" si="9"/>
        <v>£</v>
      </c>
      <c r="U32" s="84" t="str">
        <f t="shared" si="10"/>
        <v/>
      </c>
      <c r="V32" s="103" t="str">
        <f t="shared" si="11"/>
        <v>£</v>
      </c>
      <c r="W32" s="84" t="str">
        <f t="shared" si="12"/>
        <v/>
      </c>
    </row>
    <row r="33">
      <c r="B33" s="82" t="s">
        <v>93</v>
      </c>
      <c r="C33" s="81"/>
      <c r="D33" s="83" t="str">
        <f t="shared" si="3"/>
        <v>£</v>
      </c>
      <c r="E33" s="85"/>
      <c r="F33" s="83" t="str">
        <f t="shared" si="4"/>
        <v>£</v>
      </c>
      <c r="G33" s="85">
        <v>0.0</v>
      </c>
      <c r="I33" s="107" t="b">
        <v>0</v>
      </c>
      <c r="J33" s="98" t="s">
        <v>89</v>
      </c>
      <c r="K33" s="99"/>
      <c r="L33" s="100" t="str">
        <f t="shared" si="5"/>
        <v>£</v>
      </c>
      <c r="M33" s="85">
        <v>0.0</v>
      </c>
      <c r="N33" s="83" t="str">
        <f t="shared" si="6"/>
        <v>£</v>
      </c>
      <c r="O33" s="85">
        <f t="shared" si="7"/>
        <v>0</v>
      </c>
      <c r="Q33" s="101"/>
      <c r="R33" s="102" t="str">
        <f t="shared" si="8"/>
        <v>£</v>
      </c>
      <c r="S33" s="85"/>
      <c r="T33" s="103" t="str">
        <f t="shared" si="9"/>
        <v>£</v>
      </c>
      <c r="U33" s="84" t="str">
        <f t="shared" si="10"/>
        <v/>
      </c>
      <c r="V33" s="103" t="str">
        <f t="shared" si="11"/>
        <v>£</v>
      </c>
      <c r="W33" s="84" t="str">
        <f t="shared" si="12"/>
        <v/>
      </c>
    </row>
    <row r="34">
      <c r="B34" s="108" t="s">
        <v>95</v>
      </c>
      <c r="C34" s="79"/>
      <c r="D34" s="89" t="str">
        <f t="shared" si="3"/>
        <v>£</v>
      </c>
      <c r="E34" s="109">
        <f>SUM(E24:E33)</f>
        <v>68.67</v>
      </c>
      <c r="F34" s="89" t="str">
        <f t="shared" si="4"/>
        <v>£</v>
      </c>
      <c r="G34" s="91">
        <f>SUM(G24:G33)</f>
        <v>0</v>
      </c>
      <c r="I34" s="107" t="b">
        <v>0</v>
      </c>
      <c r="J34" s="98" t="s">
        <v>91</v>
      </c>
      <c r="K34" s="99"/>
      <c r="L34" s="100" t="str">
        <f t="shared" si="5"/>
        <v>£</v>
      </c>
      <c r="M34" s="85">
        <v>0.0</v>
      </c>
      <c r="N34" s="83" t="str">
        <f t="shared" si="6"/>
        <v>£</v>
      </c>
      <c r="O34" s="85">
        <f t="shared" si="7"/>
        <v>0</v>
      </c>
      <c r="Q34" s="101"/>
      <c r="R34" s="102" t="str">
        <f t="shared" si="8"/>
        <v>£</v>
      </c>
      <c r="S34" s="85"/>
      <c r="T34" s="103" t="str">
        <f t="shared" si="9"/>
        <v>£</v>
      </c>
      <c r="U34" s="84" t="str">
        <f t="shared" si="10"/>
        <v/>
      </c>
      <c r="V34" s="103" t="str">
        <f t="shared" si="11"/>
        <v>£</v>
      </c>
      <c r="W34" s="84" t="str">
        <f t="shared" si="12"/>
        <v/>
      </c>
    </row>
    <row r="35">
      <c r="B35" s="110"/>
      <c r="C35" s="110"/>
      <c r="D35" s="110"/>
      <c r="E35" s="110"/>
      <c r="F35" s="110"/>
      <c r="G35" s="110"/>
      <c r="I35" s="107" t="b">
        <v>0</v>
      </c>
      <c r="J35" s="98" t="s">
        <v>94</v>
      </c>
      <c r="K35" s="99"/>
      <c r="L35" s="100" t="str">
        <f t="shared" si="5"/>
        <v>£</v>
      </c>
      <c r="M35" s="85">
        <v>0.0</v>
      </c>
      <c r="N35" s="83" t="str">
        <f t="shared" si="6"/>
        <v>£</v>
      </c>
      <c r="O35" s="85">
        <f t="shared" si="7"/>
        <v>0</v>
      </c>
      <c r="Q35" s="101"/>
      <c r="R35" s="102" t="str">
        <f t="shared" si="8"/>
        <v>£</v>
      </c>
      <c r="S35" s="85"/>
      <c r="T35" s="103" t="str">
        <f t="shared" si="9"/>
        <v>£</v>
      </c>
      <c r="U35" s="84" t="str">
        <f t="shared" si="10"/>
        <v/>
      </c>
      <c r="V35" s="103" t="str">
        <f t="shared" si="11"/>
        <v>£</v>
      </c>
      <c r="W35" s="84" t="str">
        <f t="shared" si="12"/>
        <v/>
      </c>
    </row>
    <row r="36">
      <c r="B36" s="77" t="s">
        <v>98</v>
      </c>
      <c r="I36" s="107" t="b">
        <v>0</v>
      </c>
      <c r="J36" s="98" t="s">
        <v>96</v>
      </c>
      <c r="K36" s="99"/>
      <c r="L36" s="100" t="str">
        <f t="shared" si="5"/>
        <v>£</v>
      </c>
      <c r="M36" s="85">
        <v>0.0</v>
      </c>
      <c r="N36" s="83" t="str">
        <f t="shared" si="6"/>
        <v>£</v>
      </c>
      <c r="O36" s="85">
        <f t="shared" si="7"/>
        <v>0</v>
      </c>
      <c r="Q36" s="101"/>
      <c r="R36" s="102" t="str">
        <f t="shared" si="8"/>
        <v>£</v>
      </c>
      <c r="S36" s="85"/>
      <c r="T36" s="103" t="str">
        <f t="shared" si="9"/>
        <v>£</v>
      </c>
      <c r="U36" s="84" t="str">
        <f t="shared" si="10"/>
        <v/>
      </c>
      <c r="V36" s="103" t="str">
        <f t="shared" si="11"/>
        <v>£</v>
      </c>
      <c r="W36" s="84" t="str">
        <f t="shared" si="12"/>
        <v/>
      </c>
    </row>
    <row r="37">
      <c r="I37" s="107" t="b">
        <v>0</v>
      </c>
      <c r="J37" s="98" t="s">
        <v>97</v>
      </c>
      <c r="K37" s="99"/>
      <c r="L37" s="100" t="str">
        <f t="shared" si="5"/>
        <v>£</v>
      </c>
      <c r="M37" s="85">
        <v>0.0</v>
      </c>
      <c r="N37" s="83" t="str">
        <f t="shared" si="6"/>
        <v>£</v>
      </c>
      <c r="O37" s="85">
        <f t="shared" si="7"/>
        <v>0</v>
      </c>
      <c r="Q37" s="101"/>
      <c r="R37" s="102" t="str">
        <f t="shared" si="8"/>
        <v>£</v>
      </c>
      <c r="S37" s="85"/>
      <c r="T37" s="103" t="str">
        <f t="shared" si="9"/>
        <v>£</v>
      </c>
      <c r="U37" s="84" t="str">
        <f t="shared" si="10"/>
        <v/>
      </c>
      <c r="V37" s="103" t="str">
        <f t="shared" si="11"/>
        <v>£</v>
      </c>
      <c r="W37" s="84" t="str">
        <f t="shared" si="12"/>
        <v/>
      </c>
    </row>
    <row r="38">
      <c r="B38" s="111" t="s">
        <v>100</v>
      </c>
      <c r="C38" s="112" t="s">
        <v>67</v>
      </c>
      <c r="D38" s="112" t="s">
        <v>55</v>
      </c>
      <c r="E38" s="79"/>
      <c r="F38" s="112" t="s">
        <v>56</v>
      </c>
      <c r="G38" s="81"/>
      <c r="I38" s="97" t="b">
        <v>0</v>
      </c>
      <c r="J38" s="98"/>
      <c r="K38" s="99"/>
      <c r="L38" s="100" t="str">
        <f t="shared" si="5"/>
        <v>£</v>
      </c>
      <c r="M38" s="85"/>
      <c r="N38" s="83" t="str">
        <f t="shared" si="6"/>
        <v>£</v>
      </c>
      <c r="O38" s="85" t="str">
        <f t="shared" si="7"/>
        <v/>
      </c>
      <c r="Q38" s="101"/>
      <c r="R38" s="102" t="str">
        <f t="shared" si="8"/>
        <v>£</v>
      </c>
      <c r="S38" s="85"/>
      <c r="T38" s="103" t="str">
        <f t="shared" si="9"/>
        <v>£</v>
      </c>
      <c r="U38" s="84" t="str">
        <f t="shared" si="10"/>
        <v/>
      </c>
      <c r="V38" s="103" t="str">
        <f t="shared" si="11"/>
        <v>£</v>
      </c>
      <c r="W38" s="84" t="str">
        <f t="shared" si="12"/>
        <v/>
      </c>
    </row>
    <row r="39">
      <c r="B39" s="113"/>
      <c r="C39" s="114"/>
      <c r="D39" s="115" t="str">
        <f t="shared" ref="D39:D49" si="13">$E$9</f>
        <v>£</v>
      </c>
      <c r="E39" s="116"/>
      <c r="F39" s="115" t="str">
        <f t="shared" ref="F39:F49" si="14">$E$9</f>
        <v>£</v>
      </c>
      <c r="G39" s="116" t="str">
        <f t="shared" ref="G39:G48" si="15">IF(isblank($B39),"",SUMIF($F$66:$F$366,$B39,$E$66:$E$366))</f>
        <v/>
      </c>
      <c r="I39" s="107" t="b">
        <v>0</v>
      </c>
      <c r="J39" s="119"/>
      <c r="K39" s="99"/>
      <c r="L39" s="100" t="str">
        <f t="shared" si="5"/>
        <v>£</v>
      </c>
      <c r="M39" s="84"/>
      <c r="N39" s="83" t="str">
        <f t="shared" si="6"/>
        <v>£</v>
      </c>
      <c r="O39" s="85" t="str">
        <f t="shared" si="7"/>
        <v/>
      </c>
      <c r="Q39" s="101"/>
      <c r="R39" s="102" t="str">
        <f t="shared" si="8"/>
        <v>£</v>
      </c>
      <c r="S39" s="84"/>
      <c r="T39" s="103" t="str">
        <f t="shared" si="9"/>
        <v>£</v>
      </c>
      <c r="U39" s="84" t="str">
        <f t="shared" si="10"/>
        <v/>
      </c>
      <c r="V39" s="103" t="str">
        <f t="shared" si="11"/>
        <v>£</v>
      </c>
      <c r="W39" s="84" t="str">
        <f t="shared" si="12"/>
        <v/>
      </c>
    </row>
    <row r="40">
      <c r="B40" s="113"/>
      <c r="C40" s="114"/>
      <c r="D40" s="115" t="str">
        <f t="shared" si="13"/>
        <v>£</v>
      </c>
      <c r="E40" s="116"/>
      <c r="F40" s="115" t="str">
        <f t="shared" si="14"/>
        <v>£</v>
      </c>
      <c r="G40" s="116" t="str">
        <f t="shared" si="15"/>
        <v/>
      </c>
      <c r="I40" s="107" t="b">
        <v>0</v>
      </c>
      <c r="J40" s="119"/>
      <c r="K40" s="99"/>
      <c r="L40" s="100" t="str">
        <f t="shared" si="5"/>
        <v>£</v>
      </c>
      <c r="M40" s="84"/>
      <c r="N40" s="83" t="str">
        <f t="shared" si="6"/>
        <v>£</v>
      </c>
      <c r="O40" s="85" t="str">
        <f t="shared" si="7"/>
        <v/>
      </c>
      <c r="Q40" s="101"/>
      <c r="R40" s="102" t="str">
        <f t="shared" si="8"/>
        <v>£</v>
      </c>
      <c r="S40" s="84"/>
      <c r="T40" s="103" t="str">
        <f t="shared" si="9"/>
        <v>£</v>
      </c>
      <c r="U40" s="84" t="str">
        <f t="shared" si="10"/>
        <v/>
      </c>
      <c r="V40" s="103" t="str">
        <f t="shared" si="11"/>
        <v>£</v>
      </c>
      <c r="W40" s="84" t="str">
        <f t="shared" si="12"/>
        <v/>
      </c>
    </row>
    <row r="41">
      <c r="B41" s="113"/>
      <c r="C41" s="114"/>
      <c r="D41" s="115" t="str">
        <f t="shared" si="13"/>
        <v>£</v>
      </c>
      <c r="E41" s="116"/>
      <c r="F41" s="115" t="str">
        <f t="shared" si="14"/>
        <v>£</v>
      </c>
      <c r="G41" s="116" t="str">
        <f t="shared" si="15"/>
        <v/>
      </c>
      <c r="I41" s="107" t="b">
        <v>0</v>
      </c>
      <c r="J41" s="119"/>
      <c r="K41" s="99"/>
      <c r="L41" s="100" t="str">
        <f t="shared" si="5"/>
        <v>£</v>
      </c>
      <c r="M41" s="84"/>
      <c r="N41" s="83" t="str">
        <f t="shared" si="6"/>
        <v>£</v>
      </c>
      <c r="O41" s="85" t="str">
        <f t="shared" si="7"/>
        <v/>
      </c>
      <c r="Q41" s="101"/>
      <c r="R41" s="102" t="str">
        <f t="shared" si="8"/>
        <v>£</v>
      </c>
      <c r="S41" s="84"/>
      <c r="T41" s="103" t="str">
        <f t="shared" si="9"/>
        <v>£</v>
      </c>
      <c r="U41" s="84" t="str">
        <f t="shared" si="10"/>
        <v/>
      </c>
      <c r="V41" s="103" t="str">
        <f t="shared" si="11"/>
        <v>£</v>
      </c>
      <c r="W41" s="84" t="str">
        <f t="shared" si="12"/>
        <v/>
      </c>
    </row>
    <row r="42">
      <c r="B42" s="113"/>
      <c r="C42" s="114"/>
      <c r="D42" s="115" t="str">
        <f t="shared" si="13"/>
        <v>£</v>
      </c>
      <c r="E42" s="116"/>
      <c r="F42" s="115" t="str">
        <f t="shared" si="14"/>
        <v>£</v>
      </c>
      <c r="G42" s="116" t="str">
        <f t="shared" si="15"/>
        <v/>
      </c>
      <c r="I42" s="107" t="b">
        <v>0</v>
      </c>
      <c r="J42" s="119"/>
      <c r="K42" s="99"/>
      <c r="L42" s="100" t="str">
        <f t="shared" si="5"/>
        <v>£</v>
      </c>
      <c r="M42" s="84"/>
      <c r="N42" s="83" t="str">
        <f t="shared" si="6"/>
        <v>£</v>
      </c>
      <c r="O42" s="85" t="str">
        <f t="shared" si="7"/>
        <v/>
      </c>
      <c r="Q42" s="101"/>
      <c r="R42" s="102" t="str">
        <f t="shared" si="8"/>
        <v>£</v>
      </c>
      <c r="S42" s="84"/>
      <c r="T42" s="103" t="str">
        <f t="shared" si="9"/>
        <v>£</v>
      </c>
      <c r="U42" s="84" t="str">
        <f t="shared" si="10"/>
        <v/>
      </c>
      <c r="V42" s="103" t="str">
        <f t="shared" si="11"/>
        <v>£</v>
      </c>
      <c r="W42" s="84" t="str">
        <f t="shared" si="12"/>
        <v/>
      </c>
    </row>
    <row r="43">
      <c r="B43" s="113"/>
      <c r="C43" s="114"/>
      <c r="D43" s="115" t="str">
        <f t="shared" si="13"/>
        <v>£</v>
      </c>
      <c r="E43" s="116"/>
      <c r="F43" s="115" t="str">
        <f t="shared" si="14"/>
        <v>£</v>
      </c>
      <c r="G43" s="116" t="str">
        <f t="shared" si="15"/>
        <v/>
      </c>
      <c r="I43" s="107" t="b">
        <v>0</v>
      </c>
      <c r="J43" s="119"/>
      <c r="K43" s="99"/>
      <c r="L43" s="100" t="str">
        <f t="shared" si="5"/>
        <v>£</v>
      </c>
      <c r="M43" s="84"/>
      <c r="N43" s="83" t="str">
        <f t="shared" si="6"/>
        <v>£</v>
      </c>
      <c r="O43" s="85" t="str">
        <f t="shared" si="7"/>
        <v/>
      </c>
      <c r="Q43" s="101"/>
      <c r="R43" s="102" t="str">
        <f t="shared" si="8"/>
        <v>£</v>
      </c>
      <c r="S43" s="84"/>
      <c r="T43" s="103" t="str">
        <f t="shared" si="9"/>
        <v>£</v>
      </c>
      <c r="U43" s="84" t="str">
        <f t="shared" si="10"/>
        <v/>
      </c>
      <c r="V43" s="103" t="str">
        <f t="shared" si="11"/>
        <v>£</v>
      </c>
      <c r="W43" s="84" t="str">
        <f t="shared" si="12"/>
        <v/>
      </c>
    </row>
    <row r="44">
      <c r="B44" s="113"/>
      <c r="C44" s="114"/>
      <c r="D44" s="115" t="str">
        <f t="shared" si="13"/>
        <v>£</v>
      </c>
      <c r="E44" s="116"/>
      <c r="F44" s="115" t="str">
        <f t="shared" si="14"/>
        <v>£</v>
      </c>
      <c r="G44" s="116" t="str">
        <f t="shared" si="15"/>
        <v/>
      </c>
      <c r="I44" s="107" t="b">
        <v>0</v>
      </c>
      <c r="J44" s="119"/>
      <c r="K44" s="99"/>
      <c r="L44" s="100" t="str">
        <f t="shared" si="5"/>
        <v>£</v>
      </c>
      <c r="M44" s="84"/>
      <c r="N44" s="83" t="str">
        <f t="shared" si="6"/>
        <v>£</v>
      </c>
      <c r="O44" s="85" t="str">
        <f t="shared" si="7"/>
        <v/>
      </c>
      <c r="Q44" s="101"/>
      <c r="R44" s="102" t="str">
        <f t="shared" si="8"/>
        <v>£</v>
      </c>
      <c r="S44" s="84"/>
      <c r="T44" s="103" t="str">
        <f t="shared" si="9"/>
        <v>£</v>
      </c>
      <c r="U44" s="84" t="str">
        <f t="shared" si="10"/>
        <v/>
      </c>
      <c r="V44" s="103" t="str">
        <f t="shared" si="11"/>
        <v>£</v>
      </c>
      <c r="W44" s="84" t="str">
        <f t="shared" si="12"/>
        <v/>
      </c>
    </row>
    <row r="45">
      <c r="B45" s="113"/>
      <c r="C45" s="114"/>
      <c r="D45" s="115" t="str">
        <f t="shared" si="13"/>
        <v>£</v>
      </c>
      <c r="E45" s="116"/>
      <c r="F45" s="115" t="str">
        <f t="shared" si="14"/>
        <v>£</v>
      </c>
      <c r="G45" s="116" t="str">
        <f t="shared" si="15"/>
        <v/>
      </c>
      <c r="I45" s="107" t="b">
        <v>0</v>
      </c>
      <c r="J45" s="119"/>
      <c r="K45" s="99"/>
      <c r="L45" s="100" t="str">
        <f t="shared" si="5"/>
        <v>£</v>
      </c>
      <c r="M45" s="84"/>
      <c r="N45" s="83" t="str">
        <f t="shared" si="6"/>
        <v>£</v>
      </c>
      <c r="O45" s="85" t="str">
        <f t="shared" si="7"/>
        <v/>
      </c>
      <c r="Q45" s="101"/>
      <c r="R45" s="102" t="str">
        <f t="shared" si="8"/>
        <v>£</v>
      </c>
      <c r="S45" s="84"/>
      <c r="T45" s="103" t="str">
        <f t="shared" si="9"/>
        <v>£</v>
      </c>
      <c r="U45" s="84" t="str">
        <f t="shared" si="10"/>
        <v/>
      </c>
      <c r="V45" s="103" t="str">
        <f t="shared" si="11"/>
        <v>£</v>
      </c>
      <c r="W45" s="84" t="str">
        <f t="shared" si="12"/>
        <v/>
      </c>
    </row>
    <row r="46">
      <c r="B46" s="113"/>
      <c r="C46" s="114"/>
      <c r="D46" s="115" t="str">
        <f t="shared" si="13"/>
        <v>£</v>
      </c>
      <c r="E46" s="116"/>
      <c r="F46" s="115" t="str">
        <f t="shared" si="14"/>
        <v>£</v>
      </c>
      <c r="G46" s="116" t="str">
        <f t="shared" si="15"/>
        <v/>
      </c>
      <c r="I46" s="107" t="b">
        <v>0</v>
      </c>
      <c r="J46" s="119"/>
      <c r="K46" s="99"/>
      <c r="L46" s="100" t="str">
        <f t="shared" si="5"/>
        <v>£</v>
      </c>
      <c r="M46" s="84"/>
      <c r="N46" s="83" t="str">
        <f t="shared" si="6"/>
        <v>£</v>
      </c>
      <c r="O46" s="85" t="str">
        <f t="shared" si="7"/>
        <v/>
      </c>
      <c r="Q46" s="101"/>
      <c r="R46" s="102" t="str">
        <f t="shared" si="8"/>
        <v>£</v>
      </c>
      <c r="S46" s="84"/>
      <c r="T46" s="103" t="str">
        <f t="shared" si="9"/>
        <v>£</v>
      </c>
      <c r="U46" s="84" t="str">
        <f t="shared" si="10"/>
        <v/>
      </c>
      <c r="V46" s="103" t="str">
        <f t="shared" si="11"/>
        <v>£</v>
      </c>
      <c r="W46" s="84" t="str">
        <f t="shared" si="12"/>
        <v/>
      </c>
    </row>
    <row r="47">
      <c r="B47" s="113"/>
      <c r="C47" s="114"/>
      <c r="D47" s="115" t="str">
        <f t="shared" si="13"/>
        <v>£</v>
      </c>
      <c r="E47" s="116"/>
      <c r="F47" s="115" t="str">
        <f t="shared" si="14"/>
        <v>£</v>
      </c>
      <c r="G47" s="116" t="str">
        <f t="shared" si="15"/>
        <v/>
      </c>
      <c r="I47" s="107" t="b">
        <v>0</v>
      </c>
      <c r="J47" s="119"/>
      <c r="K47" s="99"/>
      <c r="L47" s="100" t="str">
        <f t="shared" si="5"/>
        <v>£</v>
      </c>
      <c r="M47" s="84"/>
      <c r="N47" s="83" t="str">
        <f t="shared" si="6"/>
        <v>£</v>
      </c>
      <c r="O47" s="85" t="str">
        <f t="shared" si="7"/>
        <v/>
      </c>
      <c r="Q47" s="101"/>
      <c r="R47" s="102" t="str">
        <f t="shared" si="8"/>
        <v>£</v>
      </c>
      <c r="S47" s="84"/>
      <c r="T47" s="103" t="str">
        <f t="shared" si="9"/>
        <v>£</v>
      </c>
      <c r="U47" s="84" t="str">
        <f t="shared" si="10"/>
        <v/>
      </c>
      <c r="V47" s="103" t="str">
        <f t="shared" si="11"/>
        <v>£</v>
      </c>
      <c r="W47" s="84" t="str">
        <f t="shared" si="12"/>
        <v/>
      </c>
    </row>
    <row r="48">
      <c r="B48" s="120"/>
      <c r="C48" s="114"/>
      <c r="D48" s="115" t="str">
        <f t="shared" si="13"/>
        <v>£</v>
      </c>
      <c r="E48" s="116"/>
      <c r="F48" s="115" t="str">
        <f t="shared" si="14"/>
        <v>£</v>
      </c>
      <c r="G48" s="116" t="str">
        <f t="shared" si="15"/>
        <v/>
      </c>
      <c r="I48" s="107" t="b">
        <v>0</v>
      </c>
      <c r="J48" s="119"/>
      <c r="K48" s="99"/>
      <c r="L48" s="100" t="str">
        <f t="shared" si="5"/>
        <v>£</v>
      </c>
      <c r="M48" s="84"/>
      <c r="N48" s="83" t="str">
        <f t="shared" si="6"/>
        <v>£</v>
      </c>
      <c r="O48" s="85" t="str">
        <f t="shared" si="7"/>
        <v/>
      </c>
      <c r="Q48" s="101"/>
      <c r="R48" s="102" t="str">
        <f t="shared" si="8"/>
        <v>£</v>
      </c>
      <c r="S48" s="84"/>
      <c r="T48" s="103" t="str">
        <f t="shared" si="9"/>
        <v>£</v>
      </c>
      <c r="U48" s="84" t="str">
        <f t="shared" si="10"/>
        <v/>
      </c>
      <c r="V48" s="103" t="str">
        <f t="shared" si="11"/>
        <v>£</v>
      </c>
      <c r="W48" s="84" t="str">
        <f t="shared" si="12"/>
        <v/>
      </c>
    </row>
    <row r="49">
      <c r="B49" s="121" t="s">
        <v>95</v>
      </c>
      <c r="C49" s="79"/>
      <c r="D49" s="122" t="str">
        <f t="shared" si="13"/>
        <v>£</v>
      </c>
      <c r="E49" s="123">
        <f>SUM(E39:E48)</f>
        <v>0</v>
      </c>
      <c r="F49" s="122" t="str">
        <f t="shared" si="14"/>
        <v>£</v>
      </c>
      <c r="G49" s="124">
        <f>SUM(G39:G48)</f>
        <v>0</v>
      </c>
      <c r="I49" s="107" t="b">
        <v>0</v>
      </c>
      <c r="J49" s="119"/>
      <c r="K49" s="99"/>
      <c r="L49" s="100" t="str">
        <f t="shared" si="5"/>
        <v>£</v>
      </c>
      <c r="M49" s="84"/>
      <c r="N49" s="83" t="str">
        <f t="shared" si="6"/>
        <v>£</v>
      </c>
      <c r="O49" s="85" t="str">
        <f t="shared" si="7"/>
        <v/>
      </c>
      <c r="Q49" s="101"/>
      <c r="R49" s="102" t="str">
        <f t="shared" si="8"/>
        <v>£</v>
      </c>
      <c r="S49" s="84"/>
      <c r="T49" s="103" t="str">
        <f t="shared" si="9"/>
        <v>£</v>
      </c>
      <c r="U49" s="84" t="str">
        <f t="shared" si="10"/>
        <v/>
      </c>
      <c r="V49" s="103" t="str">
        <f t="shared" si="11"/>
        <v>£</v>
      </c>
      <c r="W49" s="84" t="str">
        <f t="shared" si="12"/>
        <v/>
      </c>
    </row>
    <row r="50">
      <c r="B50" s="110"/>
      <c r="C50" s="110"/>
      <c r="D50" s="110"/>
      <c r="E50" s="110"/>
      <c r="F50" s="110"/>
      <c r="G50" s="110"/>
      <c r="I50" s="107" t="b">
        <v>0</v>
      </c>
      <c r="J50" s="119"/>
      <c r="K50" s="99"/>
      <c r="L50" s="100" t="str">
        <f t="shared" si="5"/>
        <v>£</v>
      </c>
      <c r="M50" s="84"/>
      <c r="N50" s="83" t="str">
        <f t="shared" si="6"/>
        <v>£</v>
      </c>
      <c r="O50" s="85" t="str">
        <f t="shared" si="7"/>
        <v/>
      </c>
      <c r="Q50" s="101"/>
      <c r="R50" s="102" t="str">
        <f t="shared" si="8"/>
        <v>£</v>
      </c>
      <c r="S50" s="84"/>
      <c r="T50" s="103" t="str">
        <f t="shared" si="9"/>
        <v>£</v>
      </c>
      <c r="U50" s="84" t="str">
        <f t="shared" si="10"/>
        <v/>
      </c>
      <c r="V50" s="103" t="str">
        <f t="shared" si="11"/>
        <v>£</v>
      </c>
      <c r="W50" s="84" t="str">
        <f t="shared" si="12"/>
        <v/>
      </c>
    </row>
    <row r="51">
      <c r="B51" s="77" t="s">
        <v>103</v>
      </c>
      <c r="I51" s="107" t="b">
        <v>0</v>
      </c>
      <c r="J51" s="119"/>
      <c r="K51" s="99"/>
      <c r="L51" s="100" t="str">
        <f t="shared" si="5"/>
        <v>£</v>
      </c>
      <c r="M51" s="84"/>
      <c r="N51" s="83" t="str">
        <f t="shared" si="6"/>
        <v>£</v>
      </c>
      <c r="O51" s="85" t="str">
        <f t="shared" si="7"/>
        <v/>
      </c>
      <c r="Q51" s="101"/>
      <c r="R51" s="102" t="str">
        <f t="shared" si="8"/>
        <v>£</v>
      </c>
      <c r="S51" s="84"/>
      <c r="T51" s="103" t="str">
        <f t="shared" si="9"/>
        <v>£</v>
      </c>
      <c r="U51" s="84" t="str">
        <f t="shared" si="10"/>
        <v/>
      </c>
      <c r="V51" s="103" t="str">
        <f t="shared" si="11"/>
        <v>£</v>
      </c>
      <c r="W51" s="84" t="str">
        <f t="shared" si="12"/>
        <v/>
      </c>
    </row>
    <row r="52">
      <c r="I52" s="107" t="b">
        <v>0</v>
      </c>
      <c r="J52" s="119"/>
      <c r="K52" s="99"/>
      <c r="L52" s="100" t="str">
        <f t="shared" si="5"/>
        <v>£</v>
      </c>
      <c r="M52" s="84"/>
      <c r="N52" s="83" t="str">
        <f t="shared" si="6"/>
        <v>£</v>
      </c>
      <c r="O52" s="85" t="str">
        <f t="shared" si="7"/>
        <v/>
      </c>
      <c r="Q52" s="101"/>
      <c r="R52" s="102" t="str">
        <f t="shared" si="8"/>
        <v>£</v>
      </c>
      <c r="S52" s="84"/>
      <c r="T52" s="103" t="str">
        <f t="shared" si="9"/>
        <v>£</v>
      </c>
      <c r="U52" s="84" t="str">
        <f t="shared" si="10"/>
        <v/>
      </c>
      <c r="V52" s="103" t="str">
        <f t="shared" si="11"/>
        <v>£</v>
      </c>
      <c r="W52" s="84" t="str">
        <f t="shared" si="12"/>
        <v/>
      </c>
    </row>
    <row r="53">
      <c r="B53" s="111" t="s">
        <v>100</v>
      </c>
      <c r="C53" s="79"/>
      <c r="D53" s="112" t="s">
        <v>55</v>
      </c>
      <c r="E53" s="79"/>
      <c r="F53" s="112" t="s">
        <v>56</v>
      </c>
      <c r="G53" s="81"/>
      <c r="I53" s="107" t="b">
        <v>0</v>
      </c>
      <c r="J53" s="119"/>
      <c r="K53" s="99"/>
      <c r="L53" s="100" t="str">
        <f t="shared" si="5"/>
        <v>£</v>
      </c>
      <c r="M53" s="84"/>
      <c r="N53" s="83" t="str">
        <f t="shared" si="6"/>
        <v>£</v>
      </c>
      <c r="O53" s="85" t="str">
        <f t="shared" si="7"/>
        <v/>
      </c>
      <c r="Q53" s="101"/>
      <c r="R53" s="102" t="str">
        <f t="shared" si="8"/>
        <v>£</v>
      </c>
      <c r="S53" s="84"/>
      <c r="T53" s="103" t="str">
        <f t="shared" si="9"/>
        <v>£</v>
      </c>
      <c r="U53" s="84" t="str">
        <f t="shared" si="10"/>
        <v/>
      </c>
      <c r="V53" s="103" t="str">
        <f t="shared" si="11"/>
        <v>£</v>
      </c>
      <c r="W53" s="84" t="str">
        <f t="shared" si="12"/>
        <v/>
      </c>
    </row>
    <row r="54">
      <c r="B54" s="82"/>
      <c r="C54" s="81"/>
      <c r="D54" s="115" t="str">
        <f t="shared" ref="D54:D61" si="16">$E$9</f>
        <v>£</v>
      </c>
      <c r="E54" s="116">
        <v>0.0</v>
      </c>
      <c r="F54" s="102" t="str">
        <f t="shared" ref="F54:F61" si="17">$E$9</f>
        <v>£</v>
      </c>
      <c r="G54" s="116" t="str">
        <f t="shared" ref="G54:G60" si="18">IF(isblank($B54),"",SUMIF($F$66:$F$366,$B54,$E$66:$E$366))</f>
        <v/>
      </c>
      <c r="I54" s="107" t="b">
        <v>0</v>
      </c>
      <c r="J54" s="119"/>
      <c r="K54" s="99"/>
      <c r="L54" s="100" t="str">
        <f t="shared" si="5"/>
        <v>£</v>
      </c>
      <c r="M54" s="84"/>
      <c r="N54" s="83" t="str">
        <f t="shared" si="6"/>
        <v>£</v>
      </c>
      <c r="O54" s="85" t="str">
        <f t="shared" si="7"/>
        <v/>
      </c>
      <c r="Q54" s="101"/>
      <c r="R54" s="102" t="str">
        <f t="shared" si="8"/>
        <v>£</v>
      </c>
      <c r="S54" s="84"/>
      <c r="T54" s="103" t="str">
        <f t="shared" si="9"/>
        <v>£</v>
      </c>
      <c r="U54" s="84" t="str">
        <f t="shared" si="10"/>
        <v/>
      </c>
      <c r="V54" s="103" t="str">
        <f t="shared" si="11"/>
        <v>£</v>
      </c>
      <c r="W54" s="84" t="str">
        <f t="shared" si="12"/>
        <v/>
      </c>
    </row>
    <row r="55">
      <c r="B55" s="125"/>
      <c r="C55" s="81"/>
      <c r="D55" s="115" t="str">
        <f t="shared" si="16"/>
        <v>£</v>
      </c>
      <c r="E55" s="116">
        <v>0.0</v>
      </c>
      <c r="F55" s="102" t="str">
        <f t="shared" si="17"/>
        <v>£</v>
      </c>
      <c r="G55" s="116" t="str">
        <f t="shared" si="18"/>
        <v/>
      </c>
      <c r="I55" s="107" t="b">
        <v>0</v>
      </c>
      <c r="J55" s="119"/>
      <c r="K55" s="99"/>
      <c r="L55" s="100" t="str">
        <f t="shared" si="5"/>
        <v>£</v>
      </c>
      <c r="M55" s="84"/>
      <c r="N55" s="83" t="str">
        <f t="shared" si="6"/>
        <v>£</v>
      </c>
      <c r="O55" s="85" t="str">
        <f t="shared" si="7"/>
        <v/>
      </c>
      <c r="Q55" s="101"/>
      <c r="R55" s="102" t="str">
        <f t="shared" si="8"/>
        <v>£</v>
      </c>
      <c r="S55" s="84"/>
      <c r="T55" s="103" t="str">
        <f t="shared" si="9"/>
        <v>£</v>
      </c>
      <c r="U55" s="84" t="str">
        <f t="shared" si="10"/>
        <v/>
      </c>
      <c r="V55" s="103" t="str">
        <f t="shared" si="11"/>
        <v>£</v>
      </c>
      <c r="W55" s="84" t="str">
        <f t="shared" si="12"/>
        <v/>
      </c>
    </row>
    <row r="56">
      <c r="B56" s="125"/>
      <c r="C56" s="81"/>
      <c r="D56" s="115" t="str">
        <f t="shared" si="16"/>
        <v>£</v>
      </c>
      <c r="E56" s="116">
        <v>0.0</v>
      </c>
      <c r="F56" s="102" t="str">
        <f t="shared" si="17"/>
        <v>£</v>
      </c>
      <c r="G56" s="116" t="str">
        <f t="shared" si="18"/>
        <v/>
      </c>
      <c r="I56" s="107" t="b">
        <v>0</v>
      </c>
      <c r="J56" s="119"/>
      <c r="K56" s="99"/>
      <c r="L56" s="100" t="str">
        <f t="shared" si="5"/>
        <v>£</v>
      </c>
      <c r="M56" s="84"/>
      <c r="N56" s="83" t="str">
        <f t="shared" si="6"/>
        <v>£</v>
      </c>
      <c r="O56" s="85" t="str">
        <f t="shared" si="7"/>
        <v/>
      </c>
      <c r="Q56" s="101"/>
      <c r="R56" s="102" t="str">
        <f t="shared" si="8"/>
        <v>£</v>
      </c>
      <c r="S56" s="84"/>
      <c r="T56" s="103" t="str">
        <f t="shared" si="9"/>
        <v>£</v>
      </c>
      <c r="U56" s="84" t="str">
        <f t="shared" si="10"/>
        <v/>
      </c>
      <c r="V56" s="103" t="str">
        <f t="shared" si="11"/>
        <v>£</v>
      </c>
      <c r="W56" s="84" t="str">
        <f t="shared" si="12"/>
        <v/>
      </c>
    </row>
    <row r="57">
      <c r="B57" s="126"/>
      <c r="C57" s="81"/>
      <c r="D57" s="115" t="str">
        <f t="shared" si="16"/>
        <v>£</v>
      </c>
      <c r="E57" s="85">
        <v>0.0</v>
      </c>
      <c r="F57" s="102" t="str">
        <f t="shared" si="17"/>
        <v>£</v>
      </c>
      <c r="G57" s="116" t="str">
        <f t="shared" si="18"/>
        <v/>
      </c>
      <c r="I57" s="107" t="b">
        <v>0</v>
      </c>
      <c r="J57" s="119"/>
      <c r="K57" s="99"/>
      <c r="L57" s="100" t="str">
        <f t="shared" si="5"/>
        <v>£</v>
      </c>
      <c r="M57" s="84"/>
      <c r="N57" s="83" t="str">
        <f t="shared" si="6"/>
        <v>£</v>
      </c>
      <c r="O57" s="85" t="str">
        <f t="shared" si="7"/>
        <v/>
      </c>
      <c r="Q57" s="101"/>
      <c r="R57" s="102" t="str">
        <f t="shared" si="8"/>
        <v>£</v>
      </c>
      <c r="S57" s="84"/>
      <c r="T57" s="103" t="str">
        <f t="shared" si="9"/>
        <v>£</v>
      </c>
      <c r="U57" s="84" t="str">
        <f t="shared" si="10"/>
        <v/>
      </c>
      <c r="V57" s="103" t="str">
        <f t="shared" si="11"/>
        <v>£</v>
      </c>
      <c r="W57" s="84" t="str">
        <f t="shared" si="12"/>
        <v/>
      </c>
    </row>
    <row r="58">
      <c r="B58" s="126"/>
      <c r="C58" s="81"/>
      <c r="D58" s="115" t="str">
        <f t="shared" si="16"/>
        <v>£</v>
      </c>
      <c r="E58" s="85">
        <v>0.0</v>
      </c>
      <c r="F58" s="102" t="str">
        <f t="shared" si="17"/>
        <v>£</v>
      </c>
      <c r="G58" s="116" t="str">
        <f t="shared" si="18"/>
        <v/>
      </c>
      <c r="I58" s="107" t="b">
        <v>0</v>
      </c>
      <c r="J58" s="119"/>
      <c r="K58" s="99"/>
      <c r="L58" s="100" t="str">
        <f t="shared" si="5"/>
        <v>£</v>
      </c>
      <c r="M58" s="84"/>
      <c r="N58" s="83" t="str">
        <f t="shared" si="6"/>
        <v>£</v>
      </c>
      <c r="O58" s="85" t="str">
        <f t="shared" si="7"/>
        <v/>
      </c>
      <c r="Q58" s="101"/>
      <c r="R58" s="102" t="str">
        <f t="shared" si="8"/>
        <v>£</v>
      </c>
      <c r="S58" s="84"/>
      <c r="T58" s="103" t="str">
        <f t="shared" si="9"/>
        <v>£</v>
      </c>
      <c r="U58" s="84" t="str">
        <f t="shared" si="10"/>
        <v/>
      </c>
      <c r="V58" s="103" t="str">
        <f t="shared" si="11"/>
        <v>£</v>
      </c>
      <c r="W58" s="84" t="str">
        <f t="shared" si="12"/>
        <v/>
      </c>
    </row>
    <row r="59">
      <c r="B59" s="127"/>
      <c r="C59" s="81"/>
      <c r="D59" s="115" t="str">
        <f t="shared" si="16"/>
        <v>£</v>
      </c>
      <c r="E59" s="84"/>
      <c r="F59" s="102" t="str">
        <f t="shared" si="17"/>
        <v>£</v>
      </c>
      <c r="G59" s="116" t="str">
        <f t="shared" si="18"/>
        <v/>
      </c>
      <c r="I59" s="97" t="b">
        <v>0</v>
      </c>
      <c r="J59" s="119"/>
      <c r="K59" s="99"/>
      <c r="L59" s="100" t="str">
        <f t="shared" si="5"/>
        <v>£</v>
      </c>
      <c r="M59" s="84"/>
      <c r="N59" s="83" t="str">
        <f t="shared" si="6"/>
        <v>£</v>
      </c>
      <c r="O59" s="85" t="str">
        <f t="shared" si="7"/>
        <v/>
      </c>
      <c r="Q59" s="101"/>
      <c r="R59" s="102" t="str">
        <f t="shared" si="8"/>
        <v>£</v>
      </c>
      <c r="S59" s="84"/>
      <c r="T59" s="103" t="str">
        <f t="shared" si="9"/>
        <v>£</v>
      </c>
      <c r="U59" s="84" t="str">
        <f t="shared" si="10"/>
        <v/>
      </c>
      <c r="V59" s="103" t="str">
        <f t="shared" si="11"/>
        <v>£</v>
      </c>
      <c r="W59" s="84" t="str">
        <f t="shared" si="12"/>
        <v/>
      </c>
    </row>
    <row r="60">
      <c r="B60" s="127"/>
      <c r="C60" s="81"/>
      <c r="D60" s="115" t="str">
        <f t="shared" si="16"/>
        <v>£</v>
      </c>
      <c r="E60" s="84"/>
      <c r="F60" s="102" t="str">
        <f t="shared" si="17"/>
        <v>£</v>
      </c>
      <c r="G60" s="116" t="str">
        <f t="shared" si="18"/>
        <v/>
      </c>
      <c r="I60" s="97" t="b">
        <v>0</v>
      </c>
      <c r="J60" s="119"/>
      <c r="K60" s="99"/>
      <c r="L60" s="100" t="str">
        <f t="shared" si="5"/>
        <v>£</v>
      </c>
      <c r="M60" s="84"/>
      <c r="N60" s="83" t="str">
        <f t="shared" si="6"/>
        <v>£</v>
      </c>
      <c r="O60" s="85" t="str">
        <f t="shared" si="7"/>
        <v/>
      </c>
      <c r="Q60" s="101"/>
      <c r="R60" s="102" t="str">
        <f t="shared" si="8"/>
        <v>£</v>
      </c>
      <c r="S60" s="84"/>
      <c r="T60" s="103" t="str">
        <f t="shared" si="9"/>
        <v>£</v>
      </c>
      <c r="U60" s="84" t="str">
        <f t="shared" si="10"/>
        <v/>
      </c>
      <c r="V60" s="103" t="str">
        <f t="shared" si="11"/>
        <v>£</v>
      </c>
      <c r="W60" s="84" t="str">
        <f t="shared" si="12"/>
        <v/>
      </c>
    </row>
    <row r="61">
      <c r="B61" s="108" t="s">
        <v>95</v>
      </c>
      <c r="C61" s="79"/>
      <c r="D61" s="122" t="str">
        <f t="shared" si="16"/>
        <v>£</v>
      </c>
      <c r="E61" s="90">
        <f>SUM(E54:E60)</f>
        <v>0</v>
      </c>
      <c r="F61" s="122" t="str">
        <f t="shared" si="17"/>
        <v>£</v>
      </c>
      <c r="G61" s="91">
        <f>SUM(G54:G60)</f>
        <v>0</v>
      </c>
      <c r="I61" s="108" t="s">
        <v>95</v>
      </c>
      <c r="J61" s="79"/>
      <c r="K61" s="79"/>
      <c r="L61" s="128" t="str">
        <f t="shared" si="5"/>
        <v>£</v>
      </c>
      <c r="M61" s="90">
        <f>SUM(M24:M60)</f>
        <v>422.5</v>
      </c>
      <c r="N61" s="89" t="str">
        <f t="shared" si="6"/>
        <v>£</v>
      </c>
      <c r="O61" s="91">
        <f>SUM(O24:O60)</f>
        <v>0</v>
      </c>
      <c r="Q61" s="108" t="s">
        <v>95</v>
      </c>
      <c r="R61" s="122" t="str">
        <f t="shared" si="8"/>
        <v>£</v>
      </c>
      <c r="S61" s="90">
        <f>SUM(S24:S60)</f>
        <v>24</v>
      </c>
      <c r="T61" s="129" t="str">
        <f t="shared" si="9"/>
        <v>£</v>
      </c>
      <c r="U61" s="130">
        <f>SUM(U24:U60)</f>
        <v>0</v>
      </c>
      <c r="V61" s="129" t="str">
        <f t="shared" si="11"/>
        <v>£</v>
      </c>
      <c r="W61" s="91">
        <f>SUM(W24:W60)</f>
        <v>24</v>
      </c>
    </row>
    <row r="62">
      <c r="I62" s="93"/>
      <c r="S62" s="110"/>
      <c r="T62" s="110"/>
      <c r="U62" s="110"/>
    </row>
    <row r="63">
      <c r="B63" s="131" t="s">
        <v>104</v>
      </c>
      <c r="X63" s="110"/>
    </row>
    <row r="64">
      <c r="X64" s="110"/>
    </row>
    <row r="65">
      <c r="B65" s="132" t="s">
        <v>105</v>
      </c>
      <c r="C65" s="133"/>
      <c r="D65" s="134" t="s">
        <v>106</v>
      </c>
      <c r="E65" s="133"/>
      <c r="F65" s="134" t="s">
        <v>107</v>
      </c>
      <c r="G65" s="133"/>
      <c r="H65" s="133"/>
      <c r="I65" s="133"/>
      <c r="J65" s="133"/>
      <c r="K65" s="134" t="s">
        <v>108</v>
      </c>
      <c r="L65" s="133"/>
      <c r="M65" s="133"/>
      <c r="N65" s="133"/>
      <c r="O65" s="133"/>
      <c r="P65" s="133"/>
      <c r="Q65" s="133"/>
      <c r="R65" s="133"/>
      <c r="S65" s="133"/>
      <c r="T65" s="133"/>
      <c r="U65" s="133"/>
      <c r="V65" s="133"/>
      <c r="W65" s="95"/>
      <c r="X65" s="110"/>
    </row>
    <row r="66">
      <c r="B66" s="135"/>
      <c r="C66" s="81"/>
      <c r="D66" s="103" t="str">
        <f t="shared" ref="D66:D872" si="19">$E$9</f>
        <v>£</v>
      </c>
      <c r="E66" s="85">
        <v>0.0</v>
      </c>
      <c r="F66" s="83" t="s">
        <v>109</v>
      </c>
      <c r="G66" s="79"/>
      <c r="H66" s="79"/>
      <c r="I66" s="79"/>
      <c r="J66" s="81"/>
      <c r="K66" s="136"/>
      <c r="L66" s="79"/>
      <c r="M66" s="79"/>
      <c r="N66" s="79"/>
      <c r="O66" s="79"/>
      <c r="P66" s="79"/>
      <c r="Q66" s="79"/>
      <c r="R66" s="79"/>
      <c r="S66" s="79"/>
      <c r="T66" s="79"/>
      <c r="U66" s="79"/>
      <c r="V66" s="79"/>
      <c r="W66" s="81"/>
    </row>
    <row r="67">
      <c r="B67" s="135"/>
      <c r="C67" s="81"/>
      <c r="D67" s="103" t="str">
        <f t="shared" si="19"/>
        <v>£</v>
      </c>
      <c r="E67" s="85">
        <v>0.0</v>
      </c>
      <c r="F67" s="83" t="s">
        <v>110</v>
      </c>
      <c r="G67" s="79"/>
      <c r="H67" s="79"/>
      <c r="I67" s="79"/>
      <c r="J67" s="81"/>
      <c r="K67" s="136"/>
      <c r="L67" s="79"/>
      <c r="M67" s="79"/>
      <c r="N67" s="79"/>
      <c r="O67" s="79"/>
      <c r="P67" s="79"/>
      <c r="Q67" s="79"/>
      <c r="R67" s="79"/>
      <c r="S67" s="79"/>
      <c r="T67" s="79"/>
      <c r="U67" s="79"/>
      <c r="V67" s="79"/>
      <c r="W67" s="81"/>
    </row>
    <row r="68">
      <c r="B68" s="135"/>
      <c r="C68" s="81"/>
      <c r="D68" s="103" t="str">
        <f t="shared" si="19"/>
        <v>£</v>
      </c>
      <c r="E68" s="85">
        <v>0.0</v>
      </c>
      <c r="F68" s="83" t="s">
        <v>111</v>
      </c>
      <c r="G68" s="79"/>
      <c r="H68" s="79"/>
      <c r="I68" s="79"/>
      <c r="J68" s="81"/>
      <c r="K68" s="136"/>
      <c r="L68" s="79"/>
      <c r="M68" s="79"/>
      <c r="N68" s="79"/>
      <c r="O68" s="79"/>
      <c r="P68" s="79"/>
      <c r="Q68" s="79"/>
      <c r="R68" s="79"/>
      <c r="S68" s="79"/>
      <c r="T68" s="79"/>
      <c r="U68" s="79"/>
      <c r="V68" s="79"/>
      <c r="W68" s="81"/>
    </row>
    <row r="69">
      <c r="B69" s="135"/>
      <c r="C69" s="81"/>
      <c r="D69" s="103" t="str">
        <f t="shared" si="19"/>
        <v>£</v>
      </c>
      <c r="E69" s="85">
        <v>0.0</v>
      </c>
      <c r="F69" s="83" t="s">
        <v>112</v>
      </c>
      <c r="G69" s="79"/>
      <c r="H69" s="79"/>
      <c r="I69" s="79"/>
      <c r="J69" s="81"/>
      <c r="K69" s="136"/>
      <c r="L69" s="79"/>
      <c r="M69" s="79"/>
      <c r="N69" s="79"/>
      <c r="O69" s="79"/>
      <c r="P69" s="79"/>
      <c r="Q69" s="79"/>
      <c r="R69" s="79"/>
      <c r="S69" s="79"/>
      <c r="T69" s="79"/>
      <c r="U69" s="79"/>
      <c r="V69" s="79"/>
      <c r="W69" s="81"/>
    </row>
    <row r="70">
      <c r="B70" s="135"/>
      <c r="C70" s="81"/>
      <c r="D70" s="103" t="str">
        <f t="shared" si="19"/>
        <v>£</v>
      </c>
      <c r="E70" s="85">
        <v>0.0</v>
      </c>
      <c r="F70" s="83" t="s">
        <v>113</v>
      </c>
      <c r="G70" s="79"/>
      <c r="H70" s="79"/>
      <c r="I70" s="79"/>
      <c r="J70" s="81"/>
      <c r="K70" s="136"/>
      <c r="L70" s="79"/>
      <c r="M70" s="79"/>
      <c r="N70" s="79"/>
      <c r="O70" s="79"/>
      <c r="P70" s="79"/>
      <c r="Q70" s="79"/>
      <c r="R70" s="79"/>
      <c r="S70" s="79"/>
      <c r="T70" s="79"/>
      <c r="U70" s="79"/>
      <c r="V70" s="79"/>
      <c r="W70" s="81"/>
    </row>
    <row r="71">
      <c r="B71" s="135"/>
      <c r="C71" s="81"/>
      <c r="D71" s="103" t="str">
        <f t="shared" si="19"/>
        <v>£</v>
      </c>
      <c r="E71" s="85">
        <v>0.0</v>
      </c>
      <c r="F71" s="83" t="s">
        <v>114</v>
      </c>
      <c r="G71" s="79"/>
      <c r="H71" s="79"/>
      <c r="I71" s="79"/>
      <c r="J71" s="81"/>
      <c r="K71" s="136"/>
      <c r="L71" s="79"/>
      <c r="M71" s="79"/>
      <c r="N71" s="79"/>
      <c r="O71" s="79"/>
      <c r="P71" s="79"/>
      <c r="Q71" s="79"/>
      <c r="R71" s="79"/>
      <c r="S71" s="79"/>
      <c r="T71" s="79"/>
      <c r="U71" s="79"/>
      <c r="V71" s="79"/>
      <c r="W71" s="81"/>
    </row>
    <row r="72">
      <c r="B72" s="135"/>
      <c r="C72" s="81"/>
      <c r="D72" s="103" t="str">
        <f t="shared" si="19"/>
        <v>£</v>
      </c>
      <c r="E72" s="85">
        <v>0.0</v>
      </c>
      <c r="F72" s="83" t="s">
        <v>115</v>
      </c>
      <c r="G72" s="79"/>
      <c r="H72" s="79"/>
      <c r="I72" s="79"/>
      <c r="J72" s="81"/>
      <c r="K72" s="136"/>
      <c r="L72" s="79"/>
      <c r="M72" s="79"/>
      <c r="N72" s="79"/>
      <c r="O72" s="79"/>
      <c r="P72" s="79"/>
      <c r="Q72" s="79"/>
      <c r="R72" s="79"/>
      <c r="S72" s="79"/>
      <c r="T72" s="79"/>
      <c r="U72" s="79"/>
      <c r="V72" s="79"/>
      <c r="W72" s="81"/>
    </row>
    <row r="73">
      <c r="B73" s="135"/>
      <c r="C73" s="81"/>
      <c r="D73" s="103" t="str">
        <f t="shared" si="19"/>
        <v>£</v>
      </c>
      <c r="E73" s="85">
        <v>0.0</v>
      </c>
      <c r="F73" s="83" t="s">
        <v>116</v>
      </c>
      <c r="G73" s="79"/>
      <c r="H73" s="79"/>
      <c r="I73" s="79"/>
      <c r="J73" s="81"/>
      <c r="K73" s="136"/>
      <c r="L73" s="79"/>
      <c r="M73" s="79"/>
      <c r="N73" s="79"/>
      <c r="O73" s="79"/>
      <c r="P73" s="79"/>
      <c r="Q73" s="79"/>
      <c r="R73" s="79"/>
      <c r="S73" s="79"/>
      <c r="T73" s="79"/>
      <c r="U73" s="79"/>
      <c r="V73" s="79"/>
      <c r="W73" s="81"/>
    </row>
    <row r="74">
      <c r="B74" s="135"/>
      <c r="C74" s="81"/>
      <c r="D74" s="103" t="str">
        <f t="shared" si="19"/>
        <v>£</v>
      </c>
      <c r="E74" s="85">
        <v>0.0</v>
      </c>
      <c r="F74" s="83" t="s">
        <v>117</v>
      </c>
      <c r="G74" s="79"/>
      <c r="H74" s="79"/>
      <c r="I74" s="79"/>
      <c r="J74" s="81"/>
      <c r="K74" s="137"/>
      <c r="L74" s="79"/>
      <c r="M74" s="79"/>
      <c r="N74" s="79"/>
      <c r="O74" s="79"/>
      <c r="P74" s="79"/>
      <c r="Q74" s="79"/>
      <c r="R74" s="79"/>
      <c r="S74" s="79"/>
      <c r="T74" s="79"/>
      <c r="U74" s="79"/>
      <c r="V74" s="79"/>
      <c r="W74" s="81"/>
    </row>
    <row r="75">
      <c r="B75" s="135"/>
      <c r="C75" s="81"/>
      <c r="D75" s="103" t="str">
        <f t="shared" si="19"/>
        <v>£</v>
      </c>
      <c r="E75" s="85">
        <v>0.0</v>
      </c>
      <c r="F75" s="83" t="s">
        <v>118</v>
      </c>
      <c r="G75" s="79"/>
      <c r="H75" s="79"/>
      <c r="I75" s="79"/>
      <c r="J75" s="81"/>
      <c r="K75" s="136"/>
      <c r="L75" s="79"/>
      <c r="M75" s="79"/>
      <c r="N75" s="79"/>
      <c r="O75" s="79"/>
      <c r="P75" s="79"/>
      <c r="Q75" s="79"/>
      <c r="R75" s="79"/>
      <c r="S75" s="79"/>
      <c r="T75" s="79"/>
      <c r="U75" s="79"/>
      <c r="V75" s="79"/>
      <c r="W75" s="81"/>
    </row>
    <row r="76">
      <c r="B76" s="135"/>
      <c r="C76" s="81"/>
      <c r="D76" s="103" t="str">
        <f t="shared" si="19"/>
        <v>£</v>
      </c>
      <c r="E76" s="85">
        <v>0.0</v>
      </c>
      <c r="F76" s="83" t="s">
        <v>119</v>
      </c>
      <c r="G76" s="79"/>
      <c r="H76" s="79"/>
      <c r="I76" s="79"/>
      <c r="J76" s="81"/>
      <c r="K76" s="136"/>
      <c r="L76" s="79"/>
      <c r="M76" s="79"/>
      <c r="N76" s="79"/>
      <c r="O76" s="79"/>
      <c r="P76" s="79"/>
      <c r="Q76" s="79"/>
      <c r="R76" s="79"/>
      <c r="S76" s="79"/>
      <c r="T76" s="79"/>
      <c r="U76" s="79"/>
      <c r="V76" s="79"/>
      <c r="W76" s="81"/>
    </row>
    <row r="77">
      <c r="B77" s="135"/>
      <c r="C77" s="81"/>
      <c r="D77" s="103" t="str">
        <f t="shared" si="19"/>
        <v>£</v>
      </c>
      <c r="E77" s="85">
        <v>0.0</v>
      </c>
      <c r="F77" s="83" t="s">
        <v>120</v>
      </c>
      <c r="G77" s="79"/>
      <c r="H77" s="79"/>
      <c r="I77" s="79"/>
      <c r="J77" s="81"/>
      <c r="K77" s="137"/>
      <c r="L77" s="79"/>
      <c r="M77" s="79"/>
      <c r="N77" s="79"/>
      <c r="O77" s="79"/>
      <c r="P77" s="79"/>
      <c r="Q77" s="79"/>
      <c r="R77" s="79"/>
      <c r="S77" s="79"/>
      <c r="T77" s="79"/>
      <c r="U77" s="79"/>
      <c r="V77" s="79"/>
      <c r="W77" s="81"/>
    </row>
    <row r="78">
      <c r="B78" s="135"/>
      <c r="C78" s="81"/>
      <c r="D78" s="103" t="str">
        <f t="shared" si="19"/>
        <v>£</v>
      </c>
      <c r="E78" s="85">
        <v>0.0</v>
      </c>
      <c r="F78" s="83" t="s">
        <v>121</v>
      </c>
      <c r="G78" s="79"/>
      <c r="H78" s="79"/>
      <c r="I78" s="79"/>
      <c r="J78" s="81"/>
      <c r="K78" s="137"/>
      <c r="L78" s="79"/>
      <c r="M78" s="79"/>
      <c r="N78" s="79"/>
      <c r="O78" s="79"/>
      <c r="P78" s="79"/>
      <c r="Q78" s="79"/>
      <c r="R78" s="79"/>
      <c r="S78" s="79"/>
      <c r="T78" s="79"/>
      <c r="U78" s="79"/>
      <c r="V78" s="79"/>
      <c r="W78" s="81"/>
    </row>
    <row r="79">
      <c r="B79" s="135"/>
      <c r="C79" s="81"/>
      <c r="D79" s="103" t="str">
        <f t="shared" si="19"/>
        <v>£</v>
      </c>
      <c r="E79" s="84"/>
      <c r="F79" s="83"/>
      <c r="G79" s="79"/>
      <c r="H79" s="79"/>
      <c r="I79" s="79"/>
      <c r="J79" s="81"/>
      <c r="K79" s="137" t="s">
        <v>122</v>
      </c>
      <c r="L79" s="79"/>
      <c r="M79" s="79"/>
      <c r="N79" s="79"/>
      <c r="O79" s="79"/>
      <c r="P79" s="79"/>
      <c r="Q79" s="79"/>
      <c r="R79" s="79"/>
      <c r="S79" s="79"/>
      <c r="T79" s="79"/>
      <c r="U79" s="79"/>
      <c r="V79" s="79"/>
      <c r="W79" s="81"/>
    </row>
    <row r="80">
      <c r="B80" s="135"/>
      <c r="C80" s="81"/>
      <c r="D80" s="103" t="str">
        <f t="shared" si="19"/>
        <v>£</v>
      </c>
      <c r="E80" s="84"/>
      <c r="F80" s="83"/>
      <c r="G80" s="79"/>
      <c r="H80" s="79"/>
      <c r="I80" s="79"/>
      <c r="J80" s="81"/>
      <c r="K80" s="136"/>
      <c r="L80" s="79"/>
      <c r="M80" s="79"/>
      <c r="N80" s="79"/>
      <c r="O80" s="79"/>
      <c r="P80" s="79"/>
      <c r="Q80" s="79"/>
      <c r="R80" s="79"/>
      <c r="S80" s="79"/>
      <c r="T80" s="79"/>
      <c r="U80" s="79"/>
      <c r="V80" s="79"/>
      <c r="W80" s="81"/>
    </row>
    <row r="81">
      <c r="B81" s="135"/>
      <c r="C81" s="81"/>
      <c r="D81" s="103" t="str">
        <f t="shared" si="19"/>
        <v>£</v>
      </c>
      <c r="E81" s="84"/>
      <c r="F81" s="83"/>
      <c r="G81" s="79"/>
      <c r="H81" s="79"/>
      <c r="I81" s="79"/>
      <c r="J81" s="81"/>
      <c r="K81" s="137" t="s">
        <v>147</v>
      </c>
      <c r="L81" s="79"/>
      <c r="M81" s="79"/>
      <c r="N81" s="79"/>
      <c r="O81" s="79"/>
      <c r="P81" s="79"/>
      <c r="Q81" s="79"/>
      <c r="R81" s="79"/>
      <c r="S81" s="79"/>
      <c r="T81" s="79"/>
      <c r="U81" s="79"/>
      <c r="V81" s="79"/>
      <c r="W81" s="81"/>
    </row>
    <row r="82">
      <c r="B82" s="135"/>
      <c r="C82" s="81"/>
      <c r="D82" s="103" t="str">
        <f t="shared" si="19"/>
        <v>£</v>
      </c>
      <c r="E82" s="84"/>
      <c r="F82" s="83"/>
      <c r="G82" s="79"/>
      <c r="H82" s="79"/>
      <c r="I82" s="79"/>
      <c r="J82" s="81"/>
      <c r="K82" s="137" t="s">
        <v>148</v>
      </c>
      <c r="L82" s="79"/>
      <c r="M82" s="79"/>
      <c r="N82" s="79"/>
      <c r="O82" s="79"/>
      <c r="P82" s="79"/>
      <c r="Q82" s="79"/>
      <c r="R82" s="79"/>
      <c r="S82" s="79"/>
      <c r="T82" s="79"/>
      <c r="U82" s="79"/>
      <c r="V82" s="79"/>
      <c r="W82" s="81"/>
    </row>
    <row r="83">
      <c r="B83" s="135"/>
      <c r="C83" s="81"/>
      <c r="D83" s="103" t="str">
        <f t="shared" si="19"/>
        <v>£</v>
      </c>
      <c r="E83" s="84"/>
      <c r="F83" s="83"/>
      <c r="G83" s="79"/>
      <c r="H83" s="79"/>
      <c r="I83" s="79"/>
      <c r="J83" s="81"/>
      <c r="K83" s="136"/>
      <c r="L83" s="79"/>
      <c r="M83" s="79"/>
      <c r="N83" s="79"/>
      <c r="O83" s="79"/>
      <c r="P83" s="79"/>
      <c r="Q83" s="79"/>
      <c r="R83" s="79"/>
      <c r="S83" s="79"/>
      <c r="T83" s="79"/>
      <c r="U83" s="79"/>
      <c r="V83" s="79"/>
      <c r="W83" s="81"/>
    </row>
    <row r="84">
      <c r="B84" s="135"/>
      <c r="C84" s="81"/>
      <c r="D84" s="103" t="str">
        <f t="shared" si="19"/>
        <v>£</v>
      </c>
      <c r="E84" s="84"/>
      <c r="F84" s="83"/>
      <c r="G84" s="79"/>
      <c r="H84" s="79"/>
      <c r="I84" s="79"/>
      <c r="J84" s="81"/>
      <c r="K84" s="136"/>
      <c r="L84" s="79"/>
      <c r="M84" s="79"/>
      <c r="N84" s="79"/>
      <c r="O84" s="79"/>
      <c r="P84" s="79"/>
      <c r="Q84" s="79"/>
      <c r="R84" s="79"/>
      <c r="S84" s="79"/>
      <c r="T84" s="79"/>
      <c r="U84" s="79"/>
      <c r="V84" s="79"/>
      <c r="W84" s="81"/>
    </row>
    <row r="85">
      <c r="B85" s="135"/>
      <c r="C85" s="81"/>
      <c r="D85" s="103" t="str">
        <f t="shared" si="19"/>
        <v>£</v>
      </c>
      <c r="E85" s="84"/>
      <c r="F85" s="83"/>
      <c r="G85" s="79"/>
      <c r="H85" s="79"/>
      <c r="I85" s="79"/>
      <c r="J85" s="81"/>
      <c r="K85" s="136"/>
      <c r="L85" s="79"/>
      <c r="M85" s="79"/>
      <c r="N85" s="79"/>
      <c r="O85" s="79"/>
      <c r="P85" s="79"/>
      <c r="Q85" s="79"/>
      <c r="R85" s="79"/>
      <c r="S85" s="79"/>
      <c r="T85" s="79"/>
      <c r="U85" s="79"/>
      <c r="V85" s="79"/>
      <c r="W85" s="81"/>
    </row>
    <row r="86">
      <c r="B86" s="135"/>
      <c r="C86" s="81"/>
      <c r="D86" s="103" t="str">
        <f t="shared" si="19"/>
        <v>£</v>
      </c>
      <c r="E86" s="84"/>
      <c r="F86" s="83"/>
      <c r="G86" s="79"/>
      <c r="H86" s="79"/>
      <c r="I86" s="79"/>
      <c r="J86" s="81"/>
      <c r="K86" s="136"/>
      <c r="L86" s="79"/>
      <c r="M86" s="79"/>
      <c r="N86" s="79"/>
      <c r="O86" s="79"/>
      <c r="P86" s="79"/>
      <c r="Q86" s="79"/>
      <c r="R86" s="79"/>
      <c r="S86" s="79"/>
      <c r="T86" s="79"/>
      <c r="U86" s="79"/>
      <c r="V86" s="79"/>
      <c r="W86" s="81"/>
    </row>
    <row r="87">
      <c r="B87" s="135"/>
      <c r="C87" s="81"/>
      <c r="D87" s="103" t="str">
        <f t="shared" si="19"/>
        <v>£</v>
      </c>
      <c r="E87" s="84"/>
      <c r="F87" s="83"/>
      <c r="G87" s="79"/>
      <c r="H87" s="79"/>
      <c r="I87" s="79"/>
      <c r="J87" s="81"/>
      <c r="K87" s="136"/>
      <c r="L87" s="79"/>
      <c r="M87" s="79"/>
      <c r="N87" s="79"/>
      <c r="O87" s="79"/>
      <c r="P87" s="79"/>
      <c r="Q87" s="79"/>
      <c r="R87" s="79"/>
      <c r="S87" s="79"/>
      <c r="T87" s="79"/>
      <c r="U87" s="79"/>
      <c r="V87" s="79"/>
      <c r="W87" s="81"/>
    </row>
    <row r="88">
      <c r="B88" s="135"/>
      <c r="C88" s="81"/>
      <c r="D88" s="103" t="str">
        <f t="shared" si="19"/>
        <v>£</v>
      </c>
      <c r="E88" s="84"/>
      <c r="F88" s="83"/>
      <c r="G88" s="79"/>
      <c r="H88" s="79"/>
      <c r="I88" s="79"/>
      <c r="J88" s="81"/>
      <c r="K88" s="136"/>
      <c r="L88" s="79"/>
      <c r="M88" s="79"/>
      <c r="N88" s="79"/>
      <c r="O88" s="79"/>
      <c r="P88" s="79"/>
      <c r="Q88" s="79"/>
      <c r="R88" s="79"/>
      <c r="S88" s="79"/>
      <c r="T88" s="79"/>
      <c r="U88" s="79"/>
      <c r="V88" s="79"/>
      <c r="W88" s="81"/>
    </row>
    <row r="89">
      <c r="B89" s="135"/>
      <c r="C89" s="81"/>
      <c r="D89" s="103" t="str">
        <f t="shared" si="19"/>
        <v>£</v>
      </c>
      <c r="E89" s="84"/>
      <c r="F89" s="83"/>
      <c r="G89" s="79"/>
      <c r="H89" s="79"/>
      <c r="I89" s="79"/>
      <c r="J89" s="81"/>
      <c r="K89" s="136"/>
      <c r="L89" s="79"/>
      <c r="M89" s="79"/>
      <c r="N89" s="79"/>
      <c r="O89" s="79"/>
      <c r="P89" s="79"/>
      <c r="Q89" s="79"/>
      <c r="R89" s="79"/>
      <c r="S89" s="79"/>
      <c r="T89" s="79"/>
      <c r="U89" s="79"/>
      <c r="V89" s="79"/>
      <c r="W89" s="81"/>
    </row>
    <row r="90">
      <c r="B90" s="135"/>
      <c r="C90" s="81"/>
      <c r="D90" s="103" t="str">
        <f t="shared" si="19"/>
        <v>£</v>
      </c>
      <c r="E90" s="84"/>
      <c r="F90" s="83"/>
      <c r="G90" s="79"/>
      <c r="H90" s="79"/>
      <c r="I90" s="79"/>
      <c r="J90" s="81"/>
      <c r="K90" s="136"/>
      <c r="L90" s="79"/>
      <c r="M90" s="79"/>
      <c r="N90" s="79"/>
      <c r="O90" s="79"/>
      <c r="P90" s="79"/>
      <c r="Q90" s="79"/>
      <c r="R90" s="79"/>
      <c r="S90" s="79"/>
      <c r="T90" s="79"/>
      <c r="U90" s="79"/>
      <c r="V90" s="79"/>
      <c r="W90" s="81"/>
    </row>
    <row r="91">
      <c r="B91" s="135"/>
      <c r="C91" s="81"/>
      <c r="D91" s="103" t="str">
        <f t="shared" si="19"/>
        <v>£</v>
      </c>
      <c r="E91" s="84"/>
      <c r="F91" s="83"/>
      <c r="G91" s="79"/>
      <c r="H91" s="79"/>
      <c r="I91" s="79"/>
      <c r="J91" s="81"/>
      <c r="K91" s="136"/>
      <c r="L91" s="79"/>
      <c r="M91" s="79"/>
      <c r="N91" s="79"/>
      <c r="O91" s="79"/>
      <c r="P91" s="79"/>
      <c r="Q91" s="79"/>
      <c r="R91" s="79"/>
      <c r="S91" s="79"/>
      <c r="T91" s="79"/>
      <c r="U91" s="79"/>
      <c r="V91" s="79"/>
      <c r="W91" s="81"/>
    </row>
    <row r="92">
      <c r="B92" s="135"/>
      <c r="C92" s="81"/>
      <c r="D92" s="103" t="str">
        <f t="shared" si="19"/>
        <v>£</v>
      </c>
      <c r="E92" s="84"/>
      <c r="F92" s="83"/>
      <c r="G92" s="79"/>
      <c r="H92" s="79"/>
      <c r="I92" s="79"/>
      <c r="J92" s="81"/>
      <c r="K92" s="136"/>
      <c r="L92" s="79"/>
      <c r="M92" s="79"/>
      <c r="N92" s="79"/>
      <c r="O92" s="79"/>
      <c r="P92" s="79"/>
      <c r="Q92" s="79"/>
      <c r="R92" s="79"/>
      <c r="S92" s="79"/>
      <c r="T92" s="79"/>
      <c r="U92" s="79"/>
      <c r="V92" s="79"/>
      <c r="W92" s="81"/>
    </row>
    <row r="93">
      <c r="B93" s="135"/>
      <c r="C93" s="81"/>
      <c r="D93" s="103" t="str">
        <f t="shared" si="19"/>
        <v>£</v>
      </c>
      <c r="E93" s="84"/>
      <c r="F93" s="83"/>
      <c r="G93" s="79"/>
      <c r="H93" s="79"/>
      <c r="I93" s="79"/>
      <c r="J93" s="81"/>
      <c r="K93" s="136"/>
      <c r="L93" s="79"/>
      <c r="M93" s="79"/>
      <c r="N93" s="79"/>
      <c r="O93" s="79"/>
      <c r="P93" s="79"/>
      <c r="Q93" s="79"/>
      <c r="R93" s="79"/>
      <c r="S93" s="79"/>
      <c r="T93" s="79"/>
      <c r="U93" s="79"/>
      <c r="V93" s="79"/>
      <c r="W93" s="81"/>
    </row>
    <row r="94">
      <c r="B94" s="135"/>
      <c r="C94" s="81"/>
      <c r="D94" s="103" t="str">
        <f t="shared" si="19"/>
        <v>£</v>
      </c>
      <c r="E94" s="84"/>
      <c r="F94" s="83"/>
      <c r="G94" s="79"/>
      <c r="H94" s="79"/>
      <c r="I94" s="79"/>
      <c r="J94" s="81"/>
      <c r="K94" s="136"/>
      <c r="L94" s="79"/>
      <c r="M94" s="79"/>
      <c r="N94" s="79"/>
      <c r="O94" s="79"/>
      <c r="P94" s="79"/>
      <c r="Q94" s="79"/>
      <c r="R94" s="79"/>
      <c r="S94" s="79"/>
      <c r="T94" s="79"/>
      <c r="U94" s="79"/>
      <c r="V94" s="79"/>
      <c r="W94" s="81"/>
    </row>
    <row r="95">
      <c r="B95" s="135"/>
      <c r="C95" s="81"/>
      <c r="D95" s="103" t="str">
        <f t="shared" si="19"/>
        <v>£</v>
      </c>
      <c r="E95" s="84"/>
      <c r="F95" s="83"/>
      <c r="G95" s="79"/>
      <c r="H95" s="79"/>
      <c r="I95" s="79"/>
      <c r="J95" s="81"/>
      <c r="K95" s="136"/>
      <c r="L95" s="79"/>
      <c r="M95" s="79"/>
      <c r="N95" s="79"/>
      <c r="O95" s="79"/>
      <c r="P95" s="79"/>
      <c r="Q95" s="79"/>
      <c r="R95" s="79"/>
      <c r="S95" s="79"/>
      <c r="T95" s="79"/>
      <c r="U95" s="79"/>
      <c r="V95" s="79"/>
      <c r="W95" s="81"/>
    </row>
    <row r="96">
      <c r="B96" s="135"/>
      <c r="C96" s="81"/>
      <c r="D96" s="103" t="str">
        <f t="shared" si="19"/>
        <v>£</v>
      </c>
      <c r="E96" s="84"/>
      <c r="F96" s="83"/>
      <c r="G96" s="79"/>
      <c r="H96" s="79"/>
      <c r="I96" s="79"/>
      <c r="J96" s="81"/>
      <c r="K96" s="136"/>
      <c r="L96" s="79"/>
      <c r="M96" s="79"/>
      <c r="N96" s="79"/>
      <c r="O96" s="79"/>
      <c r="P96" s="79"/>
      <c r="Q96" s="79"/>
      <c r="R96" s="79"/>
      <c r="S96" s="79"/>
      <c r="T96" s="79"/>
      <c r="U96" s="79"/>
      <c r="V96" s="79"/>
      <c r="W96" s="81"/>
    </row>
    <row r="97">
      <c r="B97" s="135"/>
      <c r="C97" s="81"/>
      <c r="D97" s="103" t="str">
        <f t="shared" si="19"/>
        <v>£</v>
      </c>
      <c r="E97" s="84"/>
      <c r="F97" s="83"/>
      <c r="G97" s="79"/>
      <c r="H97" s="79"/>
      <c r="I97" s="79"/>
      <c r="J97" s="81"/>
      <c r="K97" s="136"/>
      <c r="L97" s="79"/>
      <c r="M97" s="79"/>
      <c r="N97" s="79"/>
      <c r="O97" s="79"/>
      <c r="P97" s="79"/>
      <c r="Q97" s="79"/>
      <c r="R97" s="79"/>
      <c r="S97" s="79"/>
      <c r="T97" s="79"/>
      <c r="U97" s="79"/>
      <c r="V97" s="79"/>
      <c r="W97" s="81"/>
    </row>
    <row r="98">
      <c r="B98" s="135"/>
      <c r="C98" s="81"/>
      <c r="D98" s="103" t="str">
        <f t="shared" si="19"/>
        <v>£</v>
      </c>
      <c r="E98" s="84"/>
      <c r="F98" s="83"/>
      <c r="G98" s="79"/>
      <c r="H98" s="79"/>
      <c r="I98" s="79"/>
      <c r="J98" s="81"/>
      <c r="K98" s="136"/>
      <c r="L98" s="79"/>
      <c r="M98" s="79"/>
      <c r="N98" s="79"/>
      <c r="O98" s="79"/>
      <c r="P98" s="79"/>
      <c r="Q98" s="79"/>
      <c r="R98" s="79"/>
      <c r="S98" s="79"/>
      <c r="T98" s="79"/>
      <c r="U98" s="79"/>
      <c r="V98" s="79"/>
      <c r="W98" s="81"/>
    </row>
    <row r="99">
      <c r="B99" s="135"/>
      <c r="C99" s="81"/>
      <c r="D99" s="103" t="str">
        <f t="shared" si="19"/>
        <v>£</v>
      </c>
      <c r="E99" s="84"/>
      <c r="F99" s="83"/>
      <c r="G99" s="79"/>
      <c r="H99" s="79"/>
      <c r="I99" s="79"/>
      <c r="J99" s="81"/>
      <c r="K99" s="136"/>
      <c r="L99" s="79"/>
      <c r="M99" s="79"/>
      <c r="N99" s="79"/>
      <c r="O99" s="79"/>
      <c r="P99" s="79"/>
      <c r="Q99" s="79"/>
      <c r="R99" s="79"/>
      <c r="S99" s="79"/>
      <c r="T99" s="79"/>
      <c r="U99" s="79"/>
      <c r="V99" s="79"/>
      <c r="W99" s="81"/>
    </row>
    <row r="100">
      <c r="B100" s="135"/>
      <c r="C100" s="81"/>
      <c r="D100" s="103" t="str">
        <f t="shared" si="19"/>
        <v>£</v>
      </c>
      <c r="E100" s="84"/>
      <c r="F100" s="83"/>
      <c r="G100" s="79"/>
      <c r="H100" s="79"/>
      <c r="I100" s="79"/>
      <c r="J100" s="81"/>
      <c r="K100" s="136"/>
      <c r="L100" s="79"/>
      <c r="M100" s="79"/>
      <c r="N100" s="79"/>
      <c r="O100" s="79"/>
      <c r="P100" s="79"/>
      <c r="Q100" s="79"/>
      <c r="R100" s="79"/>
      <c r="S100" s="79"/>
      <c r="T100" s="79"/>
      <c r="U100" s="79"/>
      <c r="V100" s="79"/>
      <c r="W100" s="81"/>
    </row>
    <row r="101">
      <c r="B101" s="135"/>
      <c r="C101" s="81"/>
      <c r="D101" s="103" t="str">
        <f t="shared" si="19"/>
        <v>£</v>
      </c>
      <c r="E101" s="84"/>
      <c r="F101" s="83"/>
      <c r="G101" s="79"/>
      <c r="H101" s="79"/>
      <c r="I101" s="79"/>
      <c r="J101" s="81"/>
      <c r="K101" s="136"/>
      <c r="L101" s="79"/>
      <c r="M101" s="79"/>
      <c r="N101" s="79"/>
      <c r="O101" s="79"/>
      <c r="P101" s="79"/>
      <c r="Q101" s="79"/>
      <c r="R101" s="79"/>
      <c r="S101" s="79"/>
      <c r="T101" s="79"/>
      <c r="U101" s="79"/>
      <c r="V101" s="79"/>
      <c r="W101" s="81"/>
    </row>
    <row r="102">
      <c r="B102" s="135"/>
      <c r="C102" s="81"/>
      <c r="D102" s="103" t="str">
        <f t="shared" si="19"/>
        <v>£</v>
      </c>
      <c r="E102" s="84"/>
      <c r="F102" s="83"/>
      <c r="G102" s="79"/>
      <c r="H102" s="79"/>
      <c r="I102" s="79"/>
      <c r="J102" s="81"/>
      <c r="K102" s="136"/>
      <c r="L102" s="79"/>
      <c r="M102" s="79"/>
      <c r="N102" s="79"/>
      <c r="O102" s="79"/>
      <c r="P102" s="79"/>
      <c r="Q102" s="79"/>
      <c r="R102" s="79"/>
      <c r="S102" s="79"/>
      <c r="T102" s="79"/>
      <c r="U102" s="79"/>
      <c r="V102" s="79"/>
      <c r="W102" s="81"/>
    </row>
    <row r="103">
      <c r="B103" s="135"/>
      <c r="C103" s="81"/>
      <c r="D103" s="103" t="str">
        <f t="shared" si="19"/>
        <v>£</v>
      </c>
      <c r="E103" s="84"/>
      <c r="F103" s="83"/>
      <c r="G103" s="79"/>
      <c r="H103" s="79"/>
      <c r="I103" s="79"/>
      <c r="J103" s="81"/>
      <c r="K103" s="136"/>
      <c r="L103" s="79"/>
      <c r="M103" s="79"/>
      <c r="N103" s="79"/>
      <c r="O103" s="79"/>
      <c r="P103" s="79"/>
      <c r="Q103" s="79"/>
      <c r="R103" s="79"/>
      <c r="S103" s="79"/>
      <c r="T103" s="79"/>
      <c r="U103" s="79"/>
      <c r="V103" s="79"/>
      <c r="W103" s="81"/>
    </row>
    <row r="104">
      <c r="B104" s="135"/>
      <c r="C104" s="81"/>
      <c r="D104" s="103" t="str">
        <f t="shared" si="19"/>
        <v>£</v>
      </c>
      <c r="E104" s="84"/>
      <c r="F104" s="83"/>
      <c r="G104" s="79"/>
      <c r="H104" s="79"/>
      <c r="I104" s="79"/>
      <c r="J104" s="81"/>
      <c r="K104" s="136"/>
      <c r="L104" s="79"/>
      <c r="M104" s="79"/>
      <c r="N104" s="79"/>
      <c r="O104" s="79"/>
      <c r="P104" s="79"/>
      <c r="Q104" s="79"/>
      <c r="R104" s="79"/>
      <c r="S104" s="79"/>
      <c r="T104" s="79"/>
      <c r="U104" s="79"/>
      <c r="V104" s="79"/>
      <c r="W104" s="81"/>
    </row>
    <row r="105">
      <c r="B105" s="135"/>
      <c r="C105" s="81"/>
      <c r="D105" s="103" t="str">
        <f t="shared" si="19"/>
        <v>£</v>
      </c>
      <c r="E105" s="84"/>
      <c r="F105" s="83"/>
      <c r="G105" s="79"/>
      <c r="H105" s="79"/>
      <c r="I105" s="79"/>
      <c r="J105" s="81"/>
      <c r="K105" s="136"/>
      <c r="L105" s="79"/>
      <c r="M105" s="79"/>
      <c r="N105" s="79"/>
      <c r="O105" s="79"/>
      <c r="P105" s="79"/>
      <c r="Q105" s="79"/>
      <c r="R105" s="79"/>
      <c r="S105" s="79"/>
      <c r="T105" s="79"/>
      <c r="U105" s="79"/>
      <c r="V105" s="79"/>
      <c r="W105" s="81"/>
    </row>
    <row r="106">
      <c r="B106" s="135"/>
      <c r="C106" s="81"/>
      <c r="D106" s="103" t="str">
        <f t="shared" si="19"/>
        <v>£</v>
      </c>
      <c r="E106" s="84"/>
      <c r="F106" s="83"/>
      <c r="G106" s="79"/>
      <c r="H106" s="79"/>
      <c r="I106" s="79"/>
      <c r="J106" s="81"/>
      <c r="K106" s="136"/>
      <c r="L106" s="79"/>
      <c r="M106" s="79"/>
      <c r="N106" s="79"/>
      <c r="O106" s="79"/>
      <c r="P106" s="79"/>
      <c r="Q106" s="79"/>
      <c r="R106" s="79"/>
      <c r="S106" s="79"/>
      <c r="T106" s="79"/>
      <c r="U106" s="79"/>
      <c r="V106" s="79"/>
      <c r="W106" s="81"/>
    </row>
    <row r="107">
      <c r="B107" s="135"/>
      <c r="C107" s="81"/>
      <c r="D107" s="103" t="str">
        <f t="shared" si="19"/>
        <v>£</v>
      </c>
      <c r="E107" s="84"/>
      <c r="F107" s="83"/>
      <c r="G107" s="79"/>
      <c r="H107" s="79"/>
      <c r="I107" s="79"/>
      <c r="J107" s="81"/>
      <c r="K107" s="136"/>
      <c r="L107" s="79"/>
      <c r="M107" s="79"/>
      <c r="N107" s="79"/>
      <c r="O107" s="79"/>
      <c r="P107" s="79"/>
      <c r="Q107" s="79"/>
      <c r="R107" s="79"/>
      <c r="S107" s="79"/>
      <c r="T107" s="79"/>
      <c r="U107" s="79"/>
      <c r="V107" s="79"/>
      <c r="W107" s="81"/>
    </row>
    <row r="108">
      <c r="B108" s="135"/>
      <c r="C108" s="81"/>
      <c r="D108" s="103" t="str">
        <f t="shared" si="19"/>
        <v>£</v>
      </c>
      <c r="E108" s="84"/>
      <c r="F108" s="83"/>
      <c r="G108" s="79"/>
      <c r="H108" s="79"/>
      <c r="I108" s="79"/>
      <c r="J108" s="81"/>
      <c r="K108" s="136"/>
      <c r="L108" s="79"/>
      <c r="M108" s="79"/>
      <c r="N108" s="79"/>
      <c r="O108" s="79"/>
      <c r="P108" s="79"/>
      <c r="Q108" s="79"/>
      <c r="R108" s="79"/>
      <c r="S108" s="79"/>
      <c r="T108" s="79"/>
      <c r="U108" s="79"/>
      <c r="V108" s="79"/>
      <c r="W108" s="81"/>
    </row>
    <row r="109">
      <c r="B109" s="135"/>
      <c r="C109" s="81"/>
      <c r="D109" s="103" t="str">
        <f t="shared" si="19"/>
        <v>£</v>
      </c>
      <c r="E109" s="84"/>
      <c r="F109" s="83"/>
      <c r="G109" s="79"/>
      <c r="H109" s="79"/>
      <c r="I109" s="79"/>
      <c r="J109" s="81"/>
      <c r="K109" s="137"/>
      <c r="L109" s="79"/>
      <c r="M109" s="79"/>
      <c r="N109" s="79"/>
      <c r="O109" s="79"/>
      <c r="P109" s="79"/>
      <c r="Q109" s="79"/>
      <c r="R109" s="79"/>
      <c r="S109" s="79"/>
      <c r="T109" s="79"/>
      <c r="U109" s="79"/>
      <c r="V109" s="79"/>
      <c r="W109" s="81"/>
    </row>
    <row r="110">
      <c r="B110" s="135"/>
      <c r="C110" s="81"/>
      <c r="D110" s="103" t="str">
        <f t="shared" si="19"/>
        <v>£</v>
      </c>
      <c r="E110" s="84"/>
      <c r="F110" s="83"/>
      <c r="G110" s="79"/>
      <c r="H110" s="79"/>
      <c r="I110" s="79"/>
      <c r="J110" s="81"/>
      <c r="K110" s="136"/>
      <c r="L110" s="79"/>
      <c r="M110" s="79"/>
      <c r="N110" s="79"/>
      <c r="O110" s="79"/>
      <c r="P110" s="79"/>
      <c r="Q110" s="79"/>
      <c r="R110" s="79"/>
      <c r="S110" s="79"/>
      <c r="T110" s="79"/>
      <c r="U110" s="79"/>
      <c r="V110" s="79"/>
      <c r="W110" s="81"/>
    </row>
    <row r="111">
      <c r="B111" s="135"/>
      <c r="C111" s="81"/>
      <c r="D111" s="103" t="str">
        <f t="shared" si="19"/>
        <v>£</v>
      </c>
      <c r="E111" s="84"/>
      <c r="F111" s="83"/>
      <c r="G111" s="79"/>
      <c r="H111" s="79"/>
      <c r="I111" s="79"/>
      <c r="J111" s="81"/>
      <c r="K111" s="136"/>
      <c r="L111" s="79"/>
      <c r="M111" s="79"/>
      <c r="N111" s="79"/>
      <c r="O111" s="79"/>
      <c r="P111" s="79"/>
      <c r="Q111" s="79"/>
      <c r="R111" s="79"/>
      <c r="S111" s="79"/>
      <c r="T111" s="79"/>
      <c r="U111" s="79"/>
      <c r="V111" s="79"/>
      <c r="W111" s="81"/>
    </row>
    <row r="112">
      <c r="B112" s="135"/>
      <c r="C112" s="81"/>
      <c r="D112" s="103" t="str">
        <f t="shared" si="19"/>
        <v>£</v>
      </c>
      <c r="E112" s="84"/>
      <c r="F112" s="83"/>
      <c r="G112" s="79"/>
      <c r="H112" s="79"/>
      <c r="I112" s="79"/>
      <c r="J112" s="81"/>
      <c r="K112" s="136"/>
      <c r="L112" s="79"/>
      <c r="M112" s="79"/>
      <c r="N112" s="79"/>
      <c r="O112" s="79"/>
      <c r="P112" s="79"/>
      <c r="Q112" s="79"/>
      <c r="R112" s="79"/>
      <c r="S112" s="79"/>
      <c r="T112" s="79"/>
      <c r="U112" s="79"/>
      <c r="V112" s="79"/>
      <c r="W112" s="81"/>
    </row>
    <row r="113">
      <c r="B113" s="135"/>
      <c r="C113" s="81"/>
      <c r="D113" s="103" t="str">
        <f t="shared" si="19"/>
        <v>£</v>
      </c>
      <c r="E113" s="84"/>
      <c r="F113" s="83"/>
      <c r="G113" s="79"/>
      <c r="H113" s="79"/>
      <c r="I113" s="79"/>
      <c r="J113" s="81"/>
      <c r="K113" s="136"/>
      <c r="L113" s="79"/>
      <c r="M113" s="79"/>
      <c r="N113" s="79"/>
      <c r="O113" s="79"/>
      <c r="P113" s="79"/>
      <c r="Q113" s="79"/>
      <c r="R113" s="79"/>
      <c r="S113" s="79"/>
      <c r="T113" s="79"/>
      <c r="U113" s="79"/>
      <c r="V113" s="79"/>
      <c r="W113" s="81"/>
    </row>
    <row r="114">
      <c r="B114" s="135"/>
      <c r="C114" s="81"/>
      <c r="D114" s="103" t="str">
        <f t="shared" si="19"/>
        <v>£</v>
      </c>
      <c r="E114" s="84"/>
      <c r="F114" s="83"/>
      <c r="G114" s="79"/>
      <c r="H114" s="79"/>
      <c r="I114" s="79"/>
      <c r="J114" s="81"/>
      <c r="K114" s="136"/>
      <c r="L114" s="79"/>
      <c r="M114" s="79"/>
      <c r="N114" s="79"/>
      <c r="O114" s="79"/>
      <c r="P114" s="79"/>
      <c r="Q114" s="79"/>
      <c r="R114" s="79"/>
      <c r="S114" s="79"/>
      <c r="T114" s="79"/>
      <c r="U114" s="79"/>
      <c r="V114" s="79"/>
      <c r="W114" s="81"/>
    </row>
    <row r="115">
      <c r="B115" s="135"/>
      <c r="C115" s="81"/>
      <c r="D115" s="103" t="str">
        <f t="shared" si="19"/>
        <v>£</v>
      </c>
      <c r="E115" s="84"/>
      <c r="F115" s="83"/>
      <c r="G115" s="79"/>
      <c r="H115" s="79"/>
      <c r="I115" s="79"/>
      <c r="J115" s="81"/>
      <c r="K115" s="136"/>
      <c r="L115" s="79"/>
      <c r="M115" s="79"/>
      <c r="N115" s="79"/>
      <c r="O115" s="79"/>
      <c r="P115" s="79"/>
      <c r="Q115" s="79"/>
      <c r="R115" s="79"/>
      <c r="S115" s="79"/>
      <c r="T115" s="79"/>
      <c r="U115" s="79"/>
      <c r="V115" s="79"/>
      <c r="W115" s="81"/>
    </row>
    <row r="116">
      <c r="B116" s="135"/>
      <c r="C116" s="81"/>
      <c r="D116" s="103" t="str">
        <f t="shared" si="19"/>
        <v>£</v>
      </c>
      <c r="E116" s="84"/>
      <c r="F116" s="83"/>
      <c r="G116" s="79"/>
      <c r="H116" s="79"/>
      <c r="I116" s="79"/>
      <c r="J116" s="81"/>
      <c r="K116" s="136"/>
      <c r="L116" s="79"/>
      <c r="M116" s="79"/>
      <c r="N116" s="79"/>
      <c r="O116" s="79"/>
      <c r="P116" s="79"/>
      <c r="Q116" s="79"/>
      <c r="R116" s="79"/>
      <c r="S116" s="79"/>
      <c r="T116" s="79"/>
      <c r="U116" s="79"/>
      <c r="V116" s="79"/>
      <c r="W116" s="81"/>
    </row>
    <row r="117">
      <c r="B117" s="135"/>
      <c r="C117" s="81"/>
      <c r="D117" s="103" t="str">
        <f t="shared" si="19"/>
        <v>£</v>
      </c>
      <c r="E117" s="84"/>
      <c r="F117" s="83"/>
      <c r="G117" s="79"/>
      <c r="H117" s="79"/>
      <c r="I117" s="79"/>
      <c r="J117" s="81"/>
      <c r="K117" s="136"/>
      <c r="L117" s="79"/>
      <c r="M117" s="79"/>
      <c r="N117" s="79"/>
      <c r="O117" s="79"/>
      <c r="P117" s="79"/>
      <c r="Q117" s="79"/>
      <c r="R117" s="79"/>
      <c r="S117" s="79"/>
      <c r="T117" s="79"/>
      <c r="U117" s="79"/>
      <c r="V117" s="79"/>
      <c r="W117" s="81"/>
    </row>
    <row r="118">
      <c r="B118" s="135"/>
      <c r="C118" s="81"/>
      <c r="D118" s="103" t="str">
        <f t="shared" si="19"/>
        <v>£</v>
      </c>
      <c r="E118" s="84"/>
      <c r="F118" s="83"/>
      <c r="G118" s="79"/>
      <c r="H118" s="79"/>
      <c r="I118" s="79"/>
      <c r="J118" s="81"/>
      <c r="K118" s="136"/>
      <c r="L118" s="79"/>
      <c r="M118" s="79"/>
      <c r="N118" s="79"/>
      <c r="O118" s="79"/>
      <c r="P118" s="79"/>
      <c r="Q118" s="79"/>
      <c r="R118" s="79"/>
      <c r="S118" s="79"/>
      <c r="T118" s="79"/>
      <c r="U118" s="79"/>
      <c r="V118" s="79"/>
      <c r="W118" s="81"/>
    </row>
    <row r="119">
      <c r="B119" s="135"/>
      <c r="C119" s="81"/>
      <c r="D119" s="103" t="str">
        <f t="shared" si="19"/>
        <v>£</v>
      </c>
      <c r="E119" s="84"/>
      <c r="F119" s="83"/>
      <c r="G119" s="79"/>
      <c r="H119" s="79"/>
      <c r="I119" s="79"/>
      <c r="J119" s="81"/>
      <c r="K119" s="136"/>
      <c r="L119" s="79"/>
      <c r="M119" s="79"/>
      <c r="N119" s="79"/>
      <c r="O119" s="79"/>
      <c r="P119" s="79"/>
      <c r="Q119" s="79"/>
      <c r="R119" s="79"/>
      <c r="S119" s="79"/>
      <c r="T119" s="79"/>
      <c r="U119" s="79"/>
      <c r="V119" s="79"/>
      <c r="W119" s="81"/>
    </row>
    <row r="120">
      <c r="B120" s="135"/>
      <c r="C120" s="81"/>
      <c r="D120" s="103" t="str">
        <f t="shared" si="19"/>
        <v>£</v>
      </c>
      <c r="E120" s="84"/>
      <c r="F120" s="83"/>
      <c r="G120" s="79"/>
      <c r="H120" s="79"/>
      <c r="I120" s="79"/>
      <c r="J120" s="81"/>
      <c r="K120" s="136"/>
      <c r="L120" s="79"/>
      <c r="M120" s="79"/>
      <c r="N120" s="79"/>
      <c r="O120" s="79"/>
      <c r="P120" s="79"/>
      <c r="Q120" s="79"/>
      <c r="R120" s="79"/>
      <c r="S120" s="79"/>
      <c r="T120" s="79"/>
      <c r="U120" s="79"/>
      <c r="V120" s="79"/>
      <c r="W120" s="81"/>
    </row>
    <row r="121">
      <c r="B121" s="135"/>
      <c r="C121" s="81"/>
      <c r="D121" s="103" t="str">
        <f t="shared" si="19"/>
        <v>£</v>
      </c>
      <c r="E121" s="84"/>
      <c r="F121" s="83"/>
      <c r="G121" s="79"/>
      <c r="H121" s="79"/>
      <c r="I121" s="79"/>
      <c r="J121" s="81"/>
      <c r="K121" s="136"/>
      <c r="L121" s="79"/>
      <c r="M121" s="79"/>
      <c r="N121" s="79"/>
      <c r="O121" s="79"/>
      <c r="P121" s="79"/>
      <c r="Q121" s="79"/>
      <c r="R121" s="79"/>
      <c r="S121" s="79"/>
      <c r="T121" s="79"/>
      <c r="U121" s="79"/>
      <c r="V121" s="79"/>
      <c r="W121" s="81"/>
    </row>
    <row r="122">
      <c r="B122" s="135"/>
      <c r="C122" s="81"/>
      <c r="D122" s="103" t="str">
        <f t="shared" si="19"/>
        <v>£</v>
      </c>
      <c r="E122" s="84"/>
      <c r="F122" s="83"/>
      <c r="G122" s="79"/>
      <c r="H122" s="79"/>
      <c r="I122" s="79"/>
      <c r="J122" s="81"/>
      <c r="K122" s="136"/>
      <c r="L122" s="79"/>
      <c r="M122" s="79"/>
      <c r="N122" s="79"/>
      <c r="O122" s="79"/>
      <c r="P122" s="79"/>
      <c r="Q122" s="79"/>
      <c r="R122" s="79"/>
      <c r="S122" s="79"/>
      <c r="T122" s="79"/>
      <c r="U122" s="79"/>
      <c r="V122" s="79"/>
      <c r="W122" s="81"/>
    </row>
    <row r="123">
      <c r="B123" s="135"/>
      <c r="C123" s="81"/>
      <c r="D123" s="103" t="str">
        <f t="shared" si="19"/>
        <v>£</v>
      </c>
      <c r="E123" s="84"/>
      <c r="F123" s="83"/>
      <c r="G123" s="79"/>
      <c r="H123" s="79"/>
      <c r="I123" s="79"/>
      <c r="J123" s="81"/>
      <c r="K123" s="136"/>
      <c r="L123" s="79"/>
      <c r="M123" s="79"/>
      <c r="N123" s="79"/>
      <c r="O123" s="79"/>
      <c r="P123" s="79"/>
      <c r="Q123" s="79"/>
      <c r="R123" s="79"/>
      <c r="S123" s="79"/>
      <c r="T123" s="79"/>
      <c r="U123" s="79"/>
      <c r="V123" s="79"/>
      <c r="W123" s="81"/>
    </row>
    <row r="124">
      <c r="B124" s="135"/>
      <c r="C124" s="81"/>
      <c r="D124" s="103" t="str">
        <f t="shared" si="19"/>
        <v>£</v>
      </c>
      <c r="E124" s="84"/>
      <c r="F124" s="83"/>
      <c r="G124" s="79"/>
      <c r="H124" s="79"/>
      <c r="I124" s="79"/>
      <c r="J124" s="81"/>
      <c r="K124" s="136"/>
      <c r="L124" s="79"/>
      <c r="M124" s="79"/>
      <c r="N124" s="79"/>
      <c r="O124" s="79"/>
      <c r="P124" s="79"/>
      <c r="Q124" s="79"/>
      <c r="R124" s="79"/>
      <c r="S124" s="79"/>
      <c r="T124" s="79"/>
      <c r="U124" s="79"/>
      <c r="V124" s="79"/>
      <c r="W124" s="81"/>
    </row>
    <row r="125">
      <c r="B125" s="135"/>
      <c r="C125" s="81"/>
      <c r="D125" s="103" t="str">
        <f t="shared" si="19"/>
        <v>£</v>
      </c>
      <c r="E125" s="84"/>
      <c r="F125" s="83"/>
      <c r="G125" s="79"/>
      <c r="H125" s="79"/>
      <c r="I125" s="79"/>
      <c r="J125" s="81"/>
      <c r="K125" s="136"/>
      <c r="L125" s="79"/>
      <c r="M125" s="79"/>
      <c r="N125" s="79"/>
      <c r="O125" s="79"/>
      <c r="P125" s="79"/>
      <c r="Q125" s="79"/>
      <c r="R125" s="79"/>
      <c r="S125" s="79"/>
      <c r="T125" s="79"/>
      <c r="U125" s="79"/>
      <c r="V125" s="79"/>
      <c r="W125" s="81"/>
    </row>
    <row r="126">
      <c r="B126" s="135"/>
      <c r="C126" s="81"/>
      <c r="D126" s="103" t="str">
        <f t="shared" si="19"/>
        <v>£</v>
      </c>
      <c r="E126" s="84"/>
      <c r="F126" s="83"/>
      <c r="G126" s="79"/>
      <c r="H126" s="79"/>
      <c r="I126" s="79"/>
      <c r="J126" s="81"/>
      <c r="K126" s="136"/>
      <c r="L126" s="79"/>
      <c r="M126" s="79"/>
      <c r="N126" s="79"/>
      <c r="O126" s="79"/>
      <c r="P126" s="79"/>
      <c r="Q126" s="79"/>
      <c r="R126" s="79"/>
      <c r="S126" s="79"/>
      <c r="T126" s="79"/>
      <c r="U126" s="79"/>
      <c r="V126" s="79"/>
      <c r="W126" s="81"/>
    </row>
    <row r="127">
      <c r="B127" s="135"/>
      <c r="C127" s="81"/>
      <c r="D127" s="103" t="str">
        <f t="shared" si="19"/>
        <v>£</v>
      </c>
      <c r="E127" s="84"/>
      <c r="F127" s="83"/>
      <c r="G127" s="79"/>
      <c r="H127" s="79"/>
      <c r="I127" s="79"/>
      <c r="J127" s="81"/>
      <c r="K127" s="136"/>
      <c r="L127" s="79"/>
      <c r="M127" s="79"/>
      <c r="N127" s="79"/>
      <c r="O127" s="79"/>
      <c r="P127" s="79"/>
      <c r="Q127" s="79"/>
      <c r="R127" s="79"/>
      <c r="S127" s="79"/>
      <c r="T127" s="79"/>
      <c r="U127" s="79"/>
      <c r="V127" s="79"/>
      <c r="W127" s="81"/>
    </row>
    <row r="128">
      <c r="B128" s="135"/>
      <c r="C128" s="81"/>
      <c r="D128" s="103" t="str">
        <f t="shared" si="19"/>
        <v>£</v>
      </c>
      <c r="E128" s="84"/>
      <c r="F128" s="83"/>
      <c r="G128" s="79"/>
      <c r="H128" s="79"/>
      <c r="I128" s="79"/>
      <c r="J128" s="81"/>
      <c r="K128" s="136"/>
      <c r="L128" s="79"/>
      <c r="M128" s="79"/>
      <c r="N128" s="79"/>
      <c r="O128" s="79"/>
      <c r="P128" s="79"/>
      <c r="Q128" s="79"/>
      <c r="R128" s="79"/>
      <c r="S128" s="79"/>
      <c r="T128" s="79"/>
      <c r="U128" s="79"/>
      <c r="V128" s="79"/>
      <c r="W128" s="81"/>
    </row>
    <row r="129">
      <c r="B129" s="135"/>
      <c r="C129" s="81"/>
      <c r="D129" s="103" t="str">
        <f t="shared" si="19"/>
        <v>£</v>
      </c>
      <c r="E129" s="84"/>
      <c r="F129" s="83"/>
      <c r="G129" s="79"/>
      <c r="H129" s="79"/>
      <c r="I129" s="79"/>
      <c r="J129" s="81"/>
      <c r="K129" s="136"/>
      <c r="L129" s="79"/>
      <c r="M129" s="79"/>
      <c r="N129" s="79"/>
      <c r="O129" s="79"/>
      <c r="P129" s="79"/>
      <c r="Q129" s="79"/>
      <c r="R129" s="79"/>
      <c r="S129" s="79"/>
      <c r="T129" s="79"/>
      <c r="U129" s="79"/>
      <c r="V129" s="79"/>
      <c r="W129" s="81"/>
    </row>
    <row r="130">
      <c r="B130" s="135"/>
      <c r="C130" s="81"/>
      <c r="D130" s="103" t="str">
        <f t="shared" si="19"/>
        <v>£</v>
      </c>
      <c r="E130" s="84"/>
      <c r="F130" s="83"/>
      <c r="G130" s="79"/>
      <c r="H130" s="79"/>
      <c r="I130" s="79"/>
      <c r="J130" s="81"/>
      <c r="K130" s="136"/>
      <c r="L130" s="79"/>
      <c r="M130" s="79"/>
      <c r="N130" s="79"/>
      <c r="O130" s="79"/>
      <c r="P130" s="79"/>
      <c r="Q130" s="79"/>
      <c r="R130" s="79"/>
      <c r="S130" s="79"/>
      <c r="T130" s="79"/>
      <c r="U130" s="79"/>
      <c r="V130" s="79"/>
      <c r="W130" s="81"/>
    </row>
    <row r="131">
      <c r="B131" s="135"/>
      <c r="C131" s="81"/>
      <c r="D131" s="103" t="str">
        <f t="shared" si="19"/>
        <v>£</v>
      </c>
      <c r="E131" s="84"/>
      <c r="F131" s="83"/>
      <c r="G131" s="79"/>
      <c r="H131" s="79"/>
      <c r="I131" s="79"/>
      <c r="J131" s="81"/>
      <c r="K131" s="136"/>
      <c r="L131" s="79"/>
      <c r="M131" s="79"/>
      <c r="N131" s="79"/>
      <c r="O131" s="79"/>
      <c r="P131" s="79"/>
      <c r="Q131" s="79"/>
      <c r="R131" s="79"/>
      <c r="S131" s="79"/>
      <c r="T131" s="79"/>
      <c r="U131" s="79"/>
      <c r="V131" s="79"/>
      <c r="W131" s="81"/>
    </row>
    <row r="132">
      <c r="B132" s="135"/>
      <c r="C132" s="81"/>
      <c r="D132" s="103" t="str">
        <f t="shared" si="19"/>
        <v>£</v>
      </c>
      <c r="E132" s="84"/>
      <c r="F132" s="83"/>
      <c r="G132" s="79"/>
      <c r="H132" s="79"/>
      <c r="I132" s="79"/>
      <c r="J132" s="81"/>
      <c r="K132" s="136"/>
      <c r="L132" s="79"/>
      <c r="M132" s="79"/>
      <c r="N132" s="79"/>
      <c r="O132" s="79"/>
      <c r="P132" s="79"/>
      <c r="Q132" s="79"/>
      <c r="R132" s="79"/>
      <c r="S132" s="79"/>
      <c r="T132" s="79"/>
      <c r="U132" s="79"/>
      <c r="V132" s="79"/>
      <c r="W132" s="81"/>
    </row>
    <row r="133">
      <c r="B133" s="135"/>
      <c r="C133" s="81"/>
      <c r="D133" s="103" t="str">
        <f t="shared" si="19"/>
        <v>£</v>
      </c>
      <c r="E133" s="84"/>
      <c r="F133" s="83"/>
      <c r="G133" s="79"/>
      <c r="H133" s="79"/>
      <c r="I133" s="79"/>
      <c r="J133" s="81"/>
      <c r="K133" s="136"/>
      <c r="L133" s="79"/>
      <c r="M133" s="79"/>
      <c r="N133" s="79"/>
      <c r="O133" s="79"/>
      <c r="P133" s="79"/>
      <c r="Q133" s="79"/>
      <c r="R133" s="79"/>
      <c r="S133" s="79"/>
      <c r="T133" s="79"/>
      <c r="U133" s="79"/>
      <c r="V133" s="79"/>
      <c r="W133" s="81"/>
    </row>
    <row r="134">
      <c r="B134" s="135"/>
      <c r="C134" s="81"/>
      <c r="D134" s="103" t="str">
        <f t="shared" si="19"/>
        <v>£</v>
      </c>
      <c r="E134" s="84"/>
      <c r="F134" s="83"/>
      <c r="G134" s="79"/>
      <c r="H134" s="79"/>
      <c r="I134" s="79"/>
      <c r="J134" s="81"/>
      <c r="K134" s="136"/>
      <c r="L134" s="79"/>
      <c r="M134" s="79"/>
      <c r="N134" s="79"/>
      <c r="O134" s="79"/>
      <c r="P134" s="79"/>
      <c r="Q134" s="79"/>
      <c r="R134" s="79"/>
      <c r="S134" s="79"/>
      <c r="T134" s="79"/>
      <c r="U134" s="79"/>
      <c r="V134" s="79"/>
      <c r="W134" s="81"/>
    </row>
    <row r="135">
      <c r="B135" s="135"/>
      <c r="C135" s="81"/>
      <c r="D135" s="103" t="str">
        <f t="shared" si="19"/>
        <v>£</v>
      </c>
      <c r="E135" s="84"/>
      <c r="F135" s="83"/>
      <c r="G135" s="79"/>
      <c r="H135" s="79"/>
      <c r="I135" s="79"/>
      <c r="J135" s="81"/>
      <c r="K135" s="136"/>
      <c r="L135" s="79"/>
      <c r="M135" s="79"/>
      <c r="N135" s="79"/>
      <c r="O135" s="79"/>
      <c r="P135" s="79"/>
      <c r="Q135" s="79"/>
      <c r="R135" s="79"/>
      <c r="S135" s="79"/>
      <c r="T135" s="79"/>
      <c r="U135" s="79"/>
      <c r="V135" s="79"/>
      <c r="W135" s="81"/>
    </row>
    <row r="136">
      <c r="B136" s="135"/>
      <c r="C136" s="81"/>
      <c r="D136" s="103" t="str">
        <f t="shared" si="19"/>
        <v>£</v>
      </c>
      <c r="E136" s="84"/>
      <c r="F136" s="83"/>
      <c r="G136" s="79"/>
      <c r="H136" s="79"/>
      <c r="I136" s="79"/>
      <c r="J136" s="81"/>
      <c r="K136" s="136"/>
      <c r="L136" s="79"/>
      <c r="M136" s="79"/>
      <c r="N136" s="79"/>
      <c r="O136" s="79"/>
      <c r="P136" s="79"/>
      <c r="Q136" s="79"/>
      <c r="R136" s="79"/>
      <c r="S136" s="79"/>
      <c r="T136" s="79"/>
      <c r="U136" s="79"/>
      <c r="V136" s="79"/>
      <c r="W136" s="81"/>
    </row>
    <row r="137">
      <c r="B137" s="135"/>
      <c r="C137" s="81"/>
      <c r="D137" s="103" t="str">
        <f t="shared" si="19"/>
        <v>£</v>
      </c>
      <c r="E137" s="84"/>
      <c r="F137" s="83"/>
      <c r="G137" s="79"/>
      <c r="H137" s="79"/>
      <c r="I137" s="79"/>
      <c r="J137" s="81"/>
      <c r="K137" s="136"/>
      <c r="L137" s="79"/>
      <c r="M137" s="79"/>
      <c r="N137" s="79"/>
      <c r="O137" s="79"/>
      <c r="P137" s="79"/>
      <c r="Q137" s="79"/>
      <c r="R137" s="79"/>
      <c r="S137" s="79"/>
      <c r="T137" s="79"/>
      <c r="U137" s="79"/>
      <c r="V137" s="79"/>
      <c r="W137" s="81"/>
    </row>
    <row r="138">
      <c r="B138" s="135"/>
      <c r="C138" s="81"/>
      <c r="D138" s="103" t="str">
        <f t="shared" si="19"/>
        <v>£</v>
      </c>
      <c r="E138" s="84"/>
      <c r="F138" s="83"/>
      <c r="G138" s="79"/>
      <c r="H138" s="79"/>
      <c r="I138" s="79"/>
      <c r="J138" s="81"/>
      <c r="K138" s="136"/>
      <c r="L138" s="79"/>
      <c r="M138" s="79"/>
      <c r="N138" s="79"/>
      <c r="O138" s="79"/>
      <c r="P138" s="79"/>
      <c r="Q138" s="79"/>
      <c r="R138" s="79"/>
      <c r="S138" s="79"/>
      <c r="T138" s="79"/>
      <c r="U138" s="79"/>
      <c r="V138" s="79"/>
      <c r="W138" s="81"/>
    </row>
    <row r="139">
      <c r="B139" s="135"/>
      <c r="C139" s="81"/>
      <c r="D139" s="103" t="str">
        <f t="shared" si="19"/>
        <v>£</v>
      </c>
      <c r="E139" s="84"/>
      <c r="F139" s="83"/>
      <c r="G139" s="79"/>
      <c r="H139" s="79"/>
      <c r="I139" s="79"/>
      <c r="J139" s="81"/>
      <c r="K139" s="136"/>
      <c r="L139" s="79"/>
      <c r="M139" s="79"/>
      <c r="N139" s="79"/>
      <c r="O139" s="79"/>
      <c r="P139" s="79"/>
      <c r="Q139" s="79"/>
      <c r="R139" s="79"/>
      <c r="S139" s="79"/>
      <c r="T139" s="79"/>
      <c r="U139" s="79"/>
      <c r="V139" s="79"/>
      <c r="W139" s="81"/>
    </row>
    <row r="140">
      <c r="B140" s="135"/>
      <c r="C140" s="81"/>
      <c r="D140" s="103" t="str">
        <f t="shared" si="19"/>
        <v>£</v>
      </c>
      <c r="E140" s="84"/>
      <c r="F140" s="83"/>
      <c r="G140" s="79"/>
      <c r="H140" s="79"/>
      <c r="I140" s="79"/>
      <c r="J140" s="81"/>
      <c r="K140" s="136"/>
      <c r="L140" s="79"/>
      <c r="M140" s="79"/>
      <c r="N140" s="79"/>
      <c r="O140" s="79"/>
      <c r="P140" s="79"/>
      <c r="Q140" s="79"/>
      <c r="R140" s="79"/>
      <c r="S140" s="79"/>
      <c r="T140" s="79"/>
      <c r="U140" s="79"/>
      <c r="V140" s="79"/>
      <c r="W140" s="81"/>
    </row>
    <row r="141">
      <c r="B141" s="135"/>
      <c r="C141" s="81"/>
      <c r="D141" s="103" t="str">
        <f t="shared" si="19"/>
        <v>£</v>
      </c>
      <c r="E141" s="84"/>
      <c r="F141" s="83"/>
      <c r="G141" s="79"/>
      <c r="H141" s="79"/>
      <c r="I141" s="79"/>
      <c r="J141" s="81"/>
      <c r="K141" s="136"/>
      <c r="L141" s="79"/>
      <c r="M141" s="79"/>
      <c r="N141" s="79"/>
      <c r="O141" s="79"/>
      <c r="P141" s="79"/>
      <c r="Q141" s="79"/>
      <c r="R141" s="79"/>
      <c r="S141" s="79"/>
      <c r="T141" s="79"/>
      <c r="U141" s="79"/>
      <c r="V141" s="79"/>
      <c r="W141" s="81"/>
    </row>
    <row r="142">
      <c r="B142" s="135"/>
      <c r="C142" s="81"/>
      <c r="D142" s="103" t="str">
        <f t="shared" si="19"/>
        <v>£</v>
      </c>
      <c r="E142" s="84"/>
      <c r="F142" s="83"/>
      <c r="G142" s="79"/>
      <c r="H142" s="79"/>
      <c r="I142" s="79"/>
      <c r="J142" s="81"/>
      <c r="K142" s="136"/>
      <c r="L142" s="79"/>
      <c r="M142" s="79"/>
      <c r="N142" s="79"/>
      <c r="O142" s="79"/>
      <c r="P142" s="79"/>
      <c r="Q142" s="79"/>
      <c r="R142" s="79"/>
      <c r="S142" s="79"/>
      <c r="T142" s="79"/>
      <c r="U142" s="79"/>
      <c r="V142" s="79"/>
      <c r="W142" s="81"/>
    </row>
    <row r="143">
      <c r="B143" s="135"/>
      <c r="C143" s="81"/>
      <c r="D143" s="103" t="str">
        <f t="shared" si="19"/>
        <v>£</v>
      </c>
      <c r="E143" s="84"/>
      <c r="F143" s="83"/>
      <c r="G143" s="79"/>
      <c r="H143" s="79"/>
      <c r="I143" s="79"/>
      <c r="J143" s="81"/>
      <c r="K143" s="136"/>
      <c r="L143" s="79"/>
      <c r="M143" s="79"/>
      <c r="N143" s="79"/>
      <c r="O143" s="79"/>
      <c r="P143" s="79"/>
      <c r="Q143" s="79"/>
      <c r="R143" s="79"/>
      <c r="S143" s="79"/>
      <c r="T143" s="79"/>
      <c r="U143" s="79"/>
      <c r="V143" s="79"/>
      <c r="W143" s="81"/>
    </row>
    <row r="144">
      <c r="B144" s="135"/>
      <c r="C144" s="81"/>
      <c r="D144" s="103" t="str">
        <f t="shared" si="19"/>
        <v>£</v>
      </c>
      <c r="E144" s="84"/>
      <c r="F144" s="83"/>
      <c r="G144" s="79"/>
      <c r="H144" s="79"/>
      <c r="I144" s="79"/>
      <c r="J144" s="81"/>
      <c r="K144" s="136"/>
      <c r="L144" s="79"/>
      <c r="M144" s="79"/>
      <c r="N144" s="79"/>
      <c r="O144" s="79"/>
      <c r="P144" s="79"/>
      <c r="Q144" s="79"/>
      <c r="R144" s="79"/>
      <c r="S144" s="79"/>
      <c r="T144" s="79"/>
      <c r="U144" s="79"/>
      <c r="V144" s="79"/>
      <c r="W144" s="81"/>
    </row>
    <row r="145">
      <c r="B145" s="135"/>
      <c r="C145" s="81"/>
      <c r="D145" s="103" t="str">
        <f t="shared" si="19"/>
        <v>£</v>
      </c>
      <c r="E145" s="84"/>
      <c r="F145" s="83"/>
      <c r="G145" s="79"/>
      <c r="H145" s="79"/>
      <c r="I145" s="79"/>
      <c r="J145" s="81"/>
      <c r="K145" s="136"/>
      <c r="L145" s="79"/>
      <c r="M145" s="79"/>
      <c r="N145" s="79"/>
      <c r="O145" s="79"/>
      <c r="P145" s="79"/>
      <c r="Q145" s="79"/>
      <c r="R145" s="79"/>
      <c r="S145" s="79"/>
      <c r="T145" s="79"/>
      <c r="U145" s="79"/>
      <c r="V145" s="79"/>
      <c r="W145" s="81"/>
    </row>
    <row r="146">
      <c r="B146" s="135"/>
      <c r="C146" s="81"/>
      <c r="D146" s="103" t="str">
        <f t="shared" si="19"/>
        <v>£</v>
      </c>
      <c r="E146" s="84"/>
      <c r="F146" s="83"/>
      <c r="G146" s="79"/>
      <c r="H146" s="79"/>
      <c r="I146" s="79"/>
      <c r="J146" s="81"/>
      <c r="K146" s="136"/>
      <c r="L146" s="79"/>
      <c r="M146" s="79"/>
      <c r="N146" s="79"/>
      <c r="O146" s="79"/>
      <c r="P146" s="79"/>
      <c r="Q146" s="79"/>
      <c r="R146" s="79"/>
      <c r="S146" s="79"/>
      <c r="T146" s="79"/>
      <c r="U146" s="79"/>
      <c r="V146" s="79"/>
      <c r="W146" s="81"/>
    </row>
    <row r="147">
      <c r="B147" s="135"/>
      <c r="C147" s="81"/>
      <c r="D147" s="103" t="str">
        <f t="shared" si="19"/>
        <v>£</v>
      </c>
      <c r="E147" s="84"/>
      <c r="F147" s="83"/>
      <c r="G147" s="79"/>
      <c r="H147" s="79"/>
      <c r="I147" s="79"/>
      <c r="J147" s="81"/>
      <c r="K147" s="136"/>
      <c r="L147" s="79"/>
      <c r="M147" s="79"/>
      <c r="N147" s="79"/>
      <c r="O147" s="79"/>
      <c r="P147" s="79"/>
      <c r="Q147" s="79"/>
      <c r="R147" s="79"/>
      <c r="S147" s="79"/>
      <c r="T147" s="79"/>
      <c r="U147" s="79"/>
      <c r="V147" s="79"/>
      <c r="W147" s="81"/>
    </row>
    <row r="148">
      <c r="B148" s="135"/>
      <c r="C148" s="81"/>
      <c r="D148" s="103" t="str">
        <f t="shared" si="19"/>
        <v>£</v>
      </c>
      <c r="E148" s="84"/>
      <c r="F148" s="83"/>
      <c r="G148" s="79"/>
      <c r="H148" s="79"/>
      <c r="I148" s="79"/>
      <c r="J148" s="81"/>
      <c r="K148" s="136"/>
      <c r="L148" s="79"/>
      <c r="M148" s="79"/>
      <c r="N148" s="79"/>
      <c r="O148" s="79"/>
      <c r="P148" s="79"/>
      <c r="Q148" s="79"/>
      <c r="R148" s="79"/>
      <c r="S148" s="79"/>
      <c r="T148" s="79"/>
      <c r="U148" s="79"/>
      <c r="V148" s="79"/>
      <c r="W148" s="81"/>
    </row>
    <row r="149">
      <c r="B149" s="135"/>
      <c r="C149" s="81"/>
      <c r="D149" s="103" t="str">
        <f t="shared" si="19"/>
        <v>£</v>
      </c>
      <c r="E149" s="84"/>
      <c r="F149" s="83"/>
      <c r="G149" s="79"/>
      <c r="H149" s="79"/>
      <c r="I149" s="79"/>
      <c r="J149" s="81"/>
      <c r="K149" s="136"/>
      <c r="L149" s="79"/>
      <c r="M149" s="79"/>
      <c r="N149" s="79"/>
      <c r="O149" s="79"/>
      <c r="P149" s="79"/>
      <c r="Q149" s="79"/>
      <c r="R149" s="79"/>
      <c r="S149" s="79"/>
      <c r="T149" s="79"/>
      <c r="U149" s="79"/>
      <c r="V149" s="79"/>
      <c r="W149" s="81"/>
    </row>
    <row r="150">
      <c r="B150" s="135"/>
      <c r="C150" s="81"/>
      <c r="D150" s="103" t="str">
        <f t="shared" si="19"/>
        <v>£</v>
      </c>
      <c r="E150" s="84"/>
      <c r="F150" s="83"/>
      <c r="G150" s="79"/>
      <c r="H150" s="79"/>
      <c r="I150" s="79"/>
      <c r="J150" s="81"/>
      <c r="K150" s="136"/>
      <c r="L150" s="79"/>
      <c r="M150" s="79"/>
      <c r="N150" s="79"/>
      <c r="O150" s="79"/>
      <c r="P150" s="79"/>
      <c r="Q150" s="79"/>
      <c r="R150" s="79"/>
      <c r="S150" s="79"/>
      <c r="T150" s="79"/>
      <c r="U150" s="79"/>
      <c r="V150" s="79"/>
      <c r="W150" s="81"/>
    </row>
    <row r="151">
      <c r="B151" s="135"/>
      <c r="C151" s="81"/>
      <c r="D151" s="103" t="str">
        <f t="shared" si="19"/>
        <v>£</v>
      </c>
      <c r="E151" s="84"/>
      <c r="F151" s="83"/>
      <c r="G151" s="79"/>
      <c r="H151" s="79"/>
      <c r="I151" s="79"/>
      <c r="J151" s="81"/>
      <c r="K151" s="136"/>
      <c r="L151" s="79"/>
      <c r="M151" s="79"/>
      <c r="N151" s="79"/>
      <c r="O151" s="79"/>
      <c r="P151" s="79"/>
      <c r="Q151" s="79"/>
      <c r="R151" s="79"/>
      <c r="S151" s="79"/>
      <c r="T151" s="79"/>
      <c r="U151" s="79"/>
      <c r="V151" s="79"/>
      <c r="W151" s="81"/>
    </row>
    <row r="152">
      <c r="B152" s="135"/>
      <c r="C152" s="81"/>
      <c r="D152" s="103" t="str">
        <f t="shared" si="19"/>
        <v>£</v>
      </c>
      <c r="E152" s="84"/>
      <c r="F152" s="83"/>
      <c r="G152" s="79"/>
      <c r="H152" s="79"/>
      <c r="I152" s="79"/>
      <c r="J152" s="81"/>
      <c r="K152" s="136"/>
      <c r="L152" s="79"/>
      <c r="M152" s="79"/>
      <c r="N152" s="79"/>
      <c r="O152" s="79"/>
      <c r="P152" s="79"/>
      <c r="Q152" s="79"/>
      <c r="R152" s="79"/>
      <c r="S152" s="79"/>
      <c r="T152" s="79"/>
      <c r="U152" s="79"/>
      <c r="V152" s="79"/>
      <c r="W152" s="81"/>
    </row>
    <row r="153">
      <c r="B153" s="135"/>
      <c r="C153" s="81"/>
      <c r="D153" s="103" t="str">
        <f t="shared" si="19"/>
        <v>£</v>
      </c>
      <c r="E153" s="84"/>
      <c r="F153" s="83"/>
      <c r="G153" s="79"/>
      <c r="H153" s="79"/>
      <c r="I153" s="79"/>
      <c r="J153" s="81"/>
      <c r="K153" s="136"/>
      <c r="L153" s="79"/>
      <c r="M153" s="79"/>
      <c r="N153" s="79"/>
      <c r="O153" s="79"/>
      <c r="P153" s="79"/>
      <c r="Q153" s="79"/>
      <c r="R153" s="79"/>
      <c r="S153" s="79"/>
      <c r="T153" s="79"/>
      <c r="U153" s="79"/>
      <c r="V153" s="79"/>
      <c r="W153" s="81"/>
    </row>
    <row r="154">
      <c r="B154" s="135"/>
      <c r="C154" s="81"/>
      <c r="D154" s="103" t="str">
        <f t="shared" si="19"/>
        <v>£</v>
      </c>
      <c r="E154" s="84"/>
      <c r="F154" s="83"/>
      <c r="G154" s="79"/>
      <c r="H154" s="79"/>
      <c r="I154" s="79"/>
      <c r="J154" s="81"/>
      <c r="K154" s="136"/>
      <c r="L154" s="79"/>
      <c r="M154" s="79"/>
      <c r="N154" s="79"/>
      <c r="O154" s="79"/>
      <c r="P154" s="79"/>
      <c r="Q154" s="79"/>
      <c r="R154" s="79"/>
      <c r="S154" s="79"/>
      <c r="T154" s="79"/>
      <c r="U154" s="79"/>
      <c r="V154" s="79"/>
      <c r="W154" s="81"/>
    </row>
    <row r="155">
      <c r="B155" s="135"/>
      <c r="C155" s="81"/>
      <c r="D155" s="103" t="str">
        <f t="shared" si="19"/>
        <v>£</v>
      </c>
      <c r="E155" s="84"/>
      <c r="F155" s="83"/>
      <c r="G155" s="79"/>
      <c r="H155" s="79"/>
      <c r="I155" s="79"/>
      <c r="J155" s="81"/>
      <c r="K155" s="136"/>
      <c r="L155" s="79"/>
      <c r="M155" s="79"/>
      <c r="N155" s="79"/>
      <c r="O155" s="79"/>
      <c r="P155" s="79"/>
      <c r="Q155" s="79"/>
      <c r="R155" s="79"/>
      <c r="S155" s="79"/>
      <c r="T155" s="79"/>
      <c r="U155" s="79"/>
      <c r="V155" s="79"/>
      <c r="W155" s="81"/>
    </row>
    <row r="156">
      <c r="B156" s="135"/>
      <c r="C156" s="81"/>
      <c r="D156" s="103" t="str">
        <f t="shared" si="19"/>
        <v>£</v>
      </c>
      <c r="E156" s="84"/>
      <c r="F156" s="83"/>
      <c r="G156" s="79"/>
      <c r="H156" s="79"/>
      <c r="I156" s="79"/>
      <c r="J156" s="81"/>
      <c r="K156" s="136"/>
      <c r="L156" s="79"/>
      <c r="M156" s="79"/>
      <c r="N156" s="79"/>
      <c r="O156" s="79"/>
      <c r="P156" s="79"/>
      <c r="Q156" s="79"/>
      <c r="R156" s="79"/>
      <c r="S156" s="79"/>
      <c r="T156" s="79"/>
      <c r="U156" s="79"/>
      <c r="V156" s="79"/>
      <c r="W156" s="81"/>
    </row>
    <row r="157">
      <c r="B157" s="135"/>
      <c r="C157" s="81"/>
      <c r="D157" s="103" t="str">
        <f t="shared" si="19"/>
        <v>£</v>
      </c>
      <c r="E157" s="84"/>
      <c r="F157" s="83"/>
      <c r="G157" s="79"/>
      <c r="H157" s="79"/>
      <c r="I157" s="79"/>
      <c r="J157" s="81"/>
      <c r="K157" s="136"/>
      <c r="L157" s="79"/>
      <c r="M157" s="79"/>
      <c r="N157" s="79"/>
      <c r="O157" s="79"/>
      <c r="P157" s="79"/>
      <c r="Q157" s="79"/>
      <c r="R157" s="79"/>
      <c r="S157" s="79"/>
      <c r="T157" s="79"/>
      <c r="U157" s="79"/>
      <c r="V157" s="79"/>
      <c r="W157" s="81"/>
    </row>
    <row r="158">
      <c r="B158" s="135"/>
      <c r="C158" s="81"/>
      <c r="D158" s="103" t="str">
        <f t="shared" si="19"/>
        <v>£</v>
      </c>
      <c r="E158" s="84"/>
      <c r="F158" s="83"/>
      <c r="G158" s="79"/>
      <c r="H158" s="79"/>
      <c r="I158" s="79"/>
      <c r="J158" s="81"/>
      <c r="K158" s="136"/>
      <c r="L158" s="79"/>
      <c r="M158" s="79"/>
      <c r="N158" s="79"/>
      <c r="O158" s="79"/>
      <c r="P158" s="79"/>
      <c r="Q158" s="79"/>
      <c r="R158" s="79"/>
      <c r="S158" s="79"/>
      <c r="T158" s="79"/>
      <c r="U158" s="79"/>
      <c r="V158" s="79"/>
      <c r="W158" s="81"/>
    </row>
    <row r="159">
      <c r="B159" s="135"/>
      <c r="C159" s="81"/>
      <c r="D159" s="103" t="str">
        <f t="shared" si="19"/>
        <v>£</v>
      </c>
      <c r="E159" s="84"/>
      <c r="F159" s="83"/>
      <c r="G159" s="79"/>
      <c r="H159" s="79"/>
      <c r="I159" s="79"/>
      <c r="J159" s="81"/>
      <c r="K159" s="136"/>
      <c r="L159" s="79"/>
      <c r="M159" s="79"/>
      <c r="N159" s="79"/>
      <c r="O159" s="79"/>
      <c r="P159" s="79"/>
      <c r="Q159" s="79"/>
      <c r="R159" s="79"/>
      <c r="S159" s="79"/>
      <c r="T159" s="79"/>
      <c r="U159" s="79"/>
      <c r="V159" s="79"/>
      <c r="W159" s="81"/>
    </row>
    <row r="160">
      <c r="B160" s="135"/>
      <c r="C160" s="81"/>
      <c r="D160" s="103" t="str">
        <f t="shared" si="19"/>
        <v>£</v>
      </c>
      <c r="E160" s="84"/>
      <c r="F160" s="83"/>
      <c r="G160" s="79"/>
      <c r="H160" s="79"/>
      <c r="I160" s="79"/>
      <c r="J160" s="81"/>
      <c r="K160" s="136"/>
      <c r="L160" s="79"/>
      <c r="M160" s="79"/>
      <c r="N160" s="79"/>
      <c r="O160" s="79"/>
      <c r="P160" s="79"/>
      <c r="Q160" s="79"/>
      <c r="R160" s="79"/>
      <c r="S160" s="79"/>
      <c r="T160" s="79"/>
      <c r="U160" s="79"/>
      <c r="V160" s="79"/>
      <c r="W160" s="81"/>
    </row>
    <row r="161">
      <c r="B161" s="135"/>
      <c r="C161" s="81"/>
      <c r="D161" s="103" t="str">
        <f t="shared" si="19"/>
        <v>£</v>
      </c>
      <c r="E161" s="84"/>
      <c r="F161" s="83"/>
      <c r="G161" s="79"/>
      <c r="H161" s="79"/>
      <c r="I161" s="79"/>
      <c r="J161" s="81"/>
      <c r="K161" s="136"/>
      <c r="L161" s="79"/>
      <c r="M161" s="79"/>
      <c r="N161" s="79"/>
      <c r="O161" s="79"/>
      <c r="P161" s="79"/>
      <c r="Q161" s="79"/>
      <c r="R161" s="79"/>
      <c r="S161" s="79"/>
      <c r="T161" s="79"/>
      <c r="U161" s="79"/>
      <c r="V161" s="79"/>
      <c r="W161" s="81"/>
    </row>
    <row r="162">
      <c r="B162" s="135"/>
      <c r="C162" s="81"/>
      <c r="D162" s="103" t="str">
        <f t="shared" si="19"/>
        <v>£</v>
      </c>
      <c r="E162" s="84"/>
      <c r="F162" s="83"/>
      <c r="G162" s="79"/>
      <c r="H162" s="79"/>
      <c r="I162" s="79"/>
      <c r="J162" s="81"/>
      <c r="K162" s="136"/>
      <c r="L162" s="79"/>
      <c r="M162" s="79"/>
      <c r="N162" s="79"/>
      <c r="O162" s="79"/>
      <c r="P162" s="79"/>
      <c r="Q162" s="79"/>
      <c r="R162" s="79"/>
      <c r="S162" s="79"/>
      <c r="T162" s="79"/>
      <c r="U162" s="79"/>
      <c r="V162" s="79"/>
      <c r="W162" s="81"/>
    </row>
    <row r="163">
      <c r="B163" s="135"/>
      <c r="C163" s="81"/>
      <c r="D163" s="103" t="str">
        <f t="shared" si="19"/>
        <v>£</v>
      </c>
      <c r="E163" s="84"/>
      <c r="F163" s="83"/>
      <c r="G163" s="79"/>
      <c r="H163" s="79"/>
      <c r="I163" s="79"/>
      <c r="J163" s="81"/>
      <c r="K163" s="136"/>
      <c r="L163" s="79"/>
      <c r="M163" s="79"/>
      <c r="N163" s="79"/>
      <c r="O163" s="79"/>
      <c r="P163" s="79"/>
      <c r="Q163" s="79"/>
      <c r="R163" s="79"/>
      <c r="S163" s="79"/>
      <c r="T163" s="79"/>
      <c r="U163" s="79"/>
      <c r="V163" s="79"/>
      <c r="W163" s="81"/>
    </row>
    <row r="164">
      <c r="B164" s="135"/>
      <c r="C164" s="81"/>
      <c r="D164" s="103" t="str">
        <f t="shared" si="19"/>
        <v>£</v>
      </c>
      <c r="E164" s="84"/>
      <c r="F164" s="83"/>
      <c r="G164" s="79"/>
      <c r="H164" s="79"/>
      <c r="I164" s="79"/>
      <c r="J164" s="81"/>
      <c r="K164" s="136"/>
      <c r="L164" s="79"/>
      <c r="M164" s="79"/>
      <c r="N164" s="79"/>
      <c r="O164" s="79"/>
      <c r="P164" s="79"/>
      <c r="Q164" s="79"/>
      <c r="R164" s="79"/>
      <c r="S164" s="79"/>
      <c r="T164" s="79"/>
      <c r="U164" s="79"/>
      <c r="V164" s="79"/>
      <c r="W164" s="81"/>
    </row>
    <row r="165">
      <c r="B165" s="135"/>
      <c r="C165" s="81"/>
      <c r="D165" s="103" t="str">
        <f t="shared" si="19"/>
        <v>£</v>
      </c>
      <c r="E165" s="84"/>
      <c r="F165" s="83"/>
      <c r="G165" s="79"/>
      <c r="H165" s="79"/>
      <c r="I165" s="79"/>
      <c r="J165" s="81"/>
      <c r="K165" s="136"/>
      <c r="L165" s="79"/>
      <c r="M165" s="79"/>
      <c r="N165" s="79"/>
      <c r="O165" s="79"/>
      <c r="P165" s="79"/>
      <c r="Q165" s="79"/>
      <c r="R165" s="79"/>
      <c r="S165" s="79"/>
      <c r="T165" s="79"/>
      <c r="U165" s="79"/>
      <c r="V165" s="79"/>
      <c r="W165" s="81"/>
    </row>
    <row r="166">
      <c r="B166" s="135"/>
      <c r="C166" s="81"/>
      <c r="D166" s="103" t="str">
        <f t="shared" si="19"/>
        <v>£</v>
      </c>
      <c r="E166" s="84"/>
      <c r="F166" s="83"/>
      <c r="G166" s="79"/>
      <c r="H166" s="79"/>
      <c r="I166" s="79"/>
      <c r="J166" s="81"/>
      <c r="K166" s="136"/>
      <c r="L166" s="79"/>
      <c r="M166" s="79"/>
      <c r="N166" s="79"/>
      <c r="O166" s="79"/>
      <c r="P166" s="79"/>
      <c r="Q166" s="79"/>
      <c r="R166" s="79"/>
      <c r="S166" s="79"/>
      <c r="T166" s="79"/>
      <c r="U166" s="79"/>
      <c r="V166" s="79"/>
      <c r="W166" s="81"/>
    </row>
    <row r="167">
      <c r="B167" s="135"/>
      <c r="C167" s="81"/>
      <c r="D167" s="103" t="str">
        <f t="shared" si="19"/>
        <v>£</v>
      </c>
      <c r="E167" s="84"/>
      <c r="F167" s="83"/>
      <c r="G167" s="79"/>
      <c r="H167" s="79"/>
      <c r="I167" s="79"/>
      <c r="J167" s="81"/>
      <c r="K167" s="136"/>
      <c r="L167" s="79"/>
      <c r="M167" s="79"/>
      <c r="N167" s="79"/>
      <c r="O167" s="79"/>
      <c r="P167" s="79"/>
      <c r="Q167" s="79"/>
      <c r="R167" s="79"/>
      <c r="S167" s="79"/>
      <c r="T167" s="79"/>
      <c r="U167" s="79"/>
      <c r="V167" s="79"/>
      <c r="W167" s="81"/>
    </row>
    <row r="168">
      <c r="B168" s="135"/>
      <c r="C168" s="81"/>
      <c r="D168" s="103" t="str">
        <f t="shared" si="19"/>
        <v>£</v>
      </c>
      <c r="E168" s="84"/>
      <c r="F168" s="83"/>
      <c r="G168" s="79"/>
      <c r="H168" s="79"/>
      <c r="I168" s="79"/>
      <c r="J168" s="81"/>
      <c r="K168" s="136"/>
      <c r="L168" s="79"/>
      <c r="M168" s="79"/>
      <c r="N168" s="79"/>
      <c r="O168" s="79"/>
      <c r="P168" s="79"/>
      <c r="Q168" s="79"/>
      <c r="R168" s="79"/>
      <c r="S168" s="79"/>
      <c r="T168" s="79"/>
      <c r="U168" s="79"/>
      <c r="V168" s="79"/>
      <c r="W168" s="81"/>
    </row>
    <row r="169">
      <c r="B169" s="135"/>
      <c r="C169" s="81"/>
      <c r="D169" s="103" t="str">
        <f t="shared" si="19"/>
        <v>£</v>
      </c>
      <c r="E169" s="84"/>
      <c r="F169" s="83"/>
      <c r="G169" s="79"/>
      <c r="H169" s="79"/>
      <c r="I169" s="79"/>
      <c r="J169" s="81"/>
      <c r="K169" s="136"/>
      <c r="L169" s="79"/>
      <c r="M169" s="79"/>
      <c r="N169" s="79"/>
      <c r="O169" s="79"/>
      <c r="P169" s="79"/>
      <c r="Q169" s="79"/>
      <c r="R169" s="79"/>
      <c r="S169" s="79"/>
      <c r="T169" s="79"/>
      <c r="U169" s="79"/>
      <c r="V169" s="79"/>
      <c r="W169" s="81"/>
    </row>
    <row r="170">
      <c r="B170" s="135"/>
      <c r="C170" s="81"/>
      <c r="D170" s="103" t="str">
        <f t="shared" si="19"/>
        <v>£</v>
      </c>
      <c r="E170" s="84"/>
      <c r="F170" s="83"/>
      <c r="G170" s="79"/>
      <c r="H170" s="79"/>
      <c r="I170" s="79"/>
      <c r="J170" s="81"/>
      <c r="K170" s="136"/>
      <c r="L170" s="79"/>
      <c r="M170" s="79"/>
      <c r="N170" s="79"/>
      <c r="O170" s="79"/>
      <c r="P170" s="79"/>
      <c r="Q170" s="79"/>
      <c r="R170" s="79"/>
      <c r="S170" s="79"/>
      <c r="T170" s="79"/>
      <c r="U170" s="79"/>
      <c r="V170" s="79"/>
      <c r="W170" s="81"/>
    </row>
    <row r="171">
      <c r="B171" s="135"/>
      <c r="C171" s="81"/>
      <c r="D171" s="103" t="str">
        <f t="shared" si="19"/>
        <v>£</v>
      </c>
      <c r="E171" s="84"/>
      <c r="F171" s="83"/>
      <c r="G171" s="79"/>
      <c r="H171" s="79"/>
      <c r="I171" s="79"/>
      <c r="J171" s="81"/>
      <c r="K171" s="136"/>
      <c r="L171" s="79"/>
      <c r="M171" s="79"/>
      <c r="N171" s="79"/>
      <c r="O171" s="79"/>
      <c r="P171" s="79"/>
      <c r="Q171" s="79"/>
      <c r="R171" s="79"/>
      <c r="S171" s="79"/>
      <c r="T171" s="79"/>
      <c r="U171" s="79"/>
      <c r="V171" s="79"/>
      <c r="W171" s="81"/>
    </row>
    <row r="172">
      <c r="B172" s="135"/>
      <c r="C172" s="81"/>
      <c r="D172" s="103" t="str">
        <f t="shared" si="19"/>
        <v>£</v>
      </c>
      <c r="E172" s="84"/>
      <c r="F172" s="83"/>
      <c r="G172" s="79"/>
      <c r="H172" s="79"/>
      <c r="I172" s="79"/>
      <c r="J172" s="81"/>
      <c r="K172" s="136"/>
      <c r="L172" s="79"/>
      <c r="M172" s="79"/>
      <c r="N172" s="79"/>
      <c r="O172" s="79"/>
      <c r="P172" s="79"/>
      <c r="Q172" s="79"/>
      <c r="R172" s="79"/>
      <c r="S172" s="79"/>
      <c r="T172" s="79"/>
      <c r="U172" s="79"/>
      <c r="V172" s="79"/>
      <c r="W172" s="81"/>
    </row>
    <row r="173">
      <c r="B173" s="135"/>
      <c r="C173" s="81"/>
      <c r="D173" s="103" t="str">
        <f t="shared" si="19"/>
        <v>£</v>
      </c>
      <c r="E173" s="84"/>
      <c r="F173" s="83"/>
      <c r="G173" s="79"/>
      <c r="H173" s="79"/>
      <c r="I173" s="79"/>
      <c r="J173" s="81"/>
      <c r="K173" s="136"/>
      <c r="L173" s="79"/>
      <c r="M173" s="79"/>
      <c r="N173" s="79"/>
      <c r="O173" s="79"/>
      <c r="P173" s="79"/>
      <c r="Q173" s="79"/>
      <c r="R173" s="79"/>
      <c r="S173" s="79"/>
      <c r="T173" s="79"/>
      <c r="U173" s="79"/>
      <c r="V173" s="79"/>
      <c r="W173" s="81"/>
    </row>
    <row r="174">
      <c r="B174" s="135"/>
      <c r="C174" s="81"/>
      <c r="D174" s="103" t="str">
        <f t="shared" si="19"/>
        <v>£</v>
      </c>
      <c r="E174" s="84"/>
      <c r="F174" s="83"/>
      <c r="G174" s="79"/>
      <c r="H174" s="79"/>
      <c r="I174" s="79"/>
      <c r="J174" s="81"/>
      <c r="K174" s="136"/>
      <c r="L174" s="79"/>
      <c r="M174" s="79"/>
      <c r="N174" s="79"/>
      <c r="O174" s="79"/>
      <c r="P174" s="79"/>
      <c r="Q174" s="79"/>
      <c r="R174" s="79"/>
      <c r="S174" s="79"/>
      <c r="T174" s="79"/>
      <c r="U174" s="79"/>
      <c r="V174" s="79"/>
      <c r="W174" s="81"/>
    </row>
    <row r="175">
      <c r="B175" s="135"/>
      <c r="C175" s="81"/>
      <c r="D175" s="103" t="str">
        <f t="shared" si="19"/>
        <v>£</v>
      </c>
      <c r="E175" s="84"/>
      <c r="F175" s="83"/>
      <c r="G175" s="79"/>
      <c r="H175" s="79"/>
      <c r="I175" s="79"/>
      <c r="J175" s="81"/>
      <c r="K175" s="136"/>
      <c r="L175" s="79"/>
      <c r="M175" s="79"/>
      <c r="N175" s="79"/>
      <c r="O175" s="79"/>
      <c r="P175" s="79"/>
      <c r="Q175" s="79"/>
      <c r="R175" s="79"/>
      <c r="S175" s="79"/>
      <c r="T175" s="79"/>
      <c r="U175" s="79"/>
      <c r="V175" s="79"/>
      <c r="W175" s="81"/>
    </row>
    <row r="176">
      <c r="B176" s="135"/>
      <c r="C176" s="81"/>
      <c r="D176" s="103" t="str">
        <f t="shared" si="19"/>
        <v>£</v>
      </c>
      <c r="E176" s="84"/>
      <c r="F176" s="83"/>
      <c r="G176" s="79"/>
      <c r="H176" s="79"/>
      <c r="I176" s="79"/>
      <c r="J176" s="81"/>
      <c r="K176" s="136"/>
      <c r="L176" s="79"/>
      <c r="M176" s="79"/>
      <c r="N176" s="79"/>
      <c r="O176" s="79"/>
      <c r="P176" s="79"/>
      <c r="Q176" s="79"/>
      <c r="R176" s="79"/>
      <c r="S176" s="79"/>
      <c r="T176" s="79"/>
      <c r="U176" s="79"/>
      <c r="V176" s="79"/>
      <c r="W176" s="81"/>
    </row>
    <row r="177">
      <c r="B177" s="135"/>
      <c r="C177" s="81"/>
      <c r="D177" s="103" t="str">
        <f t="shared" si="19"/>
        <v>£</v>
      </c>
      <c r="E177" s="84"/>
      <c r="F177" s="83"/>
      <c r="G177" s="79"/>
      <c r="H177" s="79"/>
      <c r="I177" s="79"/>
      <c r="J177" s="81"/>
      <c r="K177" s="136"/>
      <c r="L177" s="79"/>
      <c r="M177" s="79"/>
      <c r="N177" s="79"/>
      <c r="O177" s="79"/>
      <c r="P177" s="79"/>
      <c r="Q177" s="79"/>
      <c r="R177" s="79"/>
      <c r="S177" s="79"/>
      <c r="T177" s="79"/>
      <c r="U177" s="79"/>
      <c r="V177" s="79"/>
      <c r="W177" s="81"/>
    </row>
    <row r="178">
      <c r="B178" s="135"/>
      <c r="C178" s="81"/>
      <c r="D178" s="103" t="str">
        <f t="shared" si="19"/>
        <v>£</v>
      </c>
      <c r="E178" s="84"/>
      <c r="F178" s="83"/>
      <c r="G178" s="79"/>
      <c r="H178" s="79"/>
      <c r="I178" s="79"/>
      <c r="J178" s="81"/>
      <c r="K178" s="136"/>
      <c r="L178" s="79"/>
      <c r="M178" s="79"/>
      <c r="N178" s="79"/>
      <c r="O178" s="79"/>
      <c r="P178" s="79"/>
      <c r="Q178" s="79"/>
      <c r="R178" s="79"/>
      <c r="S178" s="79"/>
      <c r="T178" s="79"/>
      <c r="U178" s="79"/>
      <c r="V178" s="79"/>
      <c r="W178" s="81"/>
    </row>
    <row r="179">
      <c r="B179" s="135"/>
      <c r="C179" s="81"/>
      <c r="D179" s="103" t="str">
        <f t="shared" si="19"/>
        <v>£</v>
      </c>
      <c r="E179" s="84"/>
      <c r="F179" s="83"/>
      <c r="G179" s="79"/>
      <c r="H179" s="79"/>
      <c r="I179" s="79"/>
      <c r="J179" s="81"/>
      <c r="K179" s="136"/>
      <c r="L179" s="79"/>
      <c r="M179" s="79"/>
      <c r="N179" s="79"/>
      <c r="O179" s="79"/>
      <c r="P179" s="79"/>
      <c r="Q179" s="79"/>
      <c r="R179" s="79"/>
      <c r="S179" s="79"/>
      <c r="T179" s="79"/>
      <c r="U179" s="79"/>
      <c r="V179" s="79"/>
      <c r="W179" s="81"/>
    </row>
    <row r="180">
      <c r="B180" s="135"/>
      <c r="C180" s="81"/>
      <c r="D180" s="103" t="str">
        <f t="shared" si="19"/>
        <v>£</v>
      </c>
      <c r="E180" s="84"/>
      <c r="F180" s="83"/>
      <c r="G180" s="79"/>
      <c r="H180" s="79"/>
      <c r="I180" s="79"/>
      <c r="J180" s="81"/>
      <c r="K180" s="136"/>
      <c r="L180" s="79"/>
      <c r="M180" s="79"/>
      <c r="N180" s="79"/>
      <c r="O180" s="79"/>
      <c r="P180" s="79"/>
      <c r="Q180" s="79"/>
      <c r="R180" s="79"/>
      <c r="S180" s="79"/>
      <c r="T180" s="79"/>
      <c r="U180" s="79"/>
      <c r="V180" s="79"/>
      <c r="W180" s="81"/>
    </row>
    <row r="181">
      <c r="B181" s="135"/>
      <c r="C181" s="81"/>
      <c r="D181" s="103" t="str">
        <f t="shared" si="19"/>
        <v>£</v>
      </c>
      <c r="E181" s="84"/>
      <c r="F181" s="83"/>
      <c r="G181" s="79"/>
      <c r="H181" s="79"/>
      <c r="I181" s="79"/>
      <c r="J181" s="81"/>
      <c r="K181" s="136"/>
      <c r="L181" s="79"/>
      <c r="M181" s="79"/>
      <c r="N181" s="79"/>
      <c r="O181" s="79"/>
      <c r="P181" s="79"/>
      <c r="Q181" s="79"/>
      <c r="R181" s="79"/>
      <c r="S181" s="79"/>
      <c r="T181" s="79"/>
      <c r="U181" s="79"/>
      <c r="V181" s="79"/>
      <c r="W181" s="81"/>
    </row>
    <row r="182">
      <c r="B182" s="135"/>
      <c r="C182" s="81"/>
      <c r="D182" s="103" t="str">
        <f t="shared" si="19"/>
        <v>£</v>
      </c>
      <c r="E182" s="84"/>
      <c r="F182" s="83"/>
      <c r="G182" s="79"/>
      <c r="H182" s="79"/>
      <c r="I182" s="79"/>
      <c r="J182" s="81"/>
      <c r="K182" s="136"/>
      <c r="L182" s="79"/>
      <c r="M182" s="79"/>
      <c r="N182" s="79"/>
      <c r="O182" s="79"/>
      <c r="P182" s="79"/>
      <c r="Q182" s="79"/>
      <c r="R182" s="79"/>
      <c r="S182" s="79"/>
      <c r="T182" s="79"/>
      <c r="U182" s="79"/>
      <c r="V182" s="79"/>
      <c r="W182" s="81"/>
    </row>
    <row r="183">
      <c r="B183" s="135"/>
      <c r="C183" s="81"/>
      <c r="D183" s="103" t="str">
        <f t="shared" si="19"/>
        <v>£</v>
      </c>
      <c r="E183" s="84"/>
      <c r="F183" s="83"/>
      <c r="G183" s="79"/>
      <c r="H183" s="79"/>
      <c r="I183" s="79"/>
      <c r="J183" s="81"/>
      <c r="K183" s="136"/>
      <c r="L183" s="79"/>
      <c r="M183" s="79"/>
      <c r="N183" s="79"/>
      <c r="O183" s="79"/>
      <c r="P183" s="79"/>
      <c r="Q183" s="79"/>
      <c r="R183" s="79"/>
      <c r="S183" s="79"/>
      <c r="T183" s="79"/>
      <c r="U183" s="79"/>
      <c r="V183" s="79"/>
      <c r="W183" s="81"/>
    </row>
    <row r="184">
      <c r="B184" s="135"/>
      <c r="C184" s="81"/>
      <c r="D184" s="103" t="str">
        <f t="shared" si="19"/>
        <v>£</v>
      </c>
      <c r="E184" s="84"/>
      <c r="F184" s="83"/>
      <c r="G184" s="79"/>
      <c r="H184" s="79"/>
      <c r="I184" s="79"/>
      <c r="J184" s="81"/>
      <c r="K184" s="136"/>
      <c r="L184" s="79"/>
      <c r="M184" s="79"/>
      <c r="N184" s="79"/>
      <c r="O184" s="79"/>
      <c r="P184" s="79"/>
      <c r="Q184" s="79"/>
      <c r="R184" s="79"/>
      <c r="S184" s="79"/>
      <c r="T184" s="79"/>
      <c r="U184" s="79"/>
      <c r="V184" s="79"/>
      <c r="W184" s="81"/>
    </row>
    <row r="185">
      <c r="B185" s="135"/>
      <c r="C185" s="81"/>
      <c r="D185" s="103" t="str">
        <f t="shared" si="19"/>
        <v>£</v>
      </c>
      <c r="E185" s="84"/>
      <c r="F185" s="83"/>
      <c r="G185" s="79"/>
      <c r="H185" s="79"/>
      <c r="I185" s="79"/>
      <c r="J185" s="81"/>
      <c r="K185" s="136"/>
      <c r="L185" s="79"/>
      <c r="M185" s="79"/>
      <c r="N185" s="79"/>
      <c r="O185" s="79"/>
      <c r="P185" s="79"/>
      <c r="Q185" s="79"/>
      <c r="R185" s="79"/>
      <c r="S185" s="79"/>
      <c r="T185" s="79"/>
      <c r="U185" s="79"/>
      <c r="V185" s="79"/>
      <c r="W185" s="81"/>
    </row>
    <row r="186">
      <c r="B186" s="135"/>
      <c r="C186" s="81"/>
      <c r="D186" s="103" t="str">
        <f t="shared" si="19"/>
        <v>£</v>
      </c>
      <c r="E186" s="84"/>
      <c r="F186" s="83"/>
      <c r="G186" s="79"/>
      <c r="H186" s="79"/>
      <c r="I186" s="79"/>
      <c r="J186" s="81"/>
      <c r="K186" s="136"/>
      <c r="L186" s="79"/>
      <c r="M186" s="79"/>
      <c r="N186" s="79"/>
      <c r="O186" s="79"/>
      <c r="P186" s="79"/>
      <c r="Q186" s="79"/>
      <c r="R186" s="79"/>
      <c r="S186" s="79"/>
      <c r="T186" s="79"/>
      <c r="U186" s="79"/>
      <c r="V186" s="79"/>
      <c r="W186" s="81"/>
    </row>
    <row r="187">
      <c r="B187" s="135"/>
      <c r="C187" s="81"/>
      <c r="D187" s="103" t="str">
        <f t="shared" si="19"/>
        <v>£</v>
      </c>
      <c r="E187" s="84"/>
      <c r="F187" s="83"/>
      <c r="G187" s="79"/>
      <c r="H187" s="79"/>
      <c r="I187" s="79"/>
      <c r="J187" s="81"/>
      <c r="K187" s="136"/>
      <c r="L187" s="79"/>
      <c r="M187" s="79"/>
      <c r="N187" s="79"/>
      <c r="O187" s="79"/>
      <c r="P187" s="79"/>
      <c r="Q187" s="79"/>
      <c r="R187" s="79"/>
      <c r="S187" s="79"/>
      <c r="T187" s="79"/>
      <c r="U187" s="79"/>
      <c r="V187" s="79"/>
      <c r="W187" s="81"/>
    </row>
    <row r="188">
      <c r="B188" s="135"/>
      <c r="C188" s="81"/>
      <c r="D188" s="103" t="str">
        <f t="shared" si="19"/>
        <v>£</v>
      </c>
      <c r="E188" s="84"/>
      <c r="F188" s="83"/>
      <c r="G188" s="79"/>
      <c r="H188" s="79"/>
      <c r="I188" s="79"/>
      <c r="J188" s="81"/>
      <c r="K188" s="136"/>
      <c r="L188" s="79"/>
      <c r="M188" s="79"/>
      <c r="N188" s="79"/>
      <c r="O188" s="79"/>
      <c r="P188" s="79"/>
      <c r="Q188" s="79"/>
      <c r="R188" s="79"/>
      <c r="S188" s="79"/>
      <c r="T188" s="79"/>
      <c r="U188" s="79"/>
      <c r="V188" s="79"/>
      <c r="W188" s="81"/>
    </row>
    <row r="189">
      <c r="B189" s="135"/>
      <c r="C189" s="81"/>
      <c r="D189" s="103" t="str">
        <f t="shared" si="19"/>
        <v>£</v>
      </c>
      <c r="E189" s="84"/>
      <c r="F189" s="83"/>
      <c r="G189" s="79"/>
      <c r="H189" s="79"/>
      <c r="I189" s="79"/>
      <c r="J189" s="81"/>
      <c r="K189" s="136"/>
      <c r="L189" s="79"/>
      <c r="M189" s="79"/>
      <c r="N189" s="79"/>
      <c r="O189" s="79"/>
      <c r="P189" s="79"/>
      <c r="Q189" s="79"/>
      <c r="R189" s="79"/>
      <c r="S189" s="79"/>
      <c r="T189" s="79"/>
      <c r="U189" s="79"/>
      <c r="V189" s="79"/>
      <c r="W189" s="81"/>
    </row>
    <row r="190">
      <c r="B190" s="135"/>
      <c r="C190" s="81"/>
      <c r="D190" s="103" t="str">
        <f t="shared" si="19"/>
        <v>£</v>
      </c>
      <c r="E190" s="84"/>
      <c r="F190" s="83"/>
      <c r="G190" s="79"/>
      <c r="H190" s="79"/>
      <c r="I190" s="79"/>
      <c r="J190" s="81"/>
      <c r="K190" s="136"/>
      <c r="L190" s="79"/>
      <c r="M190" s="79"/>
      <c r="N190" s="79"/>
      <c r="O190" s="79"/>
      <c r="P190" s="79"/>
      <c r="Q190" s="79"/>
      <c r="R190" s="79"/>
      <c r="S190" s="79"/>
      <c r="T190" s="79"/>
      <c r="U190" s="79"/>
      <c r="V190" s="79"/>
      <c r="W190" s="81"/>
    </row>
    <row r="191">
      <c r="B191" s="135"/>
      <c r="C191" s="81"/>
      <c r="D191" s="103" t="str">
        <f t="shared" si="19"/>
        <v>£</v>
      </c>
      <c r="E191" s="84"/>
      <c r="F191" s="83"/>
      <c r="G191" s="79"/>
      <c r="H191" s="79"/>
      <c r="I191" s="79"/>
      <c r="J191" s="81"/>
      <c r="K191" s="136"/>
      <c r="L191" s="79"/>
      <c r="M191" s="79"/>
      <c r="N191" s="79"/>
      <c r="O191" s="79"/>
      <c r="P191" s="79"/>
      <c r="Q191" s="79"/>
      <c r="R191" s="79"/>
      <c r="S191" s="79"/>
      <c r="T191" s="79"/>
      <c r="U191" s="79"/>
      <c r="V191" s="79"/>
      <c r="W191" s="81"/>
    </row>
    <row r="192">
      <c r="B192" s="135"/>
      <c r="C192" s="81"/>
      <c r="D192" s="103" t="str">
        <f t="shared" si="19"/>
        <v>£</v>
      </c>
      <c r="E192" s="84"/>
      <c r="F192" s="83"/>
      <c r="G192" s="79"/>
      <c r="H192" s="79"/>
      <c r="I192" s="79"/>
      <c r="J192" s="81"/>
      <c r="K192" s="136"/>
      <c r="L192" s="79"/>
      <c r="M192" s="79"/>
      <c r="N192" s="79"/>
      <c r="O192" s="79"/>
      <c r="P192" s="79"/>
      <c r="Q192" s="79"/>
      <c r="R192" s="79"/>
      <c r="S192" s="79"/>
      <c r="T192" s="79"/>
      <c r="U192" s="79"/>
      <c r="V192" s="79"/>
      <c r="W192" s="81"/>
    </row>
    <row r="193">
      <c r="B193" s="135"/>
      <c r="C193" s="81"/>
      <c r="D193" s="103" t="str">
        <f t="shared" si="19"/>
        <v>£</v>
      </c>
      <c r="E193" s="84"/>
      <c r="F193" s="83"/>
      <c r="G193" s="79"/>
      <c r="H193" s="79"/>
      <c r="I193" s="79"/>
      <c r="J193" s="81"/>
      <c r="K193" s="136"/>
      <c r="L193" s="79"/>
      <c r="M193" s="79"/>
      <c r="N193" s="79"/>
      <c r="O193" s="79"/>
      <c r="P193" s="79"/>
      <c r="Q193" s="79"/>
      <c r="R193" s="79"/>
      <c r="S193" s="79"/>
      <c r="T193" s="79"/>
      <c r="U193" s="79"/>
      <c r="V193" s="79"/>
      <c r="W193" s="81"/>
    </row>
    <row r="194">
      <c r="B194" s="135"/>
      <c r="C194" s="81"/>
      <c r="D194" s="103" t="str">
        <f t="shared" si="19"/>
        <v>£</v>
      </c>
      <c r="E194" s="84"/>
      <c r="F194" s="83"/>
      <c r="G194" s="79"/>
      <c r="H194" s="79"/>
      <c r="I194" s="79"/>
      <c r="J194" s="81"/>
      <c r="K194" s="136"/>
      <c r="L194" s="79"/>
      <c r="M194" s="79"/>
      <c r="N194" s="79"/>
      <c r="O194" s="79"/>
      <c r="P194" s="79"/>
      <c r="Q194" s="79"/>
      <c r="R194" s="79"/>
      <c r="S194" s="79"/>
      <c r="T194" s="79"/>
      <c r="U194" s="79"/>
      <c r="V194" s="79"/>
      <c r="W194" s="81"/>
    </row>
    <row r="195">
      <c r="B195" s="135"/>
      <c r="C195" s="81"/>
      <c r="D195" s="103" t="str">
        <f t="shared" si="19"/>
        <v>£</v>
      </c>
      <c r="E195" s="84"/>
      <c r="F195" s="83"/>
      <c r="G195" s="79"/>
      <c r="H195" s="79"/>
      <c r="I195" s="79"/>
      <c r="J195" s="81"/>
      <c r="K195" s="136"/>
      <c r="L195" s="79"/>
      <c r="M195" s="79"/>
      <c r="N195" s="79"/>
      <c r="O195" s="79"/>
      <c r="P195" s="79"/>
      <c r="Q195" s="79"/>
      <c r="R195" s="79"/>
      <c r="S195" s="79"/>
      <c r="T195" s="79"/>
      <c r="U195" s="79"/>
      <c r="V195" s="79"/>
      <c r="W195" s="81"/>
    </row>
    <row r="196">
      <c r="B196" s="135"/>
      <c r="C196" s="81"/>
      <c r="D196" s="103" t="str">
        <f t="shared" si="19"/>
        <v>£</v>
      </c>
      <c r="E196" s="84"/>
      <c r="F196" s="83"/>
      <c r="G196" s="79"/>
      <c r="H196" s="79"/>
      <c r="I196" s="79"/>
      <c r="J196" s="81"/>
      <c r="K196" s="136"/>
      <c r="L196" s="79"/>
      <c r="M196" s="79"/>
      <c r="N196" s="79"/>
      <c r="O196" s="79"/>
      <c r="P196" s="79"/>
      <c r="Q196" s="79"/>
      <c r="R196" s="79"/>
      <c r="S196" s="79"/>
      <c r="T196" s="79"/>
      <c r="U196" s="79"/>
      <c r="V196" s="79"/>
      <c r="W196" s="81"/>
    </row>
    <row r="197">
      <c r="B197" s="135"/>
      <c r="C197" s="81"/>
      <c r="D197" s="103" t="str">
        <f t="shared" si="19"/>
        <v>£</v>
      </c>
      <c r="E197" s="84"/>
      <c r="F197" s="83"/>
      <c r="G197" s="79"/>
      <c r="H197" s="79"/>
      <c r="I197" s="79"/>
      <c r="J197" s="81"/>
      <c r="K197" s="136"/>
      <c r="L197" s="79"/>
      <c r="M197" s="79"/>
      <c r="N197" s="79"/>
      <c r="O197" s="79"/>
      <c r="P197" s="79"/>
      <c r="Q197" s="79"/>
      <c r="R197" s="79"/>
      <c r="S197" s="79"/>
      <c r="T197" s="79"/>
      <c r="U197" s="79"/>
      <c r="V197" s="79"/>
      <c r="W197" s="81"/>
    </row>
    <row r="198">
      <c r="B198" s="135"/>
      <c r="C198" s="81"/>
      <c r="D198" s="103" t="str">
        <f t="shared" si="19"/>
        <v>£</v>
      </c>
      <c r="E198" s="84"/>
      <c r="F198" s="83"/>
      <c r="G198" s="79"/>
      <c r="H198" s="79"/>
      <c r="I198" s="79"/>
      <c r="J198" s="81"/>
      <c r="K198" s="136"/>
      <c r="L198" s="79"/>
      <c r="M198" s="79"/>
      <c r="N198" s="79"/>
      <c r="O198" s="79"/>
      <c r="P198" s="79"/>
      <c r="Q198" s="79"/>
      <c r="R198" s="79"/>
      <c r="S198" s="79"/>
      <c r="T198" s="79"/>
      <c r="U198" s="79"/>
      <c r="V198" s="79"/>
      <c r="W198" s="81"/>
    </row>
    <row r="199">
      <c r="B199" s="135"/>
      <c r="C199" s="81"/>
      <c r="D199" s="103" t="str">
        <f t="shared" si="19"/>
        <v>£</v>
      </c>
      <c r="E199" s="84"/>
      <c r="F199" s="83"/>
      <c r="G199" s="79"/>
      <c r="H199" s="79"/>
      <c r="I199" s="79"/>
      <c r="J199" s="81"/>
      <c r="K199" s="136"/>
      <c r="L199" s="79"/>
      <c r="M199" s="79"/>
      <c r="N199" s="79"/>
      <c r="O199" s="79"/>
      <c r="P199" s="79"/>
      <c r="Q199" s="79"/>
      <c r="R199" s="79"/>
      <c r="S199" s="79"/>
      <c r="T199" s="79"/>
      <c r="U199" s="79"/>
      <c r="V199" s="79"/>
      <c r="W199" s="81"/>
    </row>
    <row r="200">
      <c r="B200" s="135"/>
      <c r="C200" s="81"/>
      <c r="D200" s="103" t="str">
        <f t="shared" si="19"/>
        <v>£</v>
      </c>
      <c r="E200" s="84"/>
      <c r="F200" s="83"/>
      <c r="G200" s="79"/>
      <c r="H200" s="79"/>
      <c r="I200" s="79"/>
      <c r="J200" s="81"/>
      <c r="K200" s="136"/>
      <c r="L200" s="79"/>
      <c r="M200" s="79"/>
      <c r="N200" s="79"/>
      <c r="O200" s="79"/>
      <c r="P200" s="79"/>
      <c r="Q200" s="79"/>
      <c r="R200" s="79"/>
      <c r="S200" s="79"/>
      <c r="T200" s="79"/>
      <c r="U200" s="79"/>
      <c r="V200" s="79"/>
      <c r="W200" s="81"/>
    </row>
    <row r="201">
      <c r="B201" s="135"/>
      <c r="C201" s="81"/>
      <c r="D201" s="103" t="str">
        <f t="shared" si="19"/>
        <v>£</v>
      </c>
      <c r="E201" s="84"/>
      <c r="F201" s="83"/>
      <c r="G201" s="79"/>
      <c r="H201" s="79"/>
      <c r="I201" s="79"/>
      <c r="J201" s="81"/>
      <c r="K201" s="136"/>
      <c r="L201" s="79"/>
      <c r="M201" s="79"/>
      <c r="N201" s="79"/>
      <c r="O201" s="79"/>
      <c r="P201" s="79"/>
      <c r="Q201" s="79"/>
      <c r="R201" s="79"/>
      <c r="S201" s="79"/>
      <c r="T201" s="79"/>
      <c r="U201" s="79"/>
      <c r="V201" s="79"/>
      <c r="W201" s="81"/>
    </row>
    <row r="202">
      <c r="B202" s="135"/>
      <c r="C202" s="81"/>
      <c r="D202" s="103" t="str">
        <f t="shared" si="19"/>
        <v>£</v>
      </c>
      <c r="E202" s="84"/>
      <c r="F202" s="83"/>
      <c r="G202" s="79"/>
      <c r="H202" s="79"/>
      <c r="I202" s="79"/>
      <c r="J202" s="81"/>
      <c r="K202" s="136"/>
      <c r="L202" s="79"/>
      <c r="M202" s="79"/>
      <c r="N202" s="79"/>
      <c r="O202" s="79"/>
      <c r="P202" s="79"/>
      <c r="Q202" s="79"/>
      <c r="R202" s="79"/>
      <c r="S202" s="79"/>
      <c r="T202" s="79"/>
      <c r="U202" s="79"/>
      <c r="V202" s="79"/>
      <c r="W202" s="81"/>
    </row>
    <row r="203">
      <c r="B203" s="135"/>
      <c r="C203" s="81"/>
      <c r="D203" s="103" t="str">
        <f t="shared" si="19"/>
        <v>£</v>
      </c>
      <c r="E203" s="84"/>
      <c r="F203" s="83"/>
      <c r="G203" s="79"/>
      <c r="H203" s="79"/>
      <c r="I203" s="79"/>
      <c r="J203" s="81"/>
      <c r="K203" s="136"/>
      <c r="L203" s="79"/>
      <c r="M203" s="79"/>
      <c r="N203" s="79"/>
      <c r="O203" s="79"/>
      <c r="P203" s="79"/>
      <c r="Q203" s="79"/>
      <c r="R203" s="79"/>
      <c r="S203" s="79"/>
      <c r="T203" s="79"/>
      <c r="U203" s="79"/>
      <c r="V203" s="79"/>
      <c r="W203" s="81"/>
    </row>
    <row r="204">
      <c r="B204" s="135"/>
      <c r="C204" s="81"/>
      <c r="D204" s="103" t="str">
        <f t="shared" si="19"/>
        <v>£</v>
      </c>
      <c r="E204" s="84"/>
      <c r="F204" s="83"/>
      <c r="G204" s="79"/>
      <c r="H204" s="79"/>
      <c r="I204" s="79"/>
      <c r="J204" s="81"/>
      <c r="K204" s="136"/>
      <c r="L204" s="79"/>
      <c r="M204" s="79"/>
      <c r="N204" s="79"/>
      <c r="O204" s="79"/>
      <c r="P204" s="79"/>
      <c r="Q204" s="79"/>
      <c r="R204" s="79"/>
      <c r="S204" s="79"/>
      <c r="T204" s="79"/>
      <c r="U204" s="79"/>
      <c r="V204" s="79"/>
      <c r="W204" s="81"/>
    </row>
    <row r="205">
      <c r="B205" s="135"/>
      <c r="C205" s="81"/>
      <c r="D205" s="103" t="str">
        <f t="shared" si="19"/>
        <v>£</v>
      </c>
      <c r="E205" s="84"/>
      <c r="F205" s="83"/>
      <c r="G205" s="79"/>
      <c r="H205" s="79"/>
      <c r="I205" s="79"/>
      <c r="J205" s="81"/>
      <c r="K205" s="136"/>
      <c r="L205" s="79"/>
      <c r="M205" s="79"/>
      <c r="N205" s="79"/>
      <c r="O205" s="79"/>
      <c r="P205" s="79"/>
      <c r="Q205" s="79"/>
      <c r="R205" s="79"/>
      <c r="S205" s="79"/>
      <c r="T205" s="79"/>
      <c r="U205" s="79"/>
      <c r="V205" s="79"/>
      <c r="W205" s="81"/>
    </row>
    <row r="206">
      <c r="B206" s="135"/>
      <c r="C206" s="81"/>
      <c r="D206" s="103" t="str">
        <f t="shared" si="19"/>
        <v>£</v>
      </c>
      <c r="E206" s="84"/>
      <c r="F206" s="83"/>
      <c r="G206" s="79"/>
      <c r="H206" s="79"/>
      <c r="I206" s="79"/>
      <c r="J206" s="81"/>
      <c r="K206" s="136"/>
      <c r="L206" s="79"/>
      <c r="M206" s="79"/>
      <c r="N206" s="79"/>
      <c r="O206" s="79"/>
      <c r="P206" s="79"/>
      <c r="Q206" s="79"/>
      <c r="R206" s="79"/>
      <c r="S206" s="79"/>
      <c r="T206" s="79"/>
      <c r="U206" s="79"/>
      <c r="V206" s="79"/>
      <c r="W206" s="81"/>
    </row>
    <row r="207">
      <c r="B207" s="135"/>
      <c r="C207" s="81"/>
      <c r="D207" s="103" t="str">
        <f t="shared" si="19"/>
        <v>£</v>
      </c>
      <c r="E207" s="84"/>
      <c r="F207" s="83"/>
      <c r="G207" s="79"/>
      <c r="H207" s="79"/>
      <c r="I207" s="79"/>
      <c r="J207" s="81"/>
      <c r="K207" s="136"/>
      <c r="L207" s="79"/>
      <c r="M207" s="79"/>
      <c r="N207" s="79"/>
      <c r="O207" s="79"/>
      <c r="P207" s="79"/>
      <c r="Q207" s="79"/>
      <c r="R207" s="79"/>
      <c r="S207" s="79"/>
      <c r="T207" s="79"/>
      <c r="U207" s="79"/>
      <c r="V207" s="79"/>
      <c r="W207" s="81"/>
    </row>
    <row r="208">
      <c r="B208" s="135"/>
      <c r="C208" s="81"/>
      <c r="D208" s="103" t="str">
        <f t="shared" si="19"/>
        <v>£</v>
      </c>
      <c r="E208" s="84"/>
      <c r="F208" s="83"/>
      <c r="G208" s="79"/>
      <c r="H208" s="79"/>
      <c r="I208" s="79"/>
      <c r="J208" s="81"/>
      <c r="K208" s="136"/>
      <c r="L208" s="79"/>
      <c r="M208" s="79"/>
      <c r="N208" s="79"/>
      <c r="O208" s="79"/>
      <c r="P208" s="79"/>
      <c r="Q208" s="79"/>
      <c r="R208" s="79"/>
      <c r="S208" s="79"/>
      <c r="T208" s="79"/>
      <c r="U208" s="79"/>
      <c r="V208" s="79"/>
      <c r="W208" s="81"/>
    </row>
    <row r="209">
      <c r="B209" s="135"/>
      <c r="C209" s="81"/>
      <c r="D209" s="103" t="str">
        <f t="shared" si="19"/>
        <v>£</v>
      </c>
      <c r="E209" s="84"/>
      <c r="F209" s="83"/>
      <c r="G209" s="79"/>
      <c r="H209" s="79"/>
      <c r="I209" s="79"/>
      <c r="J209" s="81"/>
      <c r="K209" s="136"/>
      <c r="L209" s="79"/>
      <c r="M209" s="79"/>
      <c r="N209" s="79"/>
      <c r="O209" s="79"/>
      <c r="P209" s="79"/>
      <c r="Q209" s="79"/>
      <c r="R209" s="79"/>
      <c r="S209" s="79"/>
      <c r="T209" s="79"/>
      <c r="U209" s="79"/>
      <c r="V209" s="79"/>
      <c r="W209" s="81"/>
    </row>
    <row r="210">
      <c r="B210" s="135"/>
      <c r="C210" s="81"/>
      <c r="D210" s="103" t="str">
        <f t="shared" si="19"/>
        <v>£</v>
      </c>
      <c r="E210" s="84"/>
      <c r="F210" s="83"/>
      <c r="G210" s="79"/>
      <c r="H210" s="79"/>
      <c r="I210" s="79"/>
      <c r="J210" s="81"/>
      <c r="K210" s="136"/>
      <c r="L210" s="79"/>
      <c r="M210" s="79"/>
      <c r="N210" s="79"/>
      <c r="O210" s="79"/>
      <c r="P210" s="79"/>
      <c r="Q210" s="79"/>
      <c r="R210" s="79"/>
      <c r="S210" s="79"/>
      <c r="T210" s="79"/>
      <c r="U210" s="79"/>
      <c r="V210" s="79"/>
      <c r="W210" s="81"/>
    </row>
    <row r="211">
      <c r="B211" s="135"/>
      <c r="C211" s="81"/>
      <c r="D211" s="103" t="str">
        <f t="shared" si="19"/>
        <v>£</v>
      </c>
      <c r="E211" s="84"/>
      <c r="F211" s="83"/>
      <c r="G211" s="79"/>
      <c r="H211" s="79"/>
      <c r="I211" s="79"/>
      <c r="J211" s="81"/>
      <c r="K211" s="136"/>
      <c r="L211" s="79"/>
      <c r="M211" s="79"/>
      <c r="N211" s="79"/>
      <c r="O211" s="79"/>
      <c r="P211" s="79"/>
      <c r="Q211" s="79"/>
      <c r="R211" s="79"/>
      <c r="S211" s="79"/>
      <c r="T211" s="79"/>
      <c r="U211" s="79"/>
      <c r="V211" s="79"/>
      <c r="W211" s="81"/>
    </row>
    <row r="212">
      <c r="B212" s="135"/>
      <c r="C212" s="81"/>
      <c r="D212" s="103" t="str">
        <f t="shared" si="19"/>
        <v>£</v>
      </c>
      <c r="E212" s="84"/>
      <c r="F212" s="83"/>
      <c r="G212" s="79"/>
      <c r="H212" s="79"/>
      <c r="I212" s="79"/>
      <c r="J212" s="81"/>
      <c r="K212" s="136"/>
      <c r="L212" s="79"/>
      <c r="M212" s="79"/>
      <c r="N212" s="79"/>
      <c r="O212" s="79"/>
      <c r="P212" s="79"/>
      <c r="Q212" s="79"/>
      <c r="R212" s="79"/>
      <c r="S212" s="79"/>
      <c r="T212" s="79"/>
      <c r="U212" s="79"/>
      <c r="V212" s="79"/>
      <c r="W212" s="81"/>
    </row>
    <row r="213">
      <c r="B213" s="135"/>
      <c r="C213" s="81"/>
      <c r="D213" s="103" t="str">
        <f t="shared" si="19"/>
        <v>£</v>
      </c>
      <c r="E213" s="84"/>
      <c r="F213" s="83"/>
      <c r="G213" s="79"/>
      <c r="H213" s="79"/>
      <c r="I213" s="79"/>
      <c r="J213" s="81"/>
      <c r="K213" s="136"/>
      <c r="L213" s="79"/>
      <c r="M213" s="79"/>
      <c r="N213" s="79"/>
      <c r="O213" s="79"/>
      <c r="P213" s="79"/>
      <c r="Q213" s="79"/>
      <c r="R213" s="79"/>
      <c r="S213" s="79"/>
      <c r="T213" s="79"/>
      <c r="U213" s="79"/>
      <c r="V213" s="79"/>
      <c r="W213" s="81"/>
    </row>
    <row r="214">
      <c r="B214" s="135"/>
      <c r="C214" s="81"/>
      <c r="D214" s="103" t="str">
        <f t="shared" si="19"/>
        <v>£</v>
      </c>
      <c r="E214" s="84"/>
      <c r="F214" s="83"/>
      <c r="G214" s="79"/>
      <c r="H214" s="79"/>
      <c r="I214" s="79"/>
      <c r="J214" s="81"/>
      <c r="K214" s="136"/>
      <c r="L214" s="79"/>
      <c r="M214" s="79"/>
      <c r="N214" s="79"/>
      <c r="O214" s="79"/>
      <c r="P214" s="79"/>
      <c r="Q214" s="79"/>
      <c r="R214" s="79"/>
      <c r="S214" s="79"/>
      <c r="T214" s="79"/>
      <c r="U214" s="79"/>
      <c r="V214" s="79"/>
      <c r="W214" s="81"/>
    </row>
    <row r="215">
      <c r="B215" s="135"/>
      <c r="C215" s="81"/>
      <c r="D215" s="103" t="str">
        <f t="shared" si="19"/>
        <v>£</v>
      </c>
      <c r="E215" s="84"/>
      <c r="F215" s="83"/>
      <c r="G215" s="79"/>
      <c r="H215" s="79"/>
      <c r="I215" s="79"/>
      <c r="J215" s="81"/>
      <c r="K215" s="136"/>
      <c r="L215" s="79"/>
      <c r="M215" s="79"/>
      <c r="N215" s="79"/>
      <c r="O215" s="79"/>
      <c r="P215" s="79"/>
      <c r="Q215" s="79"/>
      <c r="R215" s="79"/>
      <c r="S215" s="79"/>
      <c r="T215" s="79"/>
      <c r="U215" s="79"/>
      <c r="V215" s="79"/>
      <c r="W215" s="81"/>
    </row>
    <row r="216">
      <c r="B216" s="135"/>
      <c r="C216" s="81"/>
      <c r="D216" s="103" t="str">
        <f t="shared" si="19"/>
        <v>£</v>
      </c>
      <c r="E216" s="84"/>
      <c r="F216" s="83"/>
      <c r="G216" s="79"/>
      <c r="H216" s="79"/>
      <c r="I216" s="79"/>
      <c r="J216" s="81"/>
      <c r="K216" s="136"/>
      <c r="L216" s="79"/>
      <c r="M216" s="79"/>
      <c r="N216" s="79"/>
      <c r="O216" s="79"/>
      <c r="P216" s="79"/>
      <c r="Q216" s="79"/>
      <c r="R216" s="79"/>
      <c r="S216" s="79"/>
      <c r="T216" s="79"/>
      <c r="U216" s="79"/>
      <c r="V216" s="79"/>
      <c r="W216" s="81"/>
    </row>
    <row r="217">
      <c r="B217" s="135"/>
      <c r="C217" s="81"/>
      <c r="D217" s="103" t="str">
        <f t="shared" si="19"/>
        <v>£</v>
      </c>
      <c r="E217" s="84"/>
      <c r="F217" s="83"/>
      <c r="G217" s="79"/>
      <c r="H217" s="79"/>
      <c r="I217" s="79"/>
      <c r="J217" s="81"/>
      <c r="K217" s="136"/>
      <c r="L217" s="79"/>
      <c r="M217" s="79"/>
      <c r="N217" s="79"/>
      <c r="O217" s="79"/>
      <c r="P217" s="79"/>
      <c r="Q217" s="79"/>
      <c r="R217" s="79"/>
      <c r="S217" s="79"/>
      <c r="T217" s="79"/>
      <c r="U217" s="79"/>
      <c r="V217" s="79"/>
      <c r="W217" s="81"/>
    </row>
    <row r="218">
      <c r="B218" s="135"/>
      <c r="C218" s="81"/>
      <c r="D218" s="103" t="str">
        <f t="shared" si="19"/>
        <v>£</v>
      </c>
      <c r="E218" s="84"/>
      <c r="F218" s="83"/>
      <c r="G218" s="79"/>
      <c r="H218" s="79"/>
      <c r="I218" s="79"/>
      <c r="J218" s="81"/>
      <c r="K218" s="136"/>
      <c r="L218" s="79"/>
      <c r="M218" s="79"/>
      <c r="N218" s="79"/>
      <c r="O218" s="79"/>
      <c r="P218" s="79"/>
      <c r="Q218" s="79"/>
      <c r="R218" s="79"/>
      <c r="S218" s="79"/>
      <c r="T218" s="79"/>
      <c r="U218" s="79"/>
      <c r="V218" s="79"/>
      <c r="W218" s="81"/>
    </row>
    <row r="219">
      <c r="B219" s="135"/>
      <c r="C219" s="81"/>
      <c r="D219" s="103" t="str">
        <f t="shared" si="19"/>
        <v>£</v>
      </c>
      <c r="E219" s="84"/>
      <c r="F219" s="83"/>
      <c r="G219" s="79"/>
      <c r="H219" s="79"/>
      <c r="I219" s="79"/>
      <c r="J219" s="81"/>
      <c r="K219" s="136"/>
      <c r="L219" s="79"/>
      <c r="M219" s="79"/>
      <c r="N219" s="79"/>
      <c r="O219" s="79"/>
      <c r="P219" s="79"/>
      <c r="Q219" s="79"/>
      <c r="R219" s="79"/>
      <c r="S219" s="79"/>
      <c r="T219" s="79"/>
      <c r="U219" s="79"/>
      <c r="V219" s="79"/>
      <c r="W219" s="81"/>
    </row>
    <row r="220">
      <c r="B220" s="135"/>
      <c r="C220" s="81"/>
      <c r="D220" s="103" t="str">
        <f t="shared" si="19"/>
        <v>£</v>
      </c>
      <c r="E220" s="84"/>
      <c r="F220" s="83"/>
      <c r="G220" s="79"/>
      <c r="H220" s="79"/>
      <c r="I220" s="79"/>
      <c r="J220" s="81"/>
      <c r="K220" s="136"/>
      <c r="L220" s="79"/>
      <c r="M220" s="79"/>
      <c r="N220" s="79"/>
      <c r="O220" s="79"/>
      <c r="P220" s="79"/>
      <c r="Q220" s="79"/>
      <c r="R220" s="79"/>
      <c r="S220" s="79"/>
      <c r="T220" s="79"/>
      <c r="U220" s="79"/>
      <c r="V220" s="79"/>
      <c r="W220" s="81"/>
    </row>
    <row r="221">
      <c r="B221" s="135"/>
      <c r="C221" s="81"/>
      <c r="D221" s="103" t="str">
        <f t="shared" si="19"/>
        <v>£</v>
      </c>
      <c r="E221" s="84"/>
      <c r="F221" s="83"/>
      <c r="G221" s="79"/>
      <c r="H221" s="79"/>
      <c r="I221" s="79"/>
      <c r="J221" s="81"/>
      <c r="K221" s="136"/>
      <c r="L221" s="79"/>
      <c r="M221" s="79"/>
      <c r="N221" s="79"/>
      <c r="O221" s="79"/>
      <c r="P221" s="79"/>
      <c r="Q221" s="79"/>
      <c r="R221" s="79"/>
      <c r="S221" s="79"/>
      <c r="T221" s="79"/>
      <c r="U221" s="79"/>
      <c r="V221" s="79"/>
      <c r="W221" s="81"/>
    </row>
    <row r="222">
      <c r="B222" s="135"/>
      <c r="C222" s="81"/>
      <c r="D222" s="103" t="str">
        <f t="shared" si="19"/>
        <v>£</v>
      </c>
      <c r="E222" s="84"/>
      <c r="F222" s="83"/>
      <c r="G222" s="79"/>
      <c r="H222" s="79"/>
      <c r="I222" s="79"/>
      <c r="J222" s="81"/>
      <c r="K222" s="136"/>
      <c r="L222" s="79"/>
      <c r="M222" s="79"/>
      <c r="N222" s="79"/>
      <c r="O222" s="79"/>
      <c r="P222" s="79"/>
      <c r="Q222" s="79"/>
      <c r="R222" s="79"/>
      <c r="S222" s="79"/>
      <c r="T222" s="79"/>
      <c r="U222" s="79"/>
      <c r="V222" s="79"/>
      <c r="W222" s="81"/>
    </row>
    <row r="223">
      <c r="B223" s="135"/>
      <c r="C223" s="81"/>
      <c r="D223" s="103" t="str">
        <f t="shared" si="19"/>
        <v>£</v>
      </c>
      <c r="E223" s="84"/>
      <c r="F223" s="83"/>
      <c r="G223" s="79"/>
      <c r="H223" s="79"/>
      <c r="I223" s="79"/>
      <c r="J223" s="81"/>
      <c r="K223" s="136"/>
      <c r="L223" s="79"/>
      <c r="M223" s="79"/>
      <c r="N223" s="79"/>
      <c r="O223" s="79"/>
      <c r="P223" s="79"/>
      <c r="Q223" s="79"/>
      <c r="R223" s="79"/>
      <c r="S223" s="79"/>
      <c r="T223" s="79"/>
      <c r="U223" s="79"/>
      <c r="V223" s="79"/>
      <c r="W223" s="81"/>
    </row>
    <row r="224">
      <c r="B224" s="135"/>
      <c r="C224" s="81"/>
      <c r="D224" s="103" t="str">
        <f t="shared" si="19"/>
        <v>£</v>
      </c>
      <c r="E224" s="84"/>
      <c r="F224" s="83"/>
      <c r="G224" s="79"/>
      <c r="H224" s="79"/>
      <c r="I224" s="79"/>
      <c r="J224" s="81"/>
      <c r="K224" s="136"/>
      <c r="L224" s="79"/>
      <c r="M224" s="79"/>
      <c r="N224" s="79"/>
      <c r="O224" s="79"/>
      <c r="P224" s="79"/>
      <c r="Q224" s="79"/>
      <c r="R224" s="79"/>
      <c r="S224" s="79"/>
      <c r="T224" s="79"/>
      <c r="U224" s="79"/>
      <c r="V224" s="79"/>
      <c r="W224" s="81"/>
    </row>
    <row r="225">
      <c r="B225" s="135"/>
      <c r="C225" s="81"/>
      <c r="D225" s="103" t="str">
        <f t="shared" si="19"/>
        <v>£</v>
      </c>
      <c r="E225" s="84"/>
      <c r="F225" s="83"/>
      <c r="G225" s="79"/>
      <c r="H225" s="79"/>
      <c r="I225" s="79"/>
      <c r="J225" s="81"/>
      <c r="K225" s="136"/>
      <c r="L225" s="79"/>
      <c r="M225" s="79"/>
      <c r="N225" s="79"/>
      <c r="O225" s="79"/>
      <c r="P225" s="79"/>
      <c r="Q225" s="79"/>
      <c r="R225" s="79"/>
      <c r="S225" s="79"/>
      <c r="T225" s="79"/>
      <c r="U225" s="79"/>
      <c r="V225" s="79"/>
      <c r="W225" s="81"/>
    </row>
    <row r="226">
      <c r="B226" s="135"/>
      <c r="C226" s="81"/>
      <c r="D226" s="103" t="str">
        <f t="shared" si="19"/>
        <v>£</v>
      </c>
      <c r="E226" s="84"/>
      <c r="F226" s="83"/>
      <c r="G226" s="79"/>
      <c r="H226" s="79"/>
      <c r="I226" s="79"/>
      <c r="J226" s="81"/>
      <c r="K226" s="136"/>
      <c r="L226" s="79"/>
      <c r="M226" s="79"/>
      <c r="N226" s="79"/>
      <c r="O226" s="79"/>
      <c r="P226" s="79"/>
      <c r="Q226" s="79"/>
      <c r="R226" s="79"/>
      <c r="S226" s="79"/>
      <c r="T226" s="79"/>
      <c r="U226" s="79"/>
      <c r="V226" s="79"/>
      <c r="W226" s="81"/>
    </row>
    <row r="227">
      <c r="B227" s="135"/>
      <c r="C227" s="81"/>
      <c r="D227" s="103" t="str">
        <f t="shared" si="19"/>
        <v>£</v>
      </c>
      <c r="E227" s="84"/>
      <c r="F227" s="83"/>
      <c r="G227" s="79"/>
      <c r="H227" s="79"/>
      <c r="I227" s="79"/>
      <c r="J227" s="81"/>
      <c r="K227" s="136"/>
      <c r="L227" s="79"/>
      <c r="M227" s="79"/>
      <c r="N227" s="79"/>
      <c r="O227" s="79"/>
      <c r="P227" s="79"/>
      <c r="Q227" s="79"/>
      <c r="R227" s="79"/>
      <c r="S227" s="79"/>
      <c r="T227" s="79"/>
      <c r="U227" s="79"/>
      <c r="V227" s="79"/>
      <c r="W227" s="81"/>
    </row>
    <row r="228">
      <c r="B228" s="135"/>
      <c r="C228" s="81"/>
      <c r="D228" s="103" t="str">
        <f t="shared" si="19"/>
        <v>£</v>
      </c>
      <c r="E228" s="84"/>
      <c r="F228" s="83"/>
      <c r="G228" s="79"/>
      <c r="H228" s="79"/>
      <c r="I228" s="79"/>
      <c r="J228" s="81"/>
      <c r="K228" s="136"/>
      <c r="L228" s="79"/>
      <c r="M228" s="79"/>
      <c r="N228" s="79"/>
      <c r="O228" s="79"/>
      <c r="P228" s="79"/>
      <c r="Q228" s="79"/>
      <c r="R228" s="79"/>
      <c r="S228" s="79"/>
      <c r="T228" s="79"/>
      <c r="U228" s="79"/>
      <c r="V228" s="79"/>
      <c r="W228" s="81"/>
    </row>
    <row r="229">
      <c r="B229" s="135"/>
      <c r="C229" s="81"/>
      <c r="D229" s="103" t="str">
        <f t="shared" si="19"/>
        <v>£</v>
      </c>
      <c r="E229" s="84"/>
      <c r="F229" s="83"/>
      <c r="G229" s="79"/>
      <c r="H229" s="79"/>
      <c r="I229" s="79"/>
      <c r="J229" s="81"/>
      <c r="K229" s="136"/>
      <c r="L229" s="79"/>
      <c r="M229" s="79"/>
      <c r="N229" s="79"/>
      <c r="O229" s="79"/>
      <c r="P229" s="79"/>
      <c r="Q229" s="79"/>
      <c r="R229" s="79"/>
      <c r="S229" s="79"/>
      <c r="T229" s="79"/>
      <c r="U229" s="79"/>
      <c r="V229" s="79"/>
      <c r="W229" s="81"/>
    </row>
    <row r="230">
      <c r="B230" s="135"/>
      <c r="C230" s="81"/>
      <c r="D230" s="103" t="str">
        <f t="shared" si="19"/>
        <v>£</v>
      </c>
      <c r="E230" s="84"/>
      <c r="F230" s="83"/>
      <c r="G230" s="79"/>
      <c r="H230" s="79"/>
      <c r="I230" s="79"/>
      <c r="J230" s="81"/>
      <c r="K230" s="136"/>
      <c r="L230" s="79"/>
      <c r="M230" s="79"/>
      <c r="N230" s="79"/>
      <c r="O230" s="79"/>
      <c r="P230" s="79"/>
      <c r="Q230" s="79"/>
      <c r="R230" s="79"/>
      <c r="S230" s="79"/>
      <c r="T230" s="79"/>
      <c r="U230" s="79"/>
      <c r="V230" s="79"/>
      <c r="W230" s="81"/>
    </row>
    <row r="231">
      <c r="B231" s="135"/>
      <c r="C231" s="81"/>
      <c r="D231" s="103" t="str">
        <f t="shared" si="19"/>
        <v>£</v>
      </c>
      <c r="E231" s="84"/>
      <c r="F231" s="83"/>
      <c r="G231" s="79"/>
      <c r="H231" s="79"/>
      <c r="I231" s="79"/>
      <c r="J231" s="81"/>
      <c r="K231" s="136"/>
      <c r="L231" s="79"/>
      <c r="M231" s="79"/>
      <c r="N231" s="79"/>
      <c r="O231" s="79"/>
      <c r="P231" s="79"/>
      <c r="Q231" s="79"/>
      <c r="R231" s="79"/>
      <c r="S231" s="79"/>
      <c r="T231" s="79"/>
      <c r="U231" s="79"/>
      <c r="V231" s="79"/>
      <c r="W231" s="81"/>
    </row>
    <row r="232">
      <c r="B232" s="135"/>
      <c r="C232" s="81"/>
      <c r="D232" s="103" t="str">
        <f t="shared" si="19"/>
        <v>£</v>
      </c>
      <c r="E232" s="84"/>
      <c r="F232" s="83"/>
      <c r="G232" s="79"/>
      <c r="H232" s="79"/>
      <c r="I232" s="79"/>
      <c r="J232" s="81"/>
      <c r="K232" s="136"/>
      <c r="L232" s="79"/>
      <c r="M232" s="79"/>
      <c r="N232" s="79"/>
      <c r="O232" s="79"/>
      <c r="P232" s="79"/>
      <c r="Q232" s="79"/>
      <c r="R232" s="79"/>
      <c r="S232" s="79"/>
      <c r="T232" s="79"/>
      <c r="U232" s="79"/>
      <c r="V232" s="79"/>
      <c r="W232" s="81"/>
    </row>
    <row r="233">
      <c r="B233" s="135"/>
      <c r="C233" s="81"/>
      <c r="D233" s="103" t="str">
        <f t="shared" si="19"/>
        <v>£</v>
      </c>
      <c r="E233" s="84"/>
      <c r="F233" s="83"/>
      <c r="G233" s="79"/>
      <c r="H233" s="79"/>
      <c r="I233" s="79"/>
      <c r="J233" s="81"/>
      <c r="K233" s="136"/>
      <c r="L233" s="79"/>
      <c r="M233" s="79"/>
      <c r="N233" s="79"/>
      <c r="O233" s="79"/>
      <c r="P233" s="79"/>
      <c r="Q233" s="79"/>
      <c r="R233" s="79"/>
      <c r="S233" s="79"/>
      <c r="T233" s="79"/>
      <c r="U233" s="79"/>
      <c r="V233" s="79"/>
      <c r="W233" s="81"/>
    </row>
    <row r="234">
      <c r="B234" s="135"/>
      <c r="C234" s="81"/>
      <c r="D234" s="103" t="str">
        <f t="shared" si="19"/>
        <v>£</v>
      </c>
      <c r="E234" s="84"/>
      <c r="F234" s="83"/>
      <c r="G234" s="79"/>
      <c r="H234" s="79"/>
      <c r="I234" s="79"/>
      <c r="J234" s="81"/>
      <c r="K234" s="136"/>
      <c r="L234" s="79"/>
      <c r="M234" s="79"/>
      <c r="N234" s="79"/>
      <c r="O234" s="79"/>
      <c r="P234" s="79"/>
      <c r="Q234" s="79"/>
      <c r="R234" s="79"/>
      <c r="S234" s="79"/>
      <c r="T234" s="79"/>
      <c r="U234" s="79"/>
      <c r="V234" s="79"/>
      <c r="W234" s="81"/>
    </row>
    <row r="235">
      <c r="B235" s="135"/>
      <c r="C235" s="81"/>
      <c r="D235" s="103" t="str">
        <f t="shared" si="19"/>
        <v>£</v>
      </c>
      <c r="E235" s="84"/>
      <c r="F235" s="83"/>
      <c r="G235" s="79"/>
      <c r="H235" s="79"/>
      <c r="I235" s="79"/>
      <c r="J235" s="81"/>
      <c r="K235" s="136"/>
      <c r="L235" s="79"/>
      <c r="M235" s="79"/>
      <c r="N235" s="79"/>
      <c r="O235" s="79"/>
      <c r="P235" s="79"/>
      <c r="Q235" s="79"/>
      <c r="R235" s="79"/>
      <c r="S235" s="79"/>
      <c r="T235" s="79"/>
      <c r="U235" s="79"/>
      <c r="V235" s="79"/>
      <c r="W235" s="81"/>
    </row>
    <row r="236">
      <c r="B236" s="135"/>
      <c r="C236" s="81"/>
      <c r="D236" s="103" t="str">
        <f t="shared" si="19"/>
        <v>£</v>
      </c>
      <c r="E236" s="84"/>
      <c r="F236" s="83"/>
      <c r="G236" s="79"/>
      <c r="H236" s="79"/>
      <c r="I236" s="79"/>
      <c r="J236" s="81"/>
      <c r="K236" s="136"/>
      <c r="L236" s="79"/>
      <c r="M236" s="79"/>
      <c r="N236" s="79"/>
      <c r="O236" s="79"/>
      <c r="P236" s="79"/>
      <c r="Q236" s="79"/>
      <c r="R236" s="79"/>
      <c r="S236" s="79"/>
      <c r="T236" s="79"/>
      <c r="U236" s="79"/>
      <c r="V236" s="79"/>
      <c r="W236" s="81"/>
    </row>
    <row r="237">
      <c r="B237" s="135"/>
      <c r="C237" s="81"/>
      <c r="D237" s="103" t="str">
        <f t="shared" si="19"/>
        <v>£</v>
      </c>
      <c r="E237" s="84"/>
      <c r="F237" s="83"/>
      <c r="G237" s="79"/>
      <c r="H237" s="79"/>
      <c r="I237" s="79"/>
      <c r="J237" s="81"/>
      <c r="K237" s="136"/>
      <c r="L237" s="79"/>
      <c r="M237" s="79"/>
      <c r="N237" s="79"/>
      <c r="O237" s="79"/>
      <c r="P237" s="79"/>
      <c r="Q237" s="79"/>
      <c r="R237" s="79"/>
      <c r="S237" s="79"/>
      <c r="T237" s="79"/>
      <c r="U237" s="79"/>
      <c r="V237" s="79"/>
      <c r="W237" s="81"/>
    </row>
    <row r="238">
      <c r="B238" s="135"/>
      <c r="C238" s="81"/>
      <c r="D238" s="103" t="str">
        <f t="shared" si="19"/>
        <v>£</v>
      </c>
      <c r="E238" s="84"/>
      <c r="F238" s="83"/>
      <c r="G238" s="79"/>
      <c r="H238" s="79"/>
      <c r="I238" s="79"/>
      <c r="J238" s="81"/>
      <c r="K238" s="136"/>
      <c r="L238" s="79"/>
      <c r="M238" s="79"/>
      <c r="N238" s="79"/>
      <c r="O238" s="79"/>
      <c r="P238" s="79"/>
      <c r="Q238" s="79"/>
      <c r="R238" s="79"/>
      <c r="S238" s="79"/>
      <c r="T238" s="79"/>
      <c r="U238" s="79"/>
      <c r="V238" s="79"/>
      <c r="W238" s="81"/>
    </row>
    <row r="239">
      <c r="B239" s="135"/>
      <c r="C239" s="81"/>
      <c r="D239" s="103" t="str">
        <f t="shared" si="19"/>
        <v>£</v>
      </c>
      <c r="E239" s="84"/>
      <c r="F239" s="83"/>
      <c r="G239" s="79"/>
      <c r="H239" s="79"/>
      <c r="I239" s="79"/>
      <c r="J239" s="81"/>
      <c r="K239" s="136"/>
      <c r="L239" s="79"/>
      <c r="M239" s="79"/>
      <c r="N239" s="79"/>
      <c r="O239" s="79"/>
      <c r="P239" s="79"/>
      <c r="Q239" s="79"/>
      <c r="R239" s="79"/>
      <c r="S239" s="79"/>
      <c r="T239" s="79"/>
      <c r="U239" s="79"/>
      <c r="V239" s="79"/>
      <c r="W239" s="81"/>
    </row>
    <row r="240">
      <c r="B240" s="135"/>
      <c r="C240" s="81"/>
      <c r="D240" s="103" t="str">
        <f t="shared" si="19"/>
        <v>£</v>
      </c>
      <c r="E240" s="84"/>
      <c r="F240" s="83"/>
      <c r="G240" s="79"/>
      <c r="H240" s="79"/>
      <c r="I240" s="79"/>
      <c r="J240" s="81"/>
      <c r="K240" s="136"/>
      <c r="L240" s="79"/>
      <c r="M240" s="79"/>
      <c r="N240" s="79"/>
      <c r="O240" s="79"/>
      <c r="P240" s="79"/>
      <c r="Q240" s="79"/>
      <c r="R240" s="79"/>
      <c r="S240" s="79"/>
      <c r="T240" s="79"/>
      <c r="U240" s="79"/>
      <c r="V240" s="79"/>
      <c r="W240" s="81"/>
    </row>
    <row r="241">
      <c r="B241" s="135"/>
      <c r="C241" s="81"/>
      <c r="D241" s="103" t="str">
        <f t="shared" si="19"/>
        <v>£</v>
      </c>
      <c r="E241" s="84"/>
      <c r="F241" s="83"/>
      <c r="G241" s="79"/>
      <c r="H241" s="79"/>
      <c r="I241" s="79"/>
      <c r="J241" s="81"/>
      <c r="K241" s="136"/>
      <c r="L241" s="79"/>
      <c r="M241" s="79"/>
      <c r="N241" s="79"/>
      <c r="O241" s="79"/>
      <c r="P241" s="79"/>
      <c r="Q241" s="79"/>
      <c r="R241" s="79"/>
      <c r="S241" s="79"/>
      <c r="T241" s="79"/>
      <c r="U241" s="79"/>
      <c r="V241" s="79"/>
      <c r="W241" s="81"/>
    </row>
    <row r="242">
      <c r="B242" s="135"/>
      <c r="C242" s="81"/>
      <c r="D242" s="103" t="str">
        <f t="shared" si="19"/>
        <v>£</v>
      </c>
      <c r="E242" s="84"/>
      <c r="F242" s="83"/>
      <c r="G242" s="79"/>
      <c r="H242" s="79"/>
      <c r="I242" s="79"/>
      <c r="J242" s="81"/>
      <c r="K242" s="136"/>
      <c r="L242" s="79"/>
      <c r="M242" s="79"/>
      <c r="N242" s="79"/>
      <c r="O242" s="79"/>
      <c r="P242" s="79"/>
      <c r="Q242" s="79"/>
      <c r="R242" s="79"/>
      <c r="S242" s="79"/>
      <c r="T242" s="79"/>
      <c r="U242" s="79"/>
      <c r="V242" s="79"/>
      <c r="W242" s="81"/>
    </row>
    <row r="243">
      <c r="B243" s="135"/>
      <c r="C243" s="81"/>
      <c r="D243" s="103" t="str">
        <f t="shared" si="19"/>
        <v>£</v>
      </c>
      <c r="E243" s="84"/>
      <c r="F243" s="83"/>
      <c r="G243" s="79"/>
      <c r="H243" s="79"/>
      <c r="I243" s="79"/>
      <c r="J243" s="81"/>
      <c r="K243" s="136"/>
      <c r="L243" s="79"/>
      <c r="M243" s="79"/>
      <c r="N243" s="79"/>
      <c r="O243" s="79"/>
      <c r="P243" s="79"/>
      <c r="Q243" s="79"/>
      <c r="R243" s="79"/>
      <c r="S243" s="79"/>
      <c r="T243" s="79"/>
      <c r="U243" s="79"/>
      <c r="V243" s="79"/>
      <c r="W243" s="81"/>
    </row>
    <row r="244">
      <c r="B244" s="135"/>
      <c r="C244" s="81"/>
      <c r="D244" s="103" t="str">
        <f t="shared" si="19"/>
        <v>£</v>
      </c>
      <c r="E244" s="84"/>
      <c r="F244" s="83"/>
      <c r="G244" s="79"/>
      <c r="H244" s="79"/>
      <c r="I244" s="79"/>
      <c r="J244" s="81"/>
      <c r="K244" s="136"/>
      <c r="L244" s="79"/>
      <c r="M244" s="79"/>
      <c r="N244" s="79"/>
      <c r="O244" s="79"/>
      <c r="P244" s="79"/>
      <c r="Q244" s="79"/>
      <c r="R244" s="79"/>
      <c r="S244" s="79"/>
      <c r="T244" s="79"/>
      <c r="U244" s="79"/>
      <c r="V244" s="79"/>
      <c r="W244" s="81"/>
    </row>
    <row r="245">
      <c r="B245" s="135"/>
      <c r="C245" s="81"/>
      <c r="D245" s="103" t="str">
        <f t="shared" si="19"/>
        <v>£</v>
      </c>
      <c r="E245" s="84"/>
      <c r="F245" s="83"/>
      <c r="G245" s="79"/>
      <c r="H245" s="79"/>
      <c r="I245" s="79"/>
      <c r="J245" s="81"/>
      <c r="K245" s="136"/>
      <c r="L245" s="79"/>
      <c r="M245" s="79"/>
      <c r="N245" s="79"/>
      <c r="O245" s="79"/>
      <c r="P245" s="79"/>
      <c r="Q245" s="79"/>
      <c r="R245" s="79"/>
      <c r="S245" s="79"/>
      <c r="T245" s="79"/>
      <c r="U245" s="79"/>
      <c r="V245" s="79"/>
      <c r="W245" s="81"/>
    </row>
    <row r="246">
      <c r="B246" s="135"/>
      <c r="C246" s="81"/>
      <c r="D246" s="103" t="str">
        <f t="shared" si="19"/>
        <v>£</v>
      </c>
      <c r="E246" s="84"/>
      <c r="F246" s="83"/>
      <c r="G246" s="79"/>
      <c r="H246" s="79"/>
      <c r="I246" s="79"/>
      <c r="J246" s="81"/>
      <c r="K246" s="136"/>
      <c r="L246" s="79"/>
      <c r="M246" s="79"/>
      <c r="N246" s="79"/>
      <c r="O246" s="79"/>
      <c r="P246" s="79"/>
      <c r="Q246" s="79"/>
      <c r="R246" s="79"/>
      <c r="S246" s="79"/>
      <c r="T246" s="79"/>
      <c r="U246" s="79"/>
      <c r="V246" s="79"/>
      <c r="W246" s="81"/>
    </row>
    <row r="247">
      <c r="B247" s="135"/>
      <c r="C247" s="81"/>
      <c r="D247" s="103" t="str">
        <f t="shared" si="19"/>
        <v>£</v>
      </c>
      <c r="E247" s="84"/>
      <c r="F247" s="83"/>
      <c r="G247" s="79"/>
      <c r="H247" s="79"/>
      <c r="I247" s="79"/>
      <c r="J247" s="81"/>
      <c r="K247" s="136"/>
      <c r="L247" s="79"/>
      <c r="M247" s="79"/>
      <c r="N247" s="79"/>
      <c r="O247" s="79"/>
      <c r="P247" s="79"/>
      <c r="Q247" s="79"/>
      <c r="R247" s="79"/>
      <c r="S247" s="79"/>
      <c r="T247" s="79"/>
      <c r="U247" s="79"/>
      <c r="V247" s="79"/>
      <c r="W247" s="81"/>
    </row>
    <row r="248">
      <c r="B248" s="135"/>
      <c r="C248" s="81"/>
      <c r="D248" s="103" t="str">
        <f t="shared" si="19"/>
        <v>£</v>
      </c>
      <c r="E248" s="84"/>
      <c r="F248" s="83"/>
      <c r="G248" s="79"/>
      <c r="H248" s="79"/>
      <c r="I248" s="79"/>
      <c r="J248" s="81"/>
      <c r="K248" s="136"/>
      <c r="L248" s="79"/>
      <c r="M248" s="79"/>
      <c r="N248" s="79"/>
      <c r="O248" s="79"/>
      <c r="P248" s="79"/>
      <c r="Q248" s="79"/>
      <c r="R248" s="79"/>
      <c r="S248" s="79"/>
      <c r="T248" s="79"/>
      <c r="U248" s="79"/>
      <c r="V248" s="79"/>
      <c r="W248" s="81"/>
    </row>
    <row r="249">
      <c r="B249" s="135"/>
      <c r="C249" s="81"/>
      <c r="D249" s="103" t="str">
        <f t="shared" si="19"/>
        <v>£</v>
      </c>
      <c r="E249" s="84"/>
      <c r="F249" s="83"/>
      <c r="G249" s="79"/>
      <c r="H249" s="79"/>
      <c r="I249" s="79"/>
      <c r="J249" s="81"/>
      <c r="K249" s="136"/>
      <c r="L249" s="79"/>
      <c r="M249" s="79"/>
      <c r="N249" s="79"/>
      <c r="O249" s="79"/>
      <c r="P249" s="79"/>
      <c r="Q249" s="79"/>
      <c r="R249" s="79"/>
      <c r="S249" s="79"/>
      <c r="T249" s="79"/>
      <c r="U249" s="79"/>
      <c r="V249" s="79"/>
      <c r="W249" s="81"/>
    </row>
    <row r="250">
      <c r="B250" s="135"/>
      <c r="C250" s="81"/>
      <c r="D250" s="103" t="str">
        <f t="shared" si="19"/>
        <v>£</v>
      </c>
      <c r="E250" s="84"/>
      <c r="F250" s="83"/>
      <c r="G250" s="79"/>
      <c r="H250" s="79"/>
      <c r="I250" s="79"/>
      <c r="J250" s="81"/>
      <c r="K250" s="136"/>
      <c r="L250" s="79"/>
      <c r="M250" s="79"/>
      <c r="N250" s="79"/>
      <c r="O250" s="79"/>
      <c r="P250" s="79"/>
      <c r="Q250" s="79"/>
      <c r="R250" s="79"/>
      <c r="S250" s="79"/>
      <c r="T250" s="79"/>
      <c r="U250" s="79"/>
      <c r="V250" s="79"/>
      <c r="W250" s="81"/>
    </row>
    <row r="251">
      <c r="B251" s="135"/>
      <c r="C251" s="81"/>
      <c r="D251" s="103" t="str">
        <f t="shared" si="19"/>
        <v>£</v>
      </c>
      <c r="E251" s="84"/>
      <c r="F251" s="83"/>
      <c r="G251" s="79"/>
      <c r="H251" s="79"/>
      <c r="I251" s="79"/>
      <c r="J251" s="81"/>
      <c r="K251" s="136"/>
      <c r="L251" s="79"/>
      <c r="M251" s="79"/>
      <c r="N251" s="79"/>
      <c r="O251" s="79"/>
      <c r="P251" s="79"/>
      <c r="Q251" s="79"/>
      <c r="R251" s="79"/>
      <c r="S251" s="79"/>
      <c r="T251" s="79"/>
      <c r="U251" s="79"/>
      <c r="V251" s="79"/>
      <c r="W251" s="81"/>
    </row>
    <row r="252">
      <c r="B252" s="135"/>
      <c r="C252" s="81"/>
      <c r="D252" s="103" t="str">
        <f t="shared" si="19"/>
        <v>£</v>
      </c>
      <c r="E252" s="84"/>
      <c r="F252" s="83"/>
      <c r="G252" s="79"/>
      <c r="H252" s="79"/>
      <c r="I252" s="79"/>
      <c r="J252" s="81"/>
      <c r="K252" s="136"/>
      <c r="L252" s="79"/>
      <c r="M252" s="79"/>
      <c r="N252" s="79"/>
      <c r="O252" s="79"/>
      <c r="P252" s="79"/>
      <c r="Q252" s="79"/>
      <c r="R252" s="79"/>
      <c r="S252" s="79"/>
      <c r="T252" s="79"/>
      <c r="U252" s="79"/>
      <c r="V252" s="79"/>
      <c r="W252" s="81"/>
    </row>
    <row r="253">
      <c r="B253" s="135"/>
      <c r="C253" s="81"/>
      <c r="D253" s="103" t="str">
        <f t="shared" si="19"/>
        <v>£</v>
      </c>
      <c r="E253" s="84"/>
      <c r="F253" s="83"/>
      <c r="G253" s="79"/>
      <c r="H253" s="79"/>
      <c r="I253" s="79"/>
      <c r="J253" s="81"/>
      <c r="K253" s="136"/>
      <c r="L253" s="79"/>
      <c r="M253" s="79"/>
      <c r="N253" s="79"/>
      <c r="O253" s="79"/>
      <c r="P253" s="79"/>
      <c r="Q253" s="79"/>
      <c r="R253" s="79"/>
      <c r="S253" s="79"/>
      <c r="T253" s="79"/>
      <c r="U253" s="79"/>
      <c r="V253" s="79"/>
      <c r="W253" s="81"/>
    </row>
    <row r="254">
      <c r="B254" s="135"/>
      <c r="C254" s="81"/>
      <c r="D254" s="103" t="str">
        <f t="shared" si="19"/>
        <v>£</v>
      </c>
      <c r="E254" s="84"/>
      <c r="F254" s="83"/>
      <c r="G254" s="79"/>
      <c r="H254" s="79"/>
      <c r="I254" s="79"/>
      <c r="J254" s="81"/>
      <c r="K254" s="136"/>
      <c r="L254" s="79"/>
      <c r="M254" s="79"/>
      <c r="N254" s="79"/>
      <c r="O254" s="79"/>
      <c r="P254" s="79"/>
      <c r="Q254" s="79"/>
      <c r="R254" s="79"/>
      <c r="S254" s="79"/>
      <c r="T254" s="79"/>
      <c r="U254" s="79"/>
      <c r="V254" s="79"/>
      <c r="W254" s="81"/>
    </row>
    <row r="255">
      <c r="B255" s="135"/>
      <c r="C255" s="81"/>
      <c r="D255" s="103" t="str">
        <f t="shared" si="19"/>
        <v>£</v>
      </c>
      <c r="E255" s="84"/>
      <c r="F255" s="83"/>
      <c r="G255" s="79"/>
      <c r="H255" s="79"/>
      <c r="I255" s="79"/>
      <c r="J255" s="81"/>
      <c r="K255" s="136"/>
      <c r="L255" s="79"/>
      <c r="M255" s="79"/>
      <c r="N255" s="79"/>
      <c r="O255" s="79"/>
      <c r="P255" s="79"/>
      <c r="Q255" s="79"/>
      <c r="R255" s="79"/>
      <c r="S255" s="79"/>
      <c r="T255" s="79"/>
      <c r="U255" s="79"/>
      <c r="V255" s="79"/>
      <c r="W255" s="81"/>
    </row>
    <row r="256">
      <c r="B256" s="135"/>
      <c r="C256" s="81"/>
      <c r="D256" s="103" t="str">
        <f t="shared" si="19"/>
        <v>£</v>
      </c>
      <c r="E256" s="84"/>
      <c r="F256" s="83"/>
      <c r="G256" s="79"/>
      <c r="H256" s="79"/>
      <c r="I256" s="79"/>
      <c r="J256" s="81"/>
      <c r="K256" s="136"/>
      <c r="L256" s="79"/>
      <c r="M256" s="79"/>
      <c r="N256" s="79"/>
      <c r="O256" s="79"/>
      <c r="P256" s="79"/>
      <c r="Q256" s="79"/>
      <c r="R256" s="79"/>
      <c r="S256" s="79"/>
      <c r="T256" s="79"/>
      <c r="U256" s="79"/>
      <c r="V256" s="79"/>
      <c r="W256" s="81"/>
    </row>
    <row r="257">
      <c r="B257" s="135"/>
      <c r="C257" s="81"/>
      <c r="D257" s="103" t="str">
        <f t="shared" si="19"/>
        <v>£</v>
      </c>
      <c r="E257" s="84"/>
      <c r="F257" s="83"/>
      <c r="G257" s="79"/>
      <c r="H257" s="79"/>
      <c r="I257" s="79"/>
      <c r="J257" s="81"/>
      <c r="K257" s="136"/>
      <c r="L257" s="79"/>
      <c r="M257" s="79"/>
      <c r="N257" s="79"/>
      <c r="O257" s="79"/>
      <c r="P257" s="79"/>
      <c r="Q257" s="79"/>
      <c r="R257" s="79"/>
      <c r="S257" s="79"/>
      <c r="T257" s="79"/>
      <c r="U257" s="79"/>
      <c r="V257" s="79"/>
      <c r="W257" s="81"/>
    </row>
    <row r="258">
      <c r="B258" s="135"/>
      <c r="C258" s="81"/>
      <c r="D258" s="103" t="str">
        <f t="shared" si="19"/>
        <v>£</v>
      </c>
      <c r="E258" s="84"/>
      <c r="F258" s="83"/>
      <c r="G258" s="79"/>
      <c r="H258" s="79"/>
      <c r="I258" s="79"/>
      <c r="J258" s="81"/>
      <c r="K258" s="136"/>
      <c r="L258" s="79"/>
      <c r="M258" s="79"/>
      <c r="N258" s="79"/>
      <c r="O258" s="79"/>
      <c r="P258" s="79"/>
      <c r="Q258" s="79"/>
      <c r="R258" s="79"/>
      <c r="S258" s="79"/>
      <c r="T258" s="79"/>
      <c r="U258" s="79"/>
      <c r="V258" s="79"/>
      <c r="W258" s="81"/>
    </row>
    <row r="259">
      <c r="B259" s="135"/>
      <c r="C259" s="81"/>
      <c r="D259" s="103" t="str">
        <f t="shared" si="19"/>
        <v>£</v>
      </c>
      <c r="E259" s="84"/>
      <c r="F259" s="83"/>
      <c r="G259" s="79"/>
      <c r="H259" s="79"/>
      <c r="I259" s="79"/>
      <c r="J259" s="81"/>
      <c r="K259" s="136"/>
      <c r="L259" s="79"/>
      <c r="M259" s="79"/>
      <c r="N259" s="79"/>
      <c r="O259" s="79"/>
      <c r="P259" s="79"/>
      <c r="Q259" s="79"/>
      <c r="R259" s="79"/>
      <c r="S259" s="79"/>
      <c r="T259" s="79"/>
      <c r="U259" s="79"/>
      <c r="V259" s="79"/>
      <c r="W259" s="81"/>
    </row>
    <row r="260">
      <c r="B260" s="135"/>
      <c r="C260" s="81"/>
      <c r="D260" s="103" t="str">
        <f t="shared" si="19"/>
        <v>£</v>
      </c>
      <c r="E260" s="84"/>
      <c r="F260" s="83"/>
      <c r="G260" s="79"/>
      <c r="H260" s="79"/>
      <c r="I260" s="79"/>
      <c r="J260" s="81"/>
      <c r="K260" s="136"/>
      <c r="L260" s="79"/>
      <c r="M260" s="79"/>
      <c r="N260" s="79"/>
      <c r="O260" s="79"/>
      <c r="P260" s="79"/>
      <c r="Q260" s="79"/>
      <c r="R260" s="79"/>
      <c r="S260" s="79"/>
      <c r="T260" s="79"/>
      <c r="U260" s="79"/>
      <c r="V260" s="79"/>
      <c r="W260" s="81"/>
    </row>
    <row r="261">
      <c r="B261" s="135"/>
      <c r="C261" s="81"/>
      <c r="D261" s="103" t="str">
        <f t="shared" si="19"/>
        <v>£</v>
      </c>
      <c r="E261" s="84"/>
      <c r="F261" s="83"/>
      <c r="G261" s="79"/>
      <c r="H261" s="79"/>
      <c r="I261" s="79"/>
      <c r="J261" s="81"/>
      <c r="K261" s="136"/>
      <c r="L261" s="79"/>
      <c r="M261" s="79"/>
      <c r="N261" s="79"/>
      <c r="O261" s="79"/>
      <c r="P261" s="79"/>
      <c r="Q261" s="79"/>
      <c r="R261" s="79"/>
      <c r="S261" s="79"/>
      <c r="T261" s="79"/>
      <c r="U261" s="79"/>
      <c r="V261" s="79"/>
      <c r="W261" s="81"/>
    </row>
    <row r="262">
      <c r="B262" s="135"/>
      <c r="C262" s="81"/>
      <c r="D262" s="103" t="str">
        <f t="shared" si="19"/>
        <v>£</v>
      </c>
      <c r="E262" s="84"/>
      <c r="F262" s="83"/>
      <c r="G262" s="79"/>
      <c r="H262" s="79"/>
      <c r="I262" s="79"/>
      <c r="J262" s="81"/>
      <c r="K262" s="136"/>
      <c r="L262" s="79"/>
      <c r="M262" s="79"/>
      <c r="N262" s="79"/>
      <c r="O262" s="79"/>
      <c r="P262" s="79"/>
      <c r="Q262" s="79"/>
      <c r="R262" s="79"/>
      <c r="S262" s="79"/>
      <c r="T262" s="79"/>
      <c r="U262" s="79"/>
      <c r="V262" s="79"/>
      <c r="W262" s="81"/>
    </row>
    <row r="263">
      <c r="B263" s="135"/>
      <c r="C263" s="81"/>
      <c r="D263" s="103" t="str">
        <f t="shared" si="19"/>
        <v>£</v>
      </c>
      <c r="E263" s="84"/>
      <c r="F263" s="83"/>
      <c r="G263" s="79"/>
      <c r="H263" s="79"/>
      <c r="I263" s="79"/>
      <c r="J263" s="81"/>
      <c r="K263" s="136"/>
      <c r="L263" s="79"/>
      <c r="M263" s="79"/>
      <c r="N263" s="79"/>
      <c r="O263" s="79"/>
      <c r="P263" s="79"/>
      <c r="Q263" s="79"/>
      <c r="R263" s="79"/>
      <c r="S263" s="79"/>
      <c r="T263" s="79"/>
      <c r="U263" s="79"/>
      <c r="V263" s="79"/>
      <c r="W263" s="81"/>
    </row>
    <row r="264">
      <c r="B264" s="135"/>
      <c r="C264" s="81"/>
      <c r="D264" s="103" t="str">
        <f t="shared" si="19"/>
        <v>£</v>
      </c>
      <c r="E264" s="84"/>
      <c r="F264" s="83"/>
      <c r="G264" s="79"/>
      <c r="H264" s="79"/>
      <c r="I264" s="79"/>
      <c r="J264" s="81"/>
      <c r="K264" s="136"/>
      <c r="L264" s="79"/>
      <c r="M264" s="79"/>
      <c r="N264" s="79"/>
      <c r="O264" s="79"/>
      <c r="P264" s="79"/>
      <c r="Q264" s="79"/>
      <c r="R264" s="79"/>
      <c r="S264" s="79"/>
      <c r="T264" s="79"/>
      <c r="U264" s="79"/>
      <c r="V264" s="79"/>
      <c r="W264" s="81"/>
    </row>
    <row r="265">
      <c r="B265" s="135"/>
      <c r="C265" s="81"/>
      <c r="D265" s="103" t="str">
        <f t="shared" si="19"/>
        <v>£</v>
      </c>
      <c r="E265" s="84"/>
      <c r="F265" s="83"/>
      <c r="G265" s="79"/>
      <c r="H265" s="79"/>
      <c r="I265" s="79"/>
      <c r="J265" s="81"/>
      <c r="K265" s="136"/>
      <c r="L265" s="79"/>
      <c r="M265" s="79"/>
      <c r="N265" s="79"/>
      <c r="O265" s="79"/>
      <c r="P265" s="79"/>
      <c r="Q265" s="79"/>
      <c r="R265" s="79"/>
      <c r="S265" s="79"/>
      <c r="T265" s="79"/>
      <c r="U265" s="79"/>
      <c r="V265" s="79"/>
      <c r="W265" s="81"/>
    </row>
    <row r="266">
      <c r="B266" s="135"/>
      <c r="C266" s="81"/>
      <c r="D266" s="103" t="str">
        <f t="shared" si="19"/>
        <v>£</v>
      </c>
      <c r="E266" s="84"/>
      <c r="F266" s="83"/>
      <c r="G266" s="79"/>
      <c r="H266" s="79"/>
      <c r="I266" s="79"/>
      <c r="J266" s="81"/>
      <c r="K266" s="136"/>
      <c r="L266" s="79"/>
      <c r="M266" s="79"/>
      <c r="N266" s="79"/>
      <c r="O266" s="79"/>
      <c r="P266" s="79"/>
      <c r="Q266" s="79"/>
      <c r="R266" s="79"/>
      <c r="S266" s="79"/>
      <c r="T266" s="79"/>
      <c r="U266" s="79"/>
      <c r="V266" s="79"/>
      <c r="W266" s="81"/>
    </row>
    <row r="267">
      <c r="B267" s="135"/>
      <c r="C267" s="81"/>
      <c r="D267" s="103" t="str">
        <f t="shared" si="19"/>
        <v>£</v>
      </c>
      <c r="E267" s="84"/>
      <c r="F267" s="83"/>
      <c r="G267" s="79"/>
      <c r="H267" s="79"/>
      <c r="I267" s="79"/>
      <c r="J267" s="81"/>
      <c r="K267" s="136"/>
      <c r="L267" s="79"/>
      <c r="M267" s="79"/>
      <c r="N267" s="79"/>
      <c r="O267" s="79"/>
      <c r="P267" s="79"/>
      <c r="Q267" s="79"/>
      <c r="R267" s="79"/>
      <c r="S267" s="79"/>
      <c r="T267" s="79"/>
      <c r="U267" s="79"/>
      <c r="V267" s="79"/>
      <c r="W267" s="81"/>
    </row>
    <row r="268">
      <c r="B268" s="135"/>
      <c r="C268" s="81"/>
      <c r="D268" s="103" t="str">
        <f t="shared" si="19"/>
        <v>£</v>
      </c>
      <c r="E268" s="84"/>
      <c r="F268" s="83"/>
      <c r="G268" s="79"/>
      <c r="H268" s="79"/>
      <c r="I268" s="79"/>
      <c r="J268" s="81"/>
      <c r="K268" s="136"/>
      <c r="L268" s="79"/>
      <c r="M268" s="79"/>
      <c r="N268" s="79"/>
      <c r="O268" s="79"/>
      <c r="P268" s="79"/>
      <c r="Q268" s="79"/>
      <c r="R268" s="79"/>
      <c r="S268" s="79"/>
      <c r="T268" s="79"/>
      <c r="U268" s="79"/>
      <c r="V268" s="79"/>
      <c r="W268" s="81"/>
    </row>
    <row r="269">
      <c r="B269" s="135"/>
      <c r="C269" s="81"/>
      <c r="D269" s="103" t="str">
        <f t="shared" si="19"/>
        <v>£</v>
      </c>
      <c r="E269" s="84"/>
      <c r="F269" s="83"/>
      <c r="G269" s="79"/>
      <c r="H269" s="79"/>
      <c r="I269" s="79"/>
      <c r="J269" s="81"/>
      <c r="K269" s="136"/>
      <c r="L269" s="79"/>
      <c r="M269" s="79"/>
      <c r="N269" s="79"/>
      <c r="O269" s="79"/>
      <c r="P269" s="79"/>
      <c r="Q269" s="79"/>
      <c r="R269" s="79"/>
      <c r="S269" s="79"/>
      <c r="T269" s="79"/>
      <c r="U269" s="79"/>
      <c r="V269" s="79"/>
      <c r="W269" s="81"/>
    </row>
    <row r="270">
      <c r="B270" s="135"/>
      <c r="C270" s="81"/>
      <c r="D270" s="103" t="str">
        <f t="shared" si="19"/>
        <v>£</v>
      </c>
      <c r="E270" s="84"/>
      <c r="F270" s="83"/>
      <c r="G270" s="79"/>
      <c r="H270" s="79"/>
      <c r="I270" s="79"/>
      <c r="J270" s="81"/>
      <c r="K270" s="136"/>
      <c r="L270" s="79"/>
      <c r="M270" s="79"/>
      <c r="N270" s="79"/>
      <c r="O270" s="79"/>
      <c r="P270" s="79"/>
      <c r="Q270" s="79"/>
      <c r="R270" s="79"/>
      <c r="S270" s="79"/>
      <c r="T270" s="79"/>
      <c r="U270" s="79"/>
      <c r="V270" s="79"/>
      <c r="W270" s="81"/>
    </row>
    <row r="271">
      <c r="B271" s="135"/>
      <c r="C271" s="81"/>
      <c r="D271" s="103" t="str">
        <f t="shared" si="19"/>
        <v>£</v>
      </c>
      <c r="E271" s="84"/>
      <c r="F271" s="83"/>
      <c r="G271" s="79"/>
      <c r="H271" s="79"/>
      <c r="I271" s="79"/>
      <c r="J271" s="81"/>
      <c r="K271" s="136"/>
      <c r="L271" s="79"/>
      <c r="M271" s="79"/>
      <c r="N271" s="79"/>
      <c r="O271" s="79"/>
      <c r="P271" s="79"/>
      <c r="Q271" s="79"/>
      <c r="R271" s="79"/>
      <c r="S271" s="79"/>
      <c r="T271" s="79"/>
      <c r="U271" s="79"/>
      <c r="V271" s="79"/>
      <c r="W271" s="81"/>
    </row>
    <row r="272">
      <c r="B272" s="135"/>
      <c r="C272" s="81"/>
      <c r="D272" s="103" t="str">
        <f t="shared" si="19"/>
        <v>£</v>
      </c>
      <c r="E272" s="84"/>
      <c r="F272" s="83"/>
      <c r="G272" s="79"/>
      <c r="H272" s="79"/>
      <c r="I272" s="79"/>
      <c r="J272" s="81"/>
      <c r="K272" s="136"/>
      <c r="L272" s="79"/>
      <c r="M272" s="79"/>
      <c r="N272" s="79"/>
      <c r="O272" s="79"/>
      <c r="P272" s="79"/>
      <c r="Q272" s="79"/>
      <c r="R272" s="79"/>
      <c r="S272" s="79"/>
      <c r="T272" s="79"/>
      <c r="U272" s="79"/>
      <c r="V272" s="79"/>
      <c r="W272" s="81"/>
    </row>
    <row r="273">
      <c r="B273" s="135"/>
      <c r="C273" s="81"/>
      <c r="D273" s="103" t="str">
        <f t="shared" si="19"/>
        <v>£</v>
      </c>
      <c r="E273" s="84"/>
      <c r="F273" s="83"/>
      <c r="G273" s="79"/>
      <c r="H273" s="79"/>
      <c r="I273" s="79"/>
      <c r="J273" s="81"/>
      <c r="K273" s="136"/>
      <c r="L273" s="79"/>
      <c r="M273" s="79"/>
      <c r="N273" s="79"/>
      <c r="O273" s="79"/>
      <c r="P273" s="79"/>
      <c r="Q273" s="79"/>
      <c r="R273" s="79"/>
      <c r="S273" s="79"/>
      <c r="T273" s="79"/>
      <c r="U273" s="79"/>
      <c r="V273" s="79"/>
      <c r="W273" s="81"/>
    </row>
    <row r="274">
      <c r="B274" s="135"/>
      <c r="C274" s="81"/>
      <c r="D274" s="103" t="str">
        <f t="shared" si="19"/>
        <v>£</v>
      </c>
      <c r="E274" s="84"/>
      <c r="F274" s="83"/>
      <c r="G274" s="79"/>
      <c r="H274" s="79"/>
      <c r="I274" s="79"/>
      <c r="J274" s="81"/>
      <c r="K274" s="136"/>
      <c r="L274" s="79"/>
      <c r="M274" s="79"/>
      <c r="N274" s="79"/>
      <c r="O274" s="79"/>
      <c r="P274" s="79"/>
      <c r="Q274" s="79"/>
      <c r="R274" s="79"/>
      <c r="S274" s="79"/>
      <c r="T274" s="79"/>
      <c r="U274" s="79"/>
      <c r="V274" s="79"/>
      <c r="W274" s="81"/>
    </row>
    <row r="275">
      <c r="B275" s="135"/>
      <c r="C275" s="81"/>
      <c r="D275" s="103" t="str">
        <f t="shared" si="19"/>
        <v>£</v>
      </c>
      <c r="E275" s="84"/>
      <c r="F275" s="83"/>
      <c r="G275" s="79"/>
      <c r="H275" s="79"/>
      <c r="I275" s="79"/>
      <c r="J275" s="81"/>
      <c r="K275" s="136"/>
      <c r="L275" s="79"/>
      <c r="M275" s="79"/>
      <c r="N275" s="79"/>
      <c r="O275" s="79"/>
      <c r="P275" s="79"/>
      <c r="Q275" s="79"/>
      <c r="R275" s="79"/>
      <c r="S275" s="79"/>
      <c r="T275" s="79"/>
      <c r="U275" s="79"/>
      <c r="V275" s="79"/>
      <c r="W275" s="81"/>
    </row>
    <row r="276">
      <c r="B276" s="135"/>
      <c r="C276" s="81"/>
      <c r="D276" s="103" t="str">
        <f t="shared" si="19"/>
        <v>£</v>
      </c>
      <c r="E276" s="84"/>
      <c r="F276" s="83"/>
      <c r="G276" s="79"/>
      <c r="H276" s="79"/>
      <c r="I276" s="79"/>
      <c r="J276" s="81"/>
      <c r="K276" s="136"/>
      <c r="L276" s="79"/>
      <c r="M276" s="79"/>
      <c r="N276" s="79"/>
      <c r="O276" s="79"/>
      <c r="P276" s="79"/>
      <c r="Q276" s="79"/>
      <c r="R276" s="79"/>
      <c r="S276" s="79"/>
      <c r="T276" s="79"/>
      <c r="U276" s="79"/>
      <c r="V276" s="79"/>
      <c r="W276" s="81"/>
    </row>
    <row r="277">
      <c r="B277" s="135"/>
      <c r="C277" s="81"/>
      <c r="D277" s="103" t="str">
        <f t="shared" si="19"/>
        <v>£</v>
      </c>
      <c r="E277" s="84"/>
      <c r="F277" s="83"/>
      <c r="G277" s="79"/>
      <c r="H277" s="79"/>
      <c r="I277" s="79"/>
      <c r="J277" s="81"/>
      <c r="K277" s="136"/>
      <c r="L277" s="79"/>
      <c r="M277" s="79"/>
      <c r="N277" s="79"/>
      <c r="O277" s="79"/>
      <c r="P277" s="79"/>
      <c r="Q277" s="79"/>
      <c r="R277" s="79"/>
      <c r="S277" s="79"/>
      <c r="T277" s="79"/>
      <c r="U277" s="79"/>
      <c r="V277" s="79"/>
      <c r="W277" s="81"/>
    </row>
    <row r="278">
      <c r="B278" s="135"/>
      <c r="C278" s="81"/>
      <c r="D278" s="103" t="str">
        <f t="shared" si="19"/>
        <v>£</v>
      </c>
      <c r="E278" s="84"/>
      <c r="F278" s="83"/>
      <c r="G278" s="79"/>
      <c r="H278" s="79"/>
      <c r="I278" s="79"/>
      <c r="J278" s="81"/>
      <c r="K278" s="136"/>
      <c r="L278" s="79"/>
      <c r="M278" s="79"/>
      <c r="N278" s="79"/>
      <c r="O278" s="79"/>
      <c r="P278" s="79"/>
      <c r="Q278" s="79"/>
      <c r="R278" s="79"/>
      <c r="S278" s="79"/>
      <c r="T278" s="79"/>
      <c r="U278" s="79"/>
      <c r="V278" s="79"/>
      <c r="W278" s="81"/>
    </row>
    <row r="279">
      <c r="B279" s="135"/>
      <c r="C279" s="81"/>
      <c r="D279" s="103" t="str">
        <f t="shared" si="19"/>
        <v>£</v>
      </c>
      <c r="E279" s="84"/>
      <c r="F279" s="83"/>
      <c r="G279" s="79"/>
      <c r="H279" s="79"/>
      <c r="I279" s="79"/>
      <c r="J279" s="81"/>
      <c r="K279" s="136"/>
      <c r="L279" s="79"/>
      <c r="M279" s="79"/>
      <c r="N279" s="79"/>
      <c r="O279" s="79"/>
      <c r="P279" s="79"/>
      <c r="Q279" s="79"/>
      <c r="R279" s="79"/>
      <c r="S279" s="79"/>
      <c r="T279" s="79"/>
      <c r="U279" s="79"/>
      <c r="V279" s="79"/>
      <c r="W279" s="81"/>
    </row>
    <row r="280">
      <c r="B280" s="135"/>
      <c r="C280" s="81"/>
      <c r="D280" s="103" t="str">
        <f t="shared" si="19"/>
        <v>£</v>
      </c>
      <c r="E280" s="84"/>
      <c r="F280" s="83"/>
      <c r="G280" s="79"/>
      <c r="H280" s="79"/>
      <c r="I280" s="79"/>
      <c r="J280" s="81"/>
      <c r="K280" s="136"/>
      <c r="L280" s="79"/>
      <c r="M280" s="79"/>
      <c r="N280" s="79"/>
      <c r="O280" s="79"/>
      <c r="P280" s="79"/>
      <c r="Q280" s="79"/>
      <c r="R280" s="79"/>
      <c r="S280" s="79"/>
      <c r="T280" s="79"/>
      <c r="U280" s="79"/>
      <c r="V280" s="79"/>
      <c r="W280" s="81"/>
    </row>
    <row r="281">
      <c r="B281" s="135"/>
      <c r="C281" s="81"/>
      <c r="D281" s="103" t="str">
        <f t="shared" si="19"/>
        <v>£</v>
      </c>
      <c r="E281" s="84"/>
      <c r="F281" s="83"/>
      <c r="G281" s="79"/>
      <c r="H281" s="79"/>
      <c r="I281" s="79"/>
      <c r="J281" s="81"/>
      <c r="K281" s="136"/>
      <c r="L281" s="79"/>
      <c r="M281" s="79"/>
      <c r="N281" s="79"/>
      <c r="O281" s="79"/>
      <c r="P281" s="79"/>
      <c r="Q281" s="79"/>
      <c r="R281" s="79"/>
      <c r="S281" s="79"/>
      <c r="T281" s="79"/>
      <c r="U281" s="79"/>
      <c r="V281" s="79"/>
      <c r="W281" s="81"/>
    </row>
    <row r="282">
      <c r="B282" s="135"/>
      <c r="C282" s="81"/>
      <c r="D282" s="103" t="str">
        <f t="shared" si="19"/>
        <v>£</v>
      </c>
      <c r="E282" s="84"/>
      <c r="F282" s="83"/>
      <c r="G282" s="79"/>
      <c r="H282" s="79"/>
      <c r="I282" s="79"/>
      <c r="J282" s="81"/>
      <c r="K282" s="136"/>
      <c r="L282" s="79"/>
      <c r="M282" s="79"/>
      <c r="N282" s="79"/>
      <c r="O282" s="79"/>
      <c r="P282" s="79"/>
      <c r="Q282" s="79"/>
      <c r="R282" s="79"/>
      <c r="S282" s="79"/>
      <c r="T282" s="79"/>
      <c r="U282" s="79"/>
      <c r="V282" s="79"/>
      <c r="W282" s="81"/>
    </row>
    <row r="283">
      <c r="B283" s="135"/>
      <c r="C283" s="81"/>
      <c r="D283" s="103" t="str">
        <f t="shared" si="19"/>
        <v>£</v>
      </c>
      <c r="E283" s="84"/>
      <c r="F283" s="83"/>
      <c r="G283" s="79"/>
      <c r="H283" s="79"/>
      <c r="I283" s="79"/>
      <c r="J283" s="81"/>
      <c r="K283" s="136"/>
      <c r="L283" s="79"/>
      <c r="M283" s="79"/>
      <c r="N283" s="79"/>
      <c r="O283" s="79"/>
      <c r="P283" s="79"/>
      <c r="Q283" s="79"/>
      <c r="R283" s="79"/>
      <c r="S283" s="79"/>
      <c r="T283" s="79"/>
      <c r="U283" s="79"/>
      <c r="V283" s="79"/>
      <c r="W283" s="81"/>
    </row>
    <row r="284">
      <c r="B284" s="135"/>
      <c r="C284" s="81"/>
      <c r="D284" s="103" t="str">
        <f t="shared" si="19"/>
        <v>£</v>
      </c>
      <c r="E284" s="84"/>
      <c r="F284" s="83"/>
      <c r="G284" s="79"/>
      <c r="H284" s="79"/>
      <c r="I284" s="79"/>
      <c r="J284" s="81"/>
      <c r="K284" s="136"/>
      <c r="L284" s="79"/>
      <c r="M284" s="79"/>
      <c r="N284" s="79"/>
      <c r="O284" s="79"/>
      <c r="P284" s="79"/>
      <c r="Q284" s="79"/>
      <c r="R284" s="79"/>
      <c r="S284" s="79"/>
      <c r="T284" s="79"/>
      <c r="U284" s="79"/>
      <c r="V284" s="79"/>
      <c r="W284" s="81"/>
    </row>
    <row r="285">
      <c r="B285" s="135"/>
      <c r="C285" s="81"/>
      <c r="D285" s="103" t="str">
        <f t="shared" si="19"/>
        <v>£</v>
      </c>
      <c r="E285" s="84"/>
      <c r="F285" s="83"/>
      <c r="G285" s="79"/>
      <c r="H285" s="79"/>
      <c r="I285" s="79"/>
      <c r="J285" s="81"/>
      <c r="K285" s="136"/>
      <c r="L285" s="79"/>
      <c r="M285" s="79"/>
      <c r="N285" s="79"/>
      <c r="O285" s="79"/>
      <c r="P285" s="79"/>
      <c r="Q285" s="79"/>
      <c r="R285" s="79"/>
      <c r="S285" s="79"/>
      <c r="T285" s="79"/>
      <c r="U285" s="79"/>
      <c r="V285" s="79"/>
      <c r="W285" s="81"/>
    </row>
    <row r="286">
      <c r="B286" s="135"/>
      <c r="C286" s="81"/>
      <c r="D286" s="103" t="str">
        <f t="shared" si="19"/>
        <v>£</v>
      </c>
      <c r="E286" s="84"/>
      <c r="F286" s="83"/>
      <c r="G286" s="79"/>
      <c r="H286" s="79"/>
      <c r="I286" s="79"/>
      <c r="J286" s="81"/>
      <c r="K286" s="136"/>
      <c r="L286" s="79"/>
      <c r="M286" s="79"/>
      <c r="N286" s="79"/>
      <c r="O286" s="79"/>
      <c r="P286" s="79"/>
      <c r="Q286" s="79"/>
      <c r="R286" s="79"/>
      <c r="S286" s="79"/>
      <c r="T286" s="79"/>
      <c r="U286" s="79"/>
      <c r="V286" s="79"/>
      <c r="W286" s="81"/>
    </row>
    <row r="287">
      <c r="B287" s="135"/>
      <c r="C287" s="81"/>
      <c r="D287" s="103" t="str">
        <f t="shared" si="19"/>
        <v>£</v>
      </c>
      <c r="E287" s="84"/>
      <c r="F287" s="83"/>
      <c r="G287" s="79"/>
      <c r="H287" s="79"/>
      <c r="I287" s="79"/>
      <c r="J287" s="81"/>
      <c r="K287" s="136"/>
      <c r="L287" s="79"/>
      <c r="M287" s="79"/>
      <c r="N287" s="79"/>
      <c r="O287" s="79"/>
      <c r="P287" s="79"/>
      <c r="Q287" s="79"/>
      <c r="R287" s="79"/>
      <c r="S287" s="79"/>
      <c r="T287" s="79"/>
      <c r="U287" s="79"/>
      <c r="V287" s="79"/>
      <c r="W287" s="81"/>
    </row>
    <row r="288">
      <c r="B288" s="135"/>
      <c r="C288" s="81"/>
      <c r="D288" s="103" t="str">
        <f t="shared" si="19"/>
        <v>£</v>
      </c>
      <c r="E288" s="84"/>
      <c r="F288" s="83"/>
      <c r="G288" s="79"/>
      <c r="H288" s="79"/>
      <c r="I288" s="79"/>
      <c r="J288" s="81"/>
      <c r="K288" s="136"/>
      <c r="L288" s="79"/>
      <c r="M288" s="79"/>
      <c r="N288" s="79"/>
      <c r="O288" s="79"/>
      <c r="P288" s="79"/>
      <c r="Q288" s="79"/>
      <c r="R288" s="79"/>
      <c r="S288" s="79"/>
      <c r="T288" s="79"/>
      <c r="U288" s="79"/>
      <c r="V288" s="79"/>
      <c r="W288" s="81"/>
    </row>
    <row r="289">
      <c r="B289" s="135"/>
      <c r="C289" s="81"/>
      <c r="D289" s="103" t="str">
        <f t="shared" si="19"/>
        <v>£</v>
      </c>
      <c r="E289" s="84"/>
      <c r="F289" s="83"/>
      <c r="G289" s="79"/>
      <c r="H289" s="79"/>
      <c r="I289" s="79"/>
      <c r="J289" s="81"/>
      <c r="K289" s="136"/>
      <c r="L289" s="79"/>
      <c r="M289" s="79"/>
      <c r="N289" s="79"/>
      <c r="O289" s="79"/>
      <c r="P289" s="79"/>
      <c r="Q289" s="79"/>
      <c r="R289" s="79"/>
      <c r="S289" s="79"/>
      <c r="T289" s="79"/>
      <c r="U289" s="79"/>
      <c r="V289" s="79"/>
      <c r="W289" s="81"/>
    </row>
    <row r="290">
      <c r="B290" s="135"/>
      <c r="C290" s="81"/>
      <c r="D290" s="103" t="str">
        <f t="shared" si="19"/>
        <v>£</v>
      </c>
      <c r="E290" s="84"/>
      <c r="F290" s="83"/>
      <c r="G290" s="79"/>
      <c r="H290" s="79"/>
      <c r="I290" s="79"/>
      <c r="J290" s="81"/>
      <c r="K290" s="136"/>
      <c r="L290" s="79"/>
      <c r="M290" s="79"/>
      <c r="N290" s="79"/>
      <c r="O290" s="79"/>
      <c r="P290" s="79"/>
      <c r="Q290" s="79"/>
      <c r="R290" s="79"/>
      <c r="S290" s="79"/>
      <c r="T290" s="79"/>
      <c r="U290" s="79"/>
      <c r="V290" s="79"/>
      <c r="W290" s="81"/>
    </row>
    <row r="291">
      <c r="B291" s="135"/>
      <c r="C291" s="81"/>
      <c r="D291" s="103" t="str">
        <f t="shared" si="19"/>
        <v>£</v>
      </c>
      <c r="E291" s="84"/>
      <c r="F291" s="83"/>
      <c r="G291" s="79"/>
      <c r="H291" s="79"/>
      <c r="I291" s="79"/>
      <c r="J291" s="81"/>
      <c r="K291" s="136"/>
      <c r="L291" s="79"/>
      <c r="M291" s="79"/>
      <c r="N291" s="79"/>
      <c r="O291" s="79"/>
      <c r="P291" s="79"/>
      <c r="Q291" s="79"/>
      <c r="R291" s="79"/>
      <c r="S291" s="79"/>
      <c r="T291" s="79"/>
      <c r="U291" s="79"/>
      <c r="V291" s="79"/>
      <c r="W291" s="81"/>
    </row>
    <row r="292">
      <c r="B292" s="135"/>
      <c r="C292" s="81"/>
      <c r="D292" s="103" t="str">
        <f t="shared" si="19"/>
        <v>£</v>
      </c>
      <c r="E292" s="84"/>
      <c r="F292" s="83"/>
      <c r="G292" s="79"/>
      <c r="H292" s="79"/>
      <c r="I292" s="79"/>
      <c r="J292" s="81"/>
      <c r="K292" s="136"/>
      <c r="L292" s="79"/>
      <c r="M292" s="79"/>
      <c r="N292" s="79"/>
      <c r="O292" s="79"/>
      <c r="P292" s="79"/>
      <c r="Q292" s="79"/>
      <c r="R292" s="79"/>
      <c r="S292" s="79"/>
      <c r="T292" s="79"/>
      <c r="U292" s="79"/>
      <c r="V292" s="79"/>
      <c r="W292" s="81"/>
    </row>
    <row r="293">
      <c r="B293" s="135"/>
      <c r="C293" s="81"/>
      <c r="D293" s="103" t="str">
        <f t="shared" si="19"/>
        <v>£</v>
      </c>
      <c r="E293" s="84"/>
      <c r="F293" s="83"/>
      <c r="G293" s="79"/>
      <c r="H293" s="79"/>
      <c r="I293" s="79"/>
      <c r="J293" s="81"/>
      <c r="K293" s="136"/>
      <c r="L293" s="79"/>
      <c r="M293" s="79"/>
      <c r="N293" s="79"/>
      <c r="O293" s="79"/>
      <c r="P293" s="79"/>
      <c r="Q293" s="79"/>
      <c r="R293" s="79"/>
      <c r="S293" s="79"/>
      <c r="T293" s="79"/>
      <c r="U293" s="79"/>
      <c r="V293" s="79"/>
      <c r="W293" s="81"/>
    </row>
    <row r="294">
      <c r="B294" s="135"/>
      <c r="C294" s="81"/>
      <c r="D294" s="103" t="str">
        <f t="shared" si="19"/>
        <v>£</v>
      </c>
      <c r="E294" s="84"/>
      <c r="F294" s="83"/>
      <c r="G294" s="79"/>
      <c r="H294" s="79"/>
      <c r="I294" s="79"/>
      <c r="J294" s="81"/>
      <c r="K294" s="136"/>
      <c r="L294" s="79"/>
      <c r="M294" s="79"/>
      <c r="N294" s="79"/>
      <c r="O294" s="79"/>
      <c r="P294" s="79"/>
      <c r="Q294" s="79"/>
      <c r="R294" s="79"/>
      <c r="S294" s="79"/>
      <c r="T294" s="79"/>
      <c r="U294" s="79"/>
      <c r="V294" s="79"/>
      <c r="W294" s="81"/>
    </row>
    <row r="295">
      <c r="B295" s="135"/>
      <c r="C295" s="81"/>
      <c r="D295" s="103" t="str">
        <f t="shared" si="19"/>
        <v>£</v>
      </c>
      <c r="E295" s="84"/>
      <c r="F295" s="83"/>
      <c r="G295" s="79"/>
      <c r="H295" s="79"/>
      <c r="I295" s="79"/>
      <c r="J295" s="81"/>
      <c r="K295" s="136"/>
      <c r="L295" s="79"/>
      <c r="M295" s="79"/>
      <c r="N295" s="79"/>
      <c r="O295" s="79"/>
      <c r="P295" s="79"/>
      <c r="Q295" s="79"/>
      <c r="R295" s="79"/>
      <c r="S295" s="79"/>
      <c r="T295" s="79"/>
      <c r="U295" s="79"/>
      <c r="V295" s="79"/>
      <c r="W295" s="81"/>
    </row>
    <row r="296">
      <c r="B296" s="135"/>
      <c r="C296" s="81"/>
      <c r="D296" s="103" t="str">
        <f t="shared" si="19"/>
        <v>£</v>
      </c>
      <c r="E296" s="84"/>
      <c r="F296" s="83"/>
      <c r="G296" s="79"/>
      <c r="H296" s="79"/>
      <c r="I296" s="79"/>
      <c r="J296" s="81"/>
      <c r="K296" s="136"/>
      <c r="L296" s="79"/>
      <c r="M296" s="79"/>
      <c r="N296" s="79"/>
      <c r="O296" s="79"/>
      <c r="P296" s="79"/>
      <c r="Q296" s="79"/>
      <c r="R296" s="79"/>
      <c r="S296" s="79"/>
      <c r="T296" s="79"/>
      <c r="U296" s="79"/>
      <c r="V296" s="79"/>
      <c r="W296" s="81"/>
    </row>
    <row r="297">
      <c r="B297" s="135"/>
      <c r="C297" s="81"/>
      <c r="D297" s="103" t="str">
        <f t="shared" si="19"/>
        <v>£</v>
      </c>
      <c r="E297" s="84"/>
      <c r="F297" s="83"/>
      <c r="G297" s="79"/>
      <c r="H297" s="79"/>
      <c r="I297" s="79"/>
      <c r="J297" s="81"/>
      <c r="K297" s="136"/>
      <c r="L297" s="79"/>
      <c r="M297" s="79"/>
      <c r="N297" s="79"/>
      <c r="O297" s="79"/>
      <c r="P297" s="79"/>
      <c r="Q297" s="79"/>
      <c r="R297" s="79"/>
      <c r="S297" s="79"/>
      <c r="T297" s="79"/>
      <c r="U297" s="79"/>
      <c r="V297" s="79"/>
      <c r="W297" s="81"/>
    </row>
    <row r="298">
      <c r="B298" s="135"/>
      <c r="C298" s="81"/>
      <c r="D298" s="103" t="str">
        <f t="shared" si="19"/>
        <v>£</v>
      </c>
      <c r="E298" s="84"/>
      <c r="F298" s="83"/>
      <c r="G298" s="79"/>
      <c r="H298" s="79"/>
      <c r="I298" s="79"/>
      <c r="J298" s="81"/>
      <c r="K298" s="136"/>
      <c r="L298" s="79"/>
      <c r="M298" s="79"/>
      <c r="N298" s="79"/>
      <c r="O298" s="79"/>
      <c r="P298" s="79"/>
      <c r="Q298" s="79"/>
      <c r="R298" s="79"/>
      <c r="S298" s="79"/>
      <c r="T298" s="79"/>
      <c r="U298" s="79"/>
      <c r="V298" s="79"/>
      <c r="W298" s="81"/>
    </row>
    <row r="299">
      <c r="B299" s="135"/>
      <c r="C299" s="81"/>
      <c r="D299" s="103" t="str">
        <f t="shared" si="19"/>
        <v>£</v>
      </c>
      <c r="E299" s="84"/>
      <c r="F299" s="83"/>
      <c r="G299" s="79"/>
      <c r="H299" s="79"/>
      <c r="I299" s="79"/>
      <c r="J299" s="81"/>
      <c r="K299" s="136"/>
      <c r="L299" s="79"/>
      <c r="M299" s="79"/>
      <c r="N299" s="79"/>
      <c r="O299" s="79"/>
      <c r="P299" s="79"/>
      <c r="Q299" s="79"/>
      <c r="R299" s="79"/>
      <c r="S299" s="79"/>
      <c r="T299" s="79"/>
      <c r="U299" s="79"/>
      <c r="V299" s="79"/>
      <c r="W299" s="81"/>
    </row>
    <row r="300">
      <c r="B300" s="135"/>
      <c r="C300" s="81"/>
      <c r="D300" s="103" t="str">
        <f t="shared" si="19"/>
        <v>£</v>
      </c>
      <c r="E300" s="84"/>
      <c r="F300" s="83"/>
      <c r="G300" s="79"/>
      <c r="H300" s="79"/>
      <c r="I300" s="79"/>
      <c r="J300" s="81"/>
      <c r="K300" s="136"/>
      <c r="L300" s="79"/>
      <c r="M300" s="79"/>
      <c r="N300" s="79"/>
      <c r="O300" s="79"/>
      <c r="P300" s="79"/>
      <c r="Q300" s="79"/>
      <c r="R300" s="79"/>
      <c r="S300" s="79"/>
      <c r="T300" s="79"/>
      <c r="U300" s="79"/>
      <c r="V300" s="79"/>
      <c r="W300" s="81"/>
    </row>
    <row r="301">
      <c r="B301" s="135"/>
      <c r="C301" s="81"/>
      <c r="D301" s="103" t="str">
        <f t="shared" si="19"/>
        <v>£</v>
      </c>
      <c r="E301" s="84"/>
      <c r="F301" s="83"/>
      <c r="G301" s="79"/>
      <c r="H301" s="79"/>
      <c r="I301" s="79"/>
      <c r="J301" s="81"/>
      <c r="K301" s="136"/>
      <c r="L301" s="79"/>
      <c r="M301" s="79"/>
      <c r="N301" s="79"/>
      <c r="O301" s="79"/>
      <c r="P301" s="79"/>
      <c r="Q301" s="79"/>
      <c r="R301" s="79"/>
      <c r="S301" s="79"/>
      <c r="T301" s="79"/>
      <c r="U301" s="79"/>
      <c r="V301" s="79"/>
      <c r="W301" s="81"/>
    </row>
    <row r="302">
      <c r="B302" s="135"/>
      <c r="C302" s="81"/>
      <c r="D302" s="103" t="str">
        <f t="shared" si="19"/>
        <v>£</v>
      </c>
      <c r="E302" s="84"/>
      <c r="F302" s="83"/>
      <c r="G302" s="79"/>
      <c r="H302" s="79"/>
      <c r="I302" s="79"/>
      <c r="J302" s="81"/>
      <c r="K302" s="136"/>
      <c r="L302" s="79"/>
      <c r="M302" s="79"/>
      <c r="N302" s="79"/>
      <c r="O302" s="79"/>
      <c r="P302" s="79"/>
      <c r="Q302" s="79"/>
      <c r="R302" s="79"/>
      <c r="S302" s="79"/>
      <c r="T302" s="79"/>
      <c r="U302" s="79"/>
      <c r="V302" s="79"/>
      <c r="W302" s="81"/>
    </row>
    <row r="303">
      <c r="B303" s="135"/>
      <c r="C303" s="81"/>
      <c r="D303" s="103" t="str">
        <f t="shared" si="19"/>
        <v>£</v>
      </c>
      <c r="E303" s="84"/>
      <c r="F303" s="83"/>
      <c r="G303" s="79"/>
      <c r="H303" s="79"/>
      <c r="I303" s="79"/>
      <c r="J303" s="81"/>
      <c r="K303" s="136"/>
      <c r="L303" s="79"/>
      <c r="M303" s="79"/>
      <c r="N303" s="79"/>
      <c r="O303" s="79"/>
      <c r="P303" s="79"/>
      <c r="Q303" s="79"/>
      <c r="R303" s="79"/>
      <c r="S303" s="79"/>
      <c r="T303" s="79"/>
      <c r="U303" s="79"/>
      <c r="V303" s="79"/>
      <c r="W303" s="81"/>
    </row>
    <row r="304">
      <c r="B304" s="135"/>
      <c r="C304" s="81"/>
      <c r="D304" s="103" t="str">
        <f t="shared" si="19"/>
        <v>£</v>
      </c>
      <c r="E304" s="84"/>
      <c r="F304" s="83"/>
      <c r="G304" s="79"/>
      <c r="H304" s="79"/>
      <c r="I304" s="79"/>
      <c r="J304" s="81"/>
      <c r="K304" s="136"/>
      <c r="L304" s="79"/>
      <c r="M304" s="79"/>
      <c r="N304" s="79"/>
      <c r="O304" s="79"/>
      <c r="P304" s="79"/>
      <c r="Q304" s="79"/>
      <c r="R304" s="79"/>
      <c r="S304" s="79"/>
      <c r="T304" s="79"/>
      <c r="U304" s="79"/>
      <c r="V304" s="79"/>
      <c r="W304" s="81"/>
    </row>
    <row r="305">
      <c r="B305" s="135"/>
      <c r="C305" s="81"/>
      <c r="D305" s="103" t="str">
        <f t="shared" si="19"/>
        <v>£</v>
      </c>
      <c r="E305" s="84"/>
      <c r="F305" s="83"/>
      <c r="G305" s="79"/>
      <c r="H305" s="79"/>
      <c r="I305" s="79"/>
      <c r="J305" s="81"/>
      <c r="K305" s="136"/>
      <c r="L305" s="79"/>
      <c r="M305" s="79"/>
      <c r="N305" s="79"/>
      <c r="O305" s="79"/>
      <c r="P305" s="79"/>
      <c r="Q305" s="79"/>
      <c r="R305" s="79"/>
      <c r="S305" s="79"/>
      <c r="T305" s="79"/>
      <c r="U305" s="79"/>
      <c r="V305" s="79"/>
      <c r="W305" s="81"/>
    </row>
    <row r="306">
      <c r="B306" s="135"/>
      <c r="C306" s="81"/>
      <c r="D306" s="103" t="str">
        <f t="shared" si="19"/>
        <v>£</v>
      </c>
      <c r="E306" s="84"/>
      <c r="F306" s="83"/>
      <c r="G306" s="79"/>
      <c r="H306" s="79"/>
      <c r="I306" s="79"/>
      <c r="J306" s="81"/>
      <c r="K306" s="136"/>
      <c r="L306" s="79"/>
      <c r="M306" s="79"/>
      <c r="N306" s="79"/>
      <c r="O306" s="79"/>
      <c r="P306" s="79"/>
      <c r="Q306" s="79"/>
      <c r="R306" s="79"/>
      <c r="S306" s="79"/>
      <c r="T306" s="79"/>
      <c r="U306" s="79"/>
      <c r="V306" s="79"/>
      <c r="W306" s="81"/>
    </row>
    <row r="307">
      <c r="B307" s="135"/>
      <c r="C307" s="81"/>
      <c r="D307" s="103" t="str">
        <f t="shared" si="19"/>
        <v>£</v>
      </c>
      <c r="E307" s="84"/>
      <c r="F307" s="83"/>
      <c r="G307" s="79"/>
      <c r="H307" s="79"/>
      <c r="I307" s="79"/>
      <c r="J307" s="81"/>
      <c r="K307" s="136"/>
      <c r="L307" s="79"/>
      <c r="M307" s="79"/>
      <c r="N307" s="79"/>
      <c r="O307" s="79"/>
      <c r="P307" s="79"/>
      <c r="Q307" s="79"/>
      <c r="R307" s="79"/>
      <c r="S307" s="79"/>
      <c r="T307" s="79"/>
      <c r="U307" s="79"/>
      <c r="V307" s="79"/>
      <c r="W307" s="81"/>
    </row>
    <row r="308">
      <c r="B308" s="135"/>
      <c r="C308" s="81"/>
      <c r="D308" s="103" t="str">
        <f t="shared" si="19"/>
        <v>£</v>
      </c>
      <c r="E308" s="84"/>
      <c r="F308" s="83"/>
      <c r="G308" s="79"/>
      <c r="H308" s="79"/>
      <c r="I308" s="79"/>
      <c r="J308" s="81"/>
      <c r="K308" s="136"/>
      <c r="L308" s="79"/>
      <c r="M308" s="79"/>
      <c r="N308" s="79"/>
      <c r="O308" s="79"/>
      <c r="P308" s="79"/>
      <c r="Q308" s="79"/>
      <c r="R308" s="79"/>
      <c r="S308" s="79"/>
      <c r="T308" s="79"/>
      <c r="U308" s="79"/>
      <c r="V308" s="79"/>
      <c r="W308" s="81"/>
    </row>
    <row r="309">
      <c r="B309" s="135"/>
      <c r="C309" s="81"/>
      <c r="D309" s="103" t="str">
        <f t="shared" si="19"/>
        <v>£</v>
      </c>
      <c r="E309" s="84"/>
      <c r="F309" s="83"/>
      <c r="G309" s="79"/>
      <c r="H309" s="79"/>
      <c r="I309" s="79"/>
      <c r="J309" s="81"/>
      <c r="K309" s="136"/>
      <c r="L309" s="79"/>
      <c r="M309" s="79"/>
      <c r="N309" s="79"/>
      <c r="O309" s="79"/>
      <c r="P309" s="79"/>
      <c r="Q309" s="79"/>
      <c r="R309" s="79"/>
      <c r="S309" s="79"/>
      <c r="T309" s="79"/>
      <c r="U309" s="79"/>
      <c r="V309" s="79"/>
      <c r="W309" s="81"/>
    </row>
    <row r="310">
      <c r="B310" s="135"/>
      <c r="C310" s="81"/>
      <c r="D310" s="103" t="str">
        <f t="shared" si="19"/>
        <v>£</v>
      </c>
      <c r="E310" s="84"/>
      <c r="F310" s="83"/>
      <c r="G310" s="79"/>
      <c r="H310" s="79"/>
      <c r="I310" s="79"/>
      <c r="J310" s="81"/>
      <c r="K310" s="136"/>
      <c r="L310" s="79"/>
      <c r="M310" s="79"/>
      <c r="N310" s="79"/>
      <c r="O310" s="79"/>
      <c r="P310" s="79"/>
      <c r="Q310" s="79"/>
      <c r="R310" s="79"/>
      <c r="S310" s="79"/>
      <c r="T310" s="79"/>
      <c r="U310" s="79"/>
      <c r="V310" s="79"/>
      <c r="W310" s="81"/>
    </row>
    <row r="311">
      <c r="B311" s="135"/>
      <c r="C311" s="81"/>
      <c r="D311" s="103" t="str">
        <f t="shared" si="19"/>
        <v>£</v>
      </c>
      <c r="E311" s="84"/>
      <c r="F311" s="83"/>
      <c r="G311" s="79"/>
      <c r="H311" s="79"/>
      <c r="I311" s="79"/>
      <c r="J311" s="81"/>
      <c r="K311" s="136"/>
      <c r="L311" s="79"/>
      <c r="M311" s="79"/>
      <c r="N311" s="79"/>
      <c r="O311" s="79"/>
      <c r="P311" s="79"/>
      <c r="Q311" s="79"/>
      <c r="R311" s="79"/>
      <c r="S311" s="79"/>
      <c r="T311" s="79"/>
      <c r="U311" s="79"/>
      <c r="V311" s="79"/>
      <c r="W311" s="81"/>
    </row>
    <row r="312">
      <c r="B312" s="135"/>
      <c r="C312" s="81"/>
      <c r="D312" s="103" t="str">
        <f t="shared" si="19"/>
        <v>£</v>
      </c>
      <c r="E312" s="84"/>
      <c r="F312" s="83"/>
      <c r="G312" s="79"/>
      <c r="H312" s="79"/>
      <c r="I312" s="79"/>
      <c r="J312" s="81"/>
      <c r="K312" s="136"/>
      <c r="L312" s="79"/>
      <c r="M312" s="79"/>
      <c r="N312" s="79"/>
      <c r="O312" s="79"/>
      <c r="P312" s="79"/>
      <c r="Q312" s="79"/>
      <c r="R312" s="79"/>
      <c r="S312" s="79"/>
      <c r="T312" s="79"/>
      <c r="U312" s="79"/>
      <c r="V312" s="79"/>
      <c r="W312" s="81"/>
    </row>
    <row r="313">
      <c r="B313" s="135"/>
      <c r="C313" s="81"/>
      <c r="D313" s="103" t="str">
        <f t="shared" si="19"/>
        <v>£</v>
      </c>
      <c r="E313" s="84"/>
      <c r="F313" s="83"/>
      <c r="G313" s="79"/>
      <c r="H313" s="79"/>
      <c r="I313" s="79"/>
      <c r="J313" s="81"/>
      <c r="K313" s="136"/>
      <c r="L313" s="79"/>
      <c r="M313" s="79"/>
      <c r="N313" s="79"/>
      <c r="O313" s="79"/>
      <c r="P313" s="79"/>
      <c r="Q313" s="79"/>
      <c r="R313" s="79"/>
      <c r="S313" s="79"/>
      <c r="T313" s="79"/>
      <c r="U313" s="79"/>
      <c r="V313" s="79"/>
      <c r="W313" s="81"/>
    </row>
    <row r="314">
      <c r="B314" s="135"/>
      <c r="C314" s="81"/>
      <c r="D314" s="103" t="str">
        <f t="shared" si="19"/>
        <v>£</v>
      </c>
      <c r="E314" s="84"/>
      <c r="F314" s="83"/>
      <c r="G314" s="79"/>
      <c r="H314" s="79"/>
      <c r="I314" s="79"/>
      <c r="J314" s="81"/>
      <c r="K314" s="136"/>
      <c r="L314" s="79"/>
      <c r="M314" s="79"/>
      <c r="N314" s="79"/>
      <c r="O314" s="79"/>
      <c r="P314" s="79"/>
      <c r="Q314" s="79"/>
      <c r="R314" s="79"/>
      <c r="S314" s="79"/>
      <c r="T314" s="79"/>
      <c r="U314" s="79"/>
      <c r="V314" s="79"/>
      <c r="W314" s="81"/>
    </row>
    <row r="315">
      <c r="B315" s="135"/>
      <c r="C315" s="81"/>
      <c r="D315" s="103" t="str">
        <f t="shared" si="19"/>
        <v>£</v>
      </c>
      <c r="E315" s="84"/>
      <c r="F315" s="83"/>
      <c r="G315" s="79"/>
      <c r="H315" s="79"/>
      <c r="I315" s="79"/>
      <c r="J315" s="81"/>
      <c r="K315" s="136"/>
      <c r="L315" s="79"/>
      <c r="M315" s="79"/>
      <c r="N315" s="79"/>
      <c r="O315" s="79"/>
      <c r="P315" s="79"/>
      <c r="Q315" s="79"/>
      <c r="R315" s="79"/>
      <c r="S315" s="79"/>
      <c r="T315" s="79"/>
      <c r="U315" s="79"/>
      <c r="V315" s="79"/>
      <c r="W315" s="81"/>
    </row>
    <row r="316">
      <c r="B316" s="135"/>
      <c r="C316" s="81"/>
      <c r="D316" s="103" t="str">
        <f t="shared" si="19"/>
        <v>£</v>
      </c>
      <c r="E316" s="84"/>
      <c r="F316" s="83"/>
      <c r="G316" s="79"/>
      <c r="H316" s="79"/>
      <c r="I316" s="79"/>
      <c r="J316" s="81"/>
      <c r="K316" s="136"/>
      <c r="L316" s="79"/>
      <c r="M316" s="79"/>
      <c r="N316" s="79"/>
      <c r="O316" s="79"/>
      <c r="P316" s="79"/>
      <c r="Q316" s="79"/>
      <c r="R316" s="79"/>
      <c r="S316" s="79"/>
      <c r="T316" s="79"/>
      <c r="U316" s="79"/>
      <c r="V316" s="79"/>
      <c r="W316" s="81"/>
    </row>
    <row r="317">
      <c r="B317" s="135"/>
      <c r="C317" s="81"/>
      <c r="D317" s="103" t="str">
        <f t="shared" si="19"/>
        <v>£</v>
      </c>
      <c r="E317" s="84"/>
      <c r="F317" s="83"/>
      <c r="G317" s="79"/>
      <c r="H317" s="79"/>
      <c r="I317" s="79"/>
      <c r="J317" s="81"/>
      <c r="K317" s="136"/>
      <c r="L317" s="79"/>
      <c r="M317" s="79"/>
      <c r="N317" s="79"/>
      <c r="O317" s="79"/>
      <c r="P317" s="79"/>
      <c r="Q317" s="79"/>
      <c r="R317" s="79"/>
      <c r="S317" s="79"/>
      <c r="T317" s="79"/>
      <c r="U317" s="79"/>
      <c r="V317" s="79"/>
      <c r="W317" s="81"/>
    </row>
    <row r="318">
      <c r="B318" s="135"/>
      <c r="C318" s="81"/>
      <c r="D318" s="103" t="str">
        <f t="shared" si="19"/>
        <v>£</v>
      </c>
      <c r="E318" s="84"/>
      <c r="F318" s="83"/>
      <c r="G318" s="79"/>
      <c r="H318" s="79"/>
      <c r="I318" s="79"/>
      <c r="J318" s="81"/>
      <c r="K318" s="136"/>
      <c r="L318" s="79"/>
      <c r="M318" s="79"/>
      <c r="N318" s="79"/>
      <c r="O318" s="79"/>
      <c r="P318" s="79"/>
      <c r="Q318" s="79"/>
      <c r="R318" s="79"/>
      <c r="S318" s="79"/>
      <c r="T318" s="79"/>
      <c r="U318" s="79"/>
      <c r="V318" s="79"/>
      <c r="W318" s="81"/>
    </row>
    <row r="319">
      <c r="B319" s="135"/>
      <c r="C319" s="81"/>
      <c r="D319" s="103" t="str">
        <f t="shared" si="19"/>
        <v>£</v>
      </c>
      <c r="E319" s="84"/>
      <c r="F319" s="83"/>
      <c r="G319" s="79"/>
      <c r="H319" s="79"/>
      <c r="I319" s="79"/>
      <c r="J319" s="81"/>
      <c r="K319" s="136"/>
      <c r="L319" s="79"/>
      <c r="M319" s="79"/>
      <c r="N319" s="79"/>
      <c r="O319" s="79"/>
      <c r="P319" s="79"/>
      <c r="Q319" s="79"/>
      <c r="R319" s="79"/>
      <c r="S319" s="79"/>
      <c r="T319" s="79"/>
      <c r="U319" s="79"/>
      <c r="V319" s="79"/>
      <c r="W319" s="81"/>
    </row>
    <row r="320">
      <c r="B320" s="135"/>
      <c r="C320" s="81"/>
      <c r="D320" s="103" t="str">
        <f t="shared" si="19"/>
        <v>£</v>
      </c>
      <c r="E320" s="84"/>
      <c r="F320" s="83"/>
      <c r="G320" s="79"/>
      <c r="H320" s="79"/>
      <c r="I320" s="79"/>
      <c r="J320" s="81"/>
      <c r="K320" s="136"/>
      <c r="L320" s="79"/>
      <c r="M320" s="79"/>
      <c r="N320" s="79"/>
      <c r="O320" s="79"/>
      <c r="P320" s="79"/>
      <c r="Q320" s="79"/>
      <c r="R320" s="79"/>
      <c r="S320" s="79"/>
      <c r="T320" s="79"/>
      <c r="U320" s="79"/>
      <c r="V320" s="79"/>
      <c r="W320" s="81"/>
    </row>
    <row r="321">
      <c r="B321" s="135"/>
      <c r="C321" s="81"/>
      <c r="D321" s="103" t="str">
        <f t="shared" si="19"/>
        <v>£</v>
      </c>
      <c r="E321" s="84"/>
      <c r="F321" s="83"/>
      <c r="G321" s="79"/>
      <c r="H321" s="79"/>
      <c r="I321" s="79"/>
      <c r="J321" s="81"/>
      <c r="K321" s="136"/>
      <c r="L321" s="79"/>
      <c r="M321" s="79"/>
      <c r="N321" s="79"/>
      <c r="O321" s="79"/>
      <c r="P321" s="79"/>
      <c r="Q321" s="79"/>
      <c r="R321" s="79"/>
      <c r="S321" s="79"/>
      <c r="T321" s="79"/>
      <c r="U321" s="79"/>
      <c r="V321" s="79"/>
      <c r="W321" s="81"/>
    </row>
    <row r="322">
      <c r="B322" s="135"/>
      <c r="C322" s="81"/>
      <c r="D322" s="103" t="str">
        <f t="shared" si="19"/>
        <v>£</v>
      </c>
      <c r="E322" s="84"/>
      <c r="F322" s="83"/>
      <c r="G322" s="79"/>
      <c r="H322" s="79"/>
      <c r="I322" s="79"/>
      <c r="J322" s="81"/>
      <c r="K322" s="136"/>
      <c r="L322" s="79"/>
      <c r="M322" s="79"/>
      <c r="N322" s="79"/>
      <c r="O322" s="79"/>
      <c r="P322" s="79"/>
      <c r="Q322" s="79"/>
      <c r="R322" s="79"/>
      <c r="S322" s="79"/>
      <c r="T322" s="79"/>
      <c r="U322" s="79"/>
      <c r="V322" s="79"/>
      <c r="W322" s="81"/>
    </row>
    <row r="323">
      <c r="B323" s="135"/>
      <c r="C323" s="81"/>
      <c r="D323" s="103" t="str">
        <f t="shared" si="19"/>
        <v>£</v>
      </c>
      <c r="E323" s="84"/>
      <c r="F323" s="83"/>
      <c r="G323" s="79"/>
      <c r="H323" s="79"/>
      <c r="I323" s="79"/>
      <c r="J323" s="81"/>
      <c r="K323" s="136"/>
      <c r="L323" s="79"/>
      <c r="M323" s="79"/>
      <c r="N323" s="79"/>
      <c r="O323" s="79"/>
      <c r="P323" s="79"/>
      <c r="Q323" s="79"/>
      <c r="R323" s="79"/>
      <c r="S323" s="79"/>
      <c r="T323" s="79"/>
      <c r="U323" s="79"/>
      <c r="V323" s="79"/>
      <c r="W323" s="81"/>
    </row>
    <row r="324">
      <c r="B324" s="135"/>
      <c r="C324" s="81"/>
      <c r="D324" s="103" t="str">
        <f t="shared" si="19"/>
        <v>£</v>
      </c>
      <c r="E324" s="84"/>
      <c r="F324" s="83"/>
      <c r="G324" s="79"/>
      <c r="H324" s="79"/>
      <c r="I324" s="79"/>
      <c r="J324" s="81"/>
      <c r="K324" s="136"/>
      <c r="L324" s="79"/>
      <c r="M324" s="79"/>
      <c r="N324" s="79"/>
      <c r="O324" s="79"/>
      <c r="P324" s="79"/>
      <c r="Q324" s="79"/>
      <c r="R324" s="79"/>
      <c r="S324" s="79"/>
      <c r="T324" s="79"/>
      <c r="U324" s="79"/>
      <c r="V324" s="79"/>
      <c r="W324" s="81"/>
    </row>
    <row r="325">
      <c r="B325" s="135"/>
      <c r="C325" s="81"/>
      <c r="D325" s="103" t="str">
        <f t="shared" si="19"/>
        <v>£</v>
      </c>
      <c r="E325" s="84"/>
      <c r="F325" s="83"/>
      <c r="G325" s="79"/>
      <c r="H325" s="79"/>
      <c r="I325" s="79"/>
      <c r="J325" s="81"/>
      <c r="K325" s="136"/>
      <c r="L325" s="79"/>
      <c r="M325" s="79"/>
      <c r="N325" s="79"/>
      <c r="O325" s="79"/>
      <c r="P325" s="79"/>
      <c r="Q325" s="79"/>
      <c r="R325" s="79"/>
      <c r="S325" s="79"/>
      <c r="T325" s="79"/>
      <c r="U325" s="79"/>
      <c r="V325" s="79"/>
      <c r="W325" s="81"/>
    </row>
    <row r="326">
      <c r="B326" s="135"/>
      <c r="C326" s="81"/>
      <c r="D326" s="103" t="str">
        <f t="shared" si="19"/>
        <v>£</v>
      </c>
      <c r="E326" s="84"/>
      <c r="F326" s="83"/>
      <c r="G326" s="79"/>
      <c r="H326" s="79"/>
      <c r="I326" s="79"/>
      <c r="J326" s="81"/>
      <c r="K326" s="136"/>
      <c r="L326" s="79"/>
      <c r="M326" s="79"/>
      <c r="N326" s="79"/>
      <c r="O326" s="79"/>
      <c r="P326" s="79"/>
      <c r="Q326" s="79"/>
      <c r="R326" s="79"/>
      <c r="S326" s="79"/>
      <c r="T326" s="79"/>
      <c r="U326" s="79"/>
      <c r="V326" s="79"/>
      <c r="W326" s="81"/>
    </row>
    <row r="327">
      <c r="B327" s="135"/>
      <c r="C327" s="81"/>
      <c r="D327" s="103" t="str">
        <f t="shared" si="19"/>
        <v>£</v>
      </c>
      <c r="E327" s="84"/>
      <c r="F327" s="83"/>
      <c r="G327" s="79"/>
      <c r="H327" s="79"/>
      <c r="I327" s="79"/>
      <c r="J327" s="81"/>
      <c r="K327" s="136"/>
      <c r="L327" s="79"/>
      <c r="M327" s="79"/>
      <c r="N327" s="79"/>
      <c r="O327" s="79"/>
      <c r="P327" s="79"/>
      <c r="Q327" s="79"/>
      <c r="R327" s="79"/>
      <c r="S327" s="79"/>
      <c r="T327" s="79"/>
      <c r="U327" s="79"/>
      <c r="V327" s="79"/>
      <c r="W327" s="81"/>
    </row>
    <row r="328">
      <c r="B328" s="135"/>
      <c r="C328" s="81"/>
      <c r="D328" s="103" t="str">
        <f t="shared" si="19"/>
        <v>£</v>
      </c>
      <c r="E328" s="84"/>
      <c r="F328" s="83"/>
      <c r="G328" s="79"/>
      <c r="H328" s="79"/>
      <c r="I328" s="79"/>
      <c r="J328" s="81"/>
      <c r="K328" s="136"/>
      <c r="L328" s="79"/>
      <c r="M328" s="79"/>
      <c r="N328" s="79"/>
      <c r="O328" s="79"/>
      <c r="P328" s="79"/>
      <c r="Q328" s="79"/>
      <c r="R328" s="79"/>
      <c r="S328" s="79"/>
      <c r="T328" s="79"/>
      <c r="U328" s="79"/>
      <c r="V328" s="79"/>
      <c r="W328" s="81"/>
    </row>
    <row r="329">
      <c r="B329" s="135"/>
      <c r="C329" s="81"/>
      <c r="D329" s="103" t="str">
        <f t="shared" si="19"/>
        <v>£</v>
      </c>
      <c r="E329" s="84"/>
      <c r="F329" s="83"/>
      <c r="G329" s="79"/>
      <c r="H329" s="79"/>
      <c r="I329" s="79"/>
      <c r="J329" s="81"/>
      <c r="K329" s="136"/>
      <c r="L329" s="79"/>
      <c r="M329" s="79"/>
      <c r="N329" s="79"/>
      <c r="O329" s="79"/>
      <c r="P329" s="79"/>
      <c r="Q329" s="79"/>
      <c r="R329" s="79"/>
      <c r="S329" s="79"/>
      <c r="T329" s="79"/>
      <c r="U329" s="79"/>
      <c r="V329" s="79"/>
      <c r="W329" s="81"/>
    </row>
    <row r="330">
      <c r="B330" s="135"/>
      <c r="C330" s="81"/>
      <c r="D330" s="103" t="str">
        <f t="shared" si="19"/>
        <v>£</v>
      </c>
      <c r="E330" s="84"/>
      <c r="F330" s="83"/>
      <c r="G330" s="79"/>
      <c r="H330" s="79"/>
      <c r="I330" s="79"/>
      <c r="J330" s="81"/>
      <c r="K330" s="136"/>
      <c r="L330" s="79"/>
      <c r="M330" s="79"/>
      <c r="N330" s="79"/>
      <c r="O330" s="79"/>
      <c r="P330" s="79"/>
      <c r="Q330" s="79"/>
      <c r="R330" s="79"/>
      <c r="S330" s="79"/>
      <c r="T330" s="79"/>
      <c r="U330" s="79"/>
      <c r="V330" s="79"/>
      <c r="W330" s="81"/>
    </row>
    <row r="331">
      <c r="B331" s="135"/>
      <c r="C331" s="81"/>
      <c r="D331" s="103" t="str">
        <f t="shared" si="19"/>
        <v>£</v>
      </c>
      <c r="E331" s="84"/>
      <c r="F331" s="83"/>
      <c r="G331" s="79"/>
      <c r="H331" s="79"/>
      <c r="I331" s="79"/>
      <c r="J331" s="81"/>
      <c r="K331" s="136"/>
      <c r="L331" s="79"/>
      <c r="M331" s="79"/>
      <c r="N331" s="79"/>
      <c r="O331" s="79"/>
      <c r="P331" s="79"/>
      <c r="Q331" s="79"/>
      <c r="R331" s="79"/>
      <c r="S331" s="79"/>
      <c r="T331" s="79"/>
      <c r="U331" s="79"/>
      <c r="V331" s="79"/>
      <c r="W331" s="81"/>
    </row>
    <row r="332">
      <c r="B332" s="135"/>
      <c r="C332" s="81"/>
      <c r="D332" s="103" t="str">
        <f t="shared" si="19"/>
        <v>£</v>
      </c>
      <c r="E332" s="84"/>
      <c r="F332" s="83"/>
      <c r="G332" s="79"/>
      <c r="H332" s="79"/>
      <c r="I332" s="79"/>
      <c r="J332" s="81"/>
      <c r="K332" s="136"/>
      <c r="L332" s="79"/>
      <c r="M332" s="79"/>
      <c r="N332" s="79"/>
      <c r="O332" s="79"/>
      <c r="P332" s="79"/>
      <c r="Q332" s="79"/>
      <c r="R332" s="79"/>
      <c r="S332" s="79"/>
      <c r="T332" s="79"/>
      <c r="U332" s="79"/>
      <c r="V332" s="79"/>
      <c r="W332" s="81"/>
    </row>
    <row r="333">
      <c r="B333" s="135"/>
      <c r="C333" s="81"/>
      <c r="D333" s="103" t="str">
        <f t="shared" si="19"/>
        <v>£</v>
      </c>
      <c r="E333" s="84"/>
      <c r="F333" s="83"/>
      <c r="G333" s="79"/>
      <c r="H333" s="79"/>
      <c r="I333" s="79"/>
      <c r="J333" s="81"/>
      <c r="K333" s="136"/>
      <c r="L333" s="79"/>
      <c r="M333" s="79"/>
      <c r="N333" s="79"/>
      <c r="O333" s="79"/>
      <c r="P333" s="79"/>
      <c r="Q333" s="79"/>
      <c r="R333" s="79"/>
      <c r="S333" s="79"/>
      <c r="T333" s="79"/>
      <c r="U333" s="79"/>
      <c r="V333" s="79"/>
      <c r="W333" s="81"/>
    </row>
    <row r="334">
      <c r="B334" s="135"/>
      <c r="C334" s="81"/>
      <c r="D334" s="103" t="str">
        <f t="shared" si="19"/>
        <v>£</v>
      </c>
      <c r="E334" s="84"/>
      <c r="F334" s="83"/>
      <c r="G334" s="79"/>
      <c r="H334" s="79"/>
      <c r="I334" s="79"/>
      <c r="J334" s="81"/>
      <c r="K334" s="136"/>
      <c r="L334" s="79"/>
      <c r="M334" s="79"/>
      <c r="N334" s="79"/>
      <c r="O334" s="79"/>
      <c r="P334" s="79"/>
      <c r="Q334" s="79"/>
      <c r="R334" s="79"/>
      <c r="S334" s="79"/>
      <c r="T334" s="79"/>
      <c r="U334" s="79"/>
      <c r="V334" s="79"/>
      <c r="W334" s="81"/>
    </row>
    <row r="335">
      <c r="B335" s="135"/>
      <c r="C335" s="81"/>
      <c r="D335" s="103" t="str">
        <f t="shared" si="19"/>
        <v>£</v>
      </c>
      <c r="E335" s="84"/>
      <c r="F335" s="83"/>
      <c r="G335" s="79"/>
      <c r="H335" s="79"/>
      <c r="I335" s="79"/>
      <c r="J335" s="81"/>
      <c r="K335" s="136"/>
      <c r="L335" s="79"/>
      <c r="M335" s="79"/>
      <c r="N335" s="79"/>
      <c r="O335" s="79"/>
      <c r="P335" s="79"/>
      <c r="Q335" s="79"/>
      <c r="R335" s="79"/>
      <c r="S335" s="79"/>
      <c r="T335" s="79"/>
      <c r="U335" s="79"/>
      <c r="V335" s="79"/>
      <c r="W335" s="81"/>
    </row>
    <row r="336">
      <c r="B336" s="135"/>
      <c r="C336" s="81"/>
      <c r="D336" s="103" t="str">
        <f t="shared" si="19"/>
        <v>£</v>
      </c>
      <c r="E336" s="84"/>
      <c r="F336" s="83"/>
      <c r="G336" s="79"/>
      <c r="H336" s="79"/>
      <c r="I336" s="79"/>
      <c r="J336" s="81"/>
      <c r="K336" s="136"/>
      <c r="L336" s="79"/>
      <c r="M336" s="79"/>
      <c r="N336" s="79"/>
      <c r="O336" s="79"/>
      <c r="P336" s="79"/>
      <c r="Q336" s="79"/>
      <c r="R336" s="79"/>
      <c r="S336" s="79"/>
      <c r="T336" s="79"/>
      <c r="U336" s="79"/>
      <c r="V336" s="79"/>
      <c r="W336" s="81"/>
    </row>
    <row r="337">
      <c r="B337" s="135"/>
      <c r="C337" s="81"/>
      <c r="D337" s="103" t="str">
        <f t="shared" si="19"/>
        <v>£</v>
      </c>
      <c r="E337" s="84"/>
      <c r="F337" s="83"/>
      <c r="G337" s="79"/>
      <c r="H337" s="79"/>
      <c r="I337" s="79"/>
      <c r="J337" s="81"/>
      <c r="K337" s="136"/>
      <c r="L337" s="79"/>
      <c r="M337" s="79"/>
      <c r="N337" s="79"/>
      <c r="O337" s="79"/>
      <c r="P337" s="79"/>
      <c r="Q337" s="79"/>
      <c r="R337" s="79"/>
      <c r="S337" s="79"/>
      <c r="T337" s="79"/>
      <c r="U337" s="79"/>
      <c r="V337" s="79"/>
      <c r="W337" s="81"/>
    </row>
    <row r="338">
      <c r="B338" s="135"/>
      <c r="C338" s="81"/>
      <c r="D338" s="103" t="str">
        <f t="shared" si="19"/>
        <v>£</v>
      </c>
      <c r="E338" s="84"/>
      <c r="F338" s="83"/>
      <c r="G338" s="79"/>
      <c r="H338" s="79"/>
      <c r="I338" s="79"/>
      <c r="J338" s="81"/>
      <c r="K338" s="136"/>
      <c r="L338" s="79"/>
      <c r="M338" s="79"/>
      <c r="N338" s="79"/>
      <c r="O338" s="79"/>
      <c r="P338" s="79"/>
      <c r="Q338" s="79"/>
      <c r="R338" s="79"/>
      <c r="S338" s="79"/>
      <c r="T338" s="79"/>
      <c r="U338" s="79"/>
      <c r="V338" s="79"/>
      <c r="W338" s="81"/>
    </row>
    <row r="339">
      <c r="B339" s="135"/>
      <c r="C339" s="81"/>
      <c r="D339" s="103" t="str">
        <f t="shared" si="19"/>
        <v>£</v>
      </c>
      <c r="E339" s="84"/>
      <c r="F339" s="83"/>
      <c r="G339" s="79"/>
      <c r="H339" s="79"/>
      <c r="I339" s="79"/>
      <c r="J339" s="81"/>
      <c r="K339" s="136"/>
      <c r="L339" s="79"/>
      <c r="M339" s="79"/>
      <c r="N339" s="79"/>
      <c r="O339" s="79"/>
      <c r="P339" s="79"/>
      <c r="Q339" s="79"/>
      <c r="R339" s="79"/>
      <c r="S339" s="79"/>
      <c r="T339" s="79"/>
      <c r="U339" s="79"/>
      <c r="V339" s="79"/>
      <c r="W339" s="81"/>
    </row>
    <row r="340">
      <c r="B340" s="135"/>
      <c r="C340" s="81"/>
      <c r="D340" s="103" t="str">
        <f t="shared" si="19"/>
        <v>£</v>
      </c>
      <c r="E340" s="84"/>
      <c r="F340" s="83"/>
      <c r="G340" s="79"/>
      <c r="H340" s="79"/>
      <c r="I340" s="79"/>
      <c r="J340" s="81"/>
      <c r="K340" s="136"/>
      <c r="L340" s="79"/>
      <c r="M340" s="79"/>
      <c r="N340" s="79"/>
      <c r="O340" s="79"/>
      <c r="P340" s="79"/>
      <c r="Q340" s="79"/>
      <c r="R340" s="79"/>
      <c r="S340" s="79"/>
      <c r="T340" s="79"/>
      <c r="U340" s="79"/>
      <c r="V340" s="79"/>
      <c r="W340" s="81"/>
    </row>
    <row r="341">
      <c r="B341" s="135"/>
      <c r="C341" s="81"/>
      <c r="D341" s="103" t="str">
        <f t="shared" si="19"/>
        <v>£</v>
      </c>
      <c r="E341" s="84"/>
      <c r="F341" s="83"/>
      <c r="G341" s="79"/>
      <c r="H341" s="79"/>
      <c r="I341" s="79"/>
      <c r="J341" s="81"/>
      <c r="K341" s="136"/>
      <c r="L341" s="79"/>
      <c r="M341" s="79"/>
      <c r="N341" s="79"/>
      <c r="O341" s="79"/>
      <c r="P341" s="79"/>
      <c r="Q341" s="79"/>
      <c r="R341" s="79"/>
      <c r="S341" s="79"/>
      <c r="T341" s="79"/>
      <c r="U341" s="79"/>
      <c r="V341" s="79"/>
      <c r="W341" s="81"/>
    </row>
    <row r="342">
      <c r="B342" s="135"/>
      <c r="C342" s="81"/>
      <c r="D342" s="103" t="str">
        <f t="shared" si="19"/>
        <v>£</v>
      </c>
      <c r="E342" s="84"/>
      <c r="F342" s="83"/>
      <c r="G342" s="79"/>
      <c r="H342" s="79"/>
      <c r="I342" s="79"/>
      <c r="J342" s="81"/>
      <c r="K342" s="136"/>
      <c r="L342" s="79"/>
      <c r="M342" s="79"/>
      <c r="N342" s="79"/>
      <c r="O342" s="79"/>
      <c r="P342" s="79"/>
      <c r="Q342" s="79"/>
      <c r="R342" s="79"/>
      <c r="S342" s="79"/>
      <c r="T342" s="79"/>
      <c r="U342" s="79"/>
      <c r="V342" s="79"/>
      <c r="W342" s="81"/>
    </row>
    <row r="343">
      <c r="B343" s="135"/>
      <c r="C343" s="81"/>
      <c r="D343" s="103" t="str">
        <f t="shared" si="19"/>
        <v>£</v>
      </c>
      <c r="E343" s="84"/>
      <c r="F343" s="83"/>
      <c r="G343" s="79"/>
      <c r="H343" s="79"/>
      <c r="I343" s="79"/>
      <c r="J343" s="81"/>
      <c r="K343" s="136"/>
      <c r="L343" s="79"/>
      <c r="M343" s="79"/>
      <c r="N343" s="79"/>
      <c r="O343" s="79"/>
      <c r="P343" s="79"/>
      <c r="Q343" s="79"/>
      <c r="R343" s="79"/>
      <c r="S343" s="79"/>
      <c r="T343" s="79"/>
      <c r="U343" s="79"/>
      <c r="V343" s="79"/>
      <c r="W343" s="81"/>
    </row>
    <row r="344">
      <c r="B344" s="135"/>
      <c r="C344" s="81"/>
      <c r="D344" s="103" t="str">
        <f t="shared" si="19"/>
        <v>£</v>
      </c>
      <c r="E344" s="84"/>
      <c r="F344" s="83"/>
      <c r="G344" s="79"/>
      <c r="H344" s="79"/>
      <c r="I344" s="79"/>
      <c r="J344" s="81"/>
      <c r="K344" s="136"/>
      <c r="L344" s="79"/>
      <c r="M344" s="79"/>
      <c r="N344" s="79"/>
      <c r="O344" s="79"/>
      <c r="P344" s="79"/>
      <c r="Q344" s="79"/>
      <c r="R344" s="79"/>
      <c r="S344" s="79"/>
      <c r="T344" s="79"/>
      <c r="U344" s="79"/>
      <c r="V344" s="79"/>
      <c r="W344" s="81"/>
    </row>
    <row r="345">
      <c r="B345" s="135"/>
      <c r="C345" s="81"/>
      <c r="D345" s="103" t="str">
        <f t="shared" si="19"/>
        <v>£</v>
      </c>
      <c r="E345" s="84"/>
      <c r="F345" s="83"/>
      <c r="G345" s="79"/>
      <c r="H345" s="79"/>
      <c r="I345" s="79"/>
      <c r="J345" s="81"/>
      <c r="K345" s="136"/>
      <c r="L345" s="79"/>
      <c r="M345" s="79"/>
      <c r="N345" s="79"/>
      <c r="O345" s="79"/>
      <c r="P345" s="79"/>
      <c r="Q345" s="79"/>
      <c r="R345" s="79"/>
      <c r="S345" s="79"/>
      <c r="T345" s="79"/>
      <c r="U345" s="79"/>
      <c r="V345" s="79"/>
      <c r="W345" s="81"/>
    </row>
    <row r="346">
      <c r="B346" s="135"/>
      <c r="C346" s="81"/>
      <c r="D346" s="103" t="str">
        <f t="shared" si="19"/>
        <v>£</v>
      </c>
      <c r="E346" s="84"/>
      <c r="F346" s="83"/>
      <c r="G346" s="79"/>
      <c r="H346" s="79"/>
      <c r="I346" s="79"/>
      <c r="J346" s="81"/>
      <c r="K346" s="136"/>
      <c r="L346" s="79"/>
      <c r="M346" s="79"/>
      <c r="N346" s="79"/>
      <c r="O346" s="79"/>
      <c r="P346" s="79"/>
      <c r="Q346" s="79"/>
      <c r="R346" s="79"/>
      <c r="S346" s="79"/>
      <c r="T346" s="79"/>
      <c r="U346" s="79"/>
      <c r="V346" s="79"/>
      <c r="W346" s="81"/>
    </row>
    <row r="347">
      <c r="B347" s="135"/>
      <c r="C347" s="81"/>
      <c r="D347" s="103" t="str">
        <f t="shared" si="19"/>
        <v>£</v>
      </c>
      <c r="E347" s="84"/>
      <c r="F347" s="83"/>
      <c r="G347" s="79"/>
      <c r="H347" s="79"/>
      <c r="I347" s="79"/>
      <c r="J347" s="81"/>
      <c r="K347" s="136"/>
      <c r="L347" s="79"/>
      <c r="M347" s="79"/>
      <c r="N347" s="79"/>
      <c r="O347" s="79"/>
      <c r="P347" s="79"/>
      <c r="Q347" s="79"/>
      <c r="R347" s="79"/>
      <c r="S347" s="79"/>
      <c r="T347" s="79"/>
      <c r="U347" s="79"/>
      <c r="V347" s="79"/>
      <c r="W347" s="81"/>
    </row>
    <row r="348">
      <c r="B348" s="135"/>
      <c r="C348" s="81"/>
      <c r="D348" s="103" t="str">
        <f t="shared" si="19"/>
        <v>£</v>
      </c>
      <c r="E348" s="84"/>
      <c r="F348" s="83"/>
      <c r="G348" s="79"/>
      <c r="H348" s="79"/>
      <c r="I348" s="79"/>
      <c r="J348" s="81"/>
      <c r="K348" s="136"/>
      <c r="L348" s="79"/>
      <c r="M348" s="79"/>
      <c r="N348" s="79"/>
      <c r="O348" s="79"/>
      <c r="P348" s="79"/>
      <c r="Q348" s="79"/>
      <c r="R348" s="79"/>
      <c r="S348" s="79"/>
      <c r="T348" s="79"/>
      <c r="U348" s="79"/>
      <c r="V348" s="79"/>
      <c r="W348" s="81"/>
    </row>
    <row r="349">
      <c r="B349" s="135"/>
      <c r="C349" s="81"/>
      <c r="D349" s="103" t="str">
        <f t="shared" si="19"/>
        <v>£</v>
      </c>
      <c r="E349" s="84"/>
      <c r="F349" s="83"/>
      <c r="G349" s="79"/>
      <c r="H349" s="79"/>
      <c r="I349" s="79"/>
      <c r="J349" s="81"/>
      <c r="K349" s="136"/>
      <c r="L349" s="79"/>
      <c r="M349" s="79"/>
      <c r="N349" s="79"/>
      <c r="O349" s="79"/>
      <c r="P349" s="79"/>
      <c r="Q349" s="79"/>
      <c r="R349" s="79"/>
      <c r="S349" s="79"/>
      <c r="T349" s="79"/>
      <c r="U349" s="79"/>
      <c r="V349" s="79"/>
      <c r="W349" s="81"/>
    </row>
    <row r="350">
      <c r="B350" s="135"/>
      <c r="C350" s="81"/>
      <c r="D350" s="103" t="str">
        <f t="shared" si="19"/>
        <v>£</v>
      </c>
      <c r="E350" s="84"/>
      <c r="F350" s="83"/>
      <c r="G350" s="79"/>
      <c r="H350" s="79"/>
      <c r="I350" s="79"/>
      <c r="J350" s="81"/>
      <c r="K350" s="136"/>
      <c r="L350" s="79"/>
      <c r="M350" s="79"/>
      <c r="N350" s="79"/>
      <c r="O350" s="79"/>
      <c r="P350" s="79"/>
      <c r="Q350" s="79"/>
      <c r="R350" s="79"/>
      <c r="S350" s="79"/>
      <c r="T350" s="79"/>
      <c r="U350" s="79"/>
      <c r="V350" s="79"/>
      <c r="W350" s="81"/>
    </row>
    <row r="351">
      <c r="B351" s="135"/>
      <c r="C351" s="81"/>
      <c r="D351" s="103" t="str">
        <f t="shared" si="19"/>
        <v>£</v>
      </c>
      <c r="E351" s="84"/>
      <c r="F351" s="83"/>
      <c r="G351" s="79"/>
      <c r="H351" s="79"/>
      <c r="I351" s="79"/>
      <c r="J351" s="81"/>
      <c r="K351" s="136"/>
      <c r="L351" s="79"/>
      <c r="M351" s="79"/>
      <c r="N351" s="79"/>
      <c r="O351" s="79"/>
      <c r="P351" s="79"/>
      <c r="Q351" s="79"/>
      <c r="R351" s="79"/>
      <c r="S351" s="79"/>
      <c r="T351" s="79"/>
      <c r="U351" s="79"/>
      <c r="V351" s="79"/>
      <c r="W351" s="81"/>
    </row>
    <row r="352">
      <c r="B352" s="135"/>
      <c r="C352" s="81"/>
      <c r="D352" s="103" t="str">
        <f t="shared" si="19"/>
        <v>£</v>
      </c>
      <c r="E352" s="84"/>
      <c r="F352" s="83"/>
      <c r="G352" s="79"/>
      <c r="H352" s="79"/>
      <c r="I352" s="79"/>
      <c r="J352" s="81"/>
      <c r="K352" s="136"/>
      <c r="L352" s="79"/>
      <c r="M352" s="79"/>
      <c r="N352" s="79"/>
      <c r="O352" s="79"/>
      <c r="P352" s="79"/>
      <c r="Q352" s="79"/>
      <c r="R352" s="79"/>
      <c r="S352" s="79"/>
      <c r="T352" s="79"/>
      <c r="U352" s="79"/>
      <c r="V352" s="79"/>
      <c r="W352" s="81"/>
    </row>
    <row r="353">
      <c r="B353" s="135"/>
      <c r="C353" s="81"/>
      <c r="D353" s="103" t="str">
        <f t="shared" si="19"/>
        <v>£</v>
      </c>
      <c r="E353" s="84"/>
      <c r="F353" s="83"/>
      <c r="G353" s="79"/>
      <c r="H353" s="79"/>
      <c r="I353" s="79"/>
      <c r="J353" s="81"/>
      <c r="K353" s="136"/>
      <c r="L353" s="79"/>
      <c r="M353" s="79"/>
      <c r="N353" s="79"/>
      <c r="O353" s="79"/>
      <c r="P353" s="79"/>
      <c r="Q353" s="79"/>
      <c r="R353" s="79"/>
      <c r="S353" s="79"/>
      <c r="T353" s="79"/>
      <c r="U353" s="79"/>
      <c r="V353" s="79"/>
      <c r="W353" s="81"/>
    </row>
    <row r="354">
      <c r="B354" s="135"/>
      <c r="C354" s="81"/>
      <c r="D354" s="103" t="str">
        <f t="shared" si="19"/>
        <v>£</v>
      </c>
      <c r="E354" s="84"/>
      <c r="F354" s="83"/>
      <c r="G354" s="79"/>
      <c r="H354" s="79"/>
      <c r="I354" s="79"/>
      <c r="J354" s="81"/>
      <c r="K354" s="136"/>
      <c r="L354" s="79"/>
      <c r="M354" s="79"/>
      <c r="N354" s="79"/>
      <c r="O354" s="79"/>
      <c r="P354" s="79"/>
      <c r="Q354" s="79"/>
      <c r="R354" s="79"/>
      <c r="S354" s="79"/>
      <c r="T354" s="79"/>
      <c r="U354" s="79"/>
      <c r="V354" s="79"/>
      <c r="W354" s="81"/>
    </row>
    <row r="355">
      <c r="B355" s="135"/>
      <c r="C355" s="81"/>
      <c r="D355" s="103" t="str">
        <f t="shared" si="19"/>
        <v>£</v>
      </c>
      <c r="E355" s="84"/>
      <c r="F355" s="83"/>
      <c r="G355" s="79"/>
      <c r="H355" s="79"/>
      <c r="I355" s="79"/>
      <c r="J355" s="81"/>
      <c r="K355" s="136"/>
      <c r="L355" s="79"/>
      <c r="M355" s="79"/>
      <c r="N355" s="79"/>
      <c r="O355" s="79"/>
      <c r="P355" s="79"/>
      <c r="Q355" s="79"/>
      <c r="R355" s="79"/>
      <c r="S355" s="79"/>
      <c r="T355" s="79"/>
      <c r="U355" s="79"/>
      <c r="V355" s="79"/>
      <c r="W355" s="81"/>
    </row>
    <row r="356">
      <c r="B356" s="135"/>
      <c r="C356" s="81"/>
      <c r="D356" s="103" t="str">
        <f t="shared" si="19"/>
        <v>£</v>
      </c>
      <c r="E356" s="84"/>
      <c r="F356" s="83"/>
      <c r="G356" s="79"/>
      <c r="H356" s="79"/>
      <c r="I356" s="79"/>
      <c r="J356" s="81"/>
      <c r="K356" s="136"/>
      <c r="L356" s="79"/>
      <c r="M356" s="79"/>
      <c r="N356" s="79"/>
      <c r="O356" s="79"/>
      <c r="P356" s="79"/>
      <c r="Q356" s="79"/>
      <c r="R356" s="79"/>
      <c r="S356" s="79"/>
      <c r="T356" s="79"/>
      <c r="U356" s="79"/>
      <c r="V356" s="79"/>
      <c r="W356" s="81"/>
    </row>
    <row r="357">
      <c r="B357" s="135"/>
      <c r="C357" s="81"/>
      <c r="D357" s="103" t="str">
        <f t="shared" si="19"/>
        <v>£</v>
      </c>
      <c r="E357" s="84"/>
      <c r="F357" s="83"/>
      <c r="G357" s="79"/>
      <c r="H357" s="79"/>
      <c r="I357" s="79"/>
      <c r="J357" s="81"/>
      <c r="K357" s="136"/>
      <c r="L357" s="79"/>
      <c r="M357" s="79"/>
      <c r="N357" s="79"/>
      <c r="O357" s="79"/>
      <c r="P357" s="79"/>
      <c r="Q357" s="79"/>
      <c r="R357" s="79"/>
      <c r="S357" s="79"/>
      <c r="T357" s="79"/>
      <c r="U357" s="79"/>
      <c r="V357" s="79"/>
      <c r="W357" s="81"/>
    </row>
    <row r="358">
      <c r="B358" s="135"/>
      <c r="C358" s="81"/>
      <c r="D358" s="103" t="str">
        <f t="shared" si="19"/>
        <v>£</v>
      </c>
      <c r="E358" s="84"/>
      <c r="F358" s="83"/>
      <c r="G358" s="79"/>
      <c r="H358" s="79"/>
      <c r="I358" s="79"/>
      <c r="J358" s="81"/>
      <c r="K358" s="136"/>
      <c r="L358" s="79"/>
      <c r="M358" s="79"/>
      <c r="N358" s="79"/>
      <c r="O358" s="79"/>
      <c r="P358" s="79"/>
      <c r="Q358" s="79"/>
      <c r="R358" s="79"/>
      <c r="S358" s="79"/>
      <c r="T358" s="79"/>
      <c r="U358" s="79"/>
      <c r="V358" s="79"/>
      <c r="W358" s="81"/>
    </row>
    <row r="359">
      <c r="B359" s="135"/>
      <c r="C359" s="81"/>
      <c r="D359" s="103" t="str">
        <f t="shared" si="19"/>
        <v>£</v>
      </c>
      <c r="E359" s="84"/>
      <c r="F359" s="83"/>
      <c r="G359" s="79"/>
      <c r="H359" s="79"/>
      <c r="I359" s="79"/>
      <c r="J359" s="81"/>
      <c r="K359" s="136"/>
      <c r="L359" s="79"/>
      <c r="M359" s="79"/>
      <c r="N359" s="79"/>
      <c r="O359" s="79"/>
      <c r="P359" s="79"/>
      <c r="Q359" s="79"/>
      <c r="R359" s="79"/>
      <c r="S359" s="79"/>
      <c r="T359" s="79"/>
      <c r="U359" s="79"/>
      <c r="V359" s="79"/>
      <c r="W359" s="81"/>
    </row>
    <row r="360">
      <c r="B360" s="135"/>
      <c r="C360" s="81"/>
      <c r="D360" s="103" t="str">
        <f t="shared" si="19"/>
        <v>£</v>
      </c>
      <c r="E360" s="84"/>
      <c r="F360" s="83"/>
      <c r="G360" s="79"/>
      <c r="H360" s="79"/>
      <c r="I360" s="79"/>
      <c r="J360" s="81"/>
      <c r="K360" s="136"/>
      <c r="L360" s="79"/>
      <c r="M360" s="79"/>
      <c r="N360" s="79"/>
      <c r="O360" s="79"/>
      <c r="P360" s="79"/>
      <c r="Q360" s="79"/>
      <c r="R360" s="79"/>
      <c r="S360" s="79"/>
      <c r="T360" s="79"/>
      <c r="U360" s="79"/>
      <c r="V360" s="79"/>
      <c r="W360" s="81"/>
    </row>
    <row r="361">
      <c r="B361" s="135"/>
      <c r="C361" s="81"/>
      <c r="D361" s="103" t="str">
        <f t="shared" si="19"/>
        <v>£</v>
      </c>
      <c r="E361" s="84"/>
      <c r="F361" s="83"/>
      <c r="G361" s="79"/>
      <c r="H361" s="79"/>
      <c r="I361" s="79"/>
      <c r="J361" s="81"/>
      <c r="K361" s="136"/>
      <c r="L361" s="79"/>
      <c r="M361" s="79"/>
      <c r="N361" s="79"/>
      <c r="O361" s="79"/>
      <c r="P361" s="79"/>
      <c r="Q361" s="79"/>
      <c r="R361" s="79"/>
      <c r="S361" s="79"/>
      <c r="T361" s="79"/>
      <c r="U361" s="79"/>
      <c r="V361" s="79"/>
      <c r="W361" s="81"/>
    </row>
    <row r="362">
      <c r="B362" s="135"/>
      <c r="C362" s="81"/>
      <c r="D362" s="103" t="str">
        <f t="shared" si="19"/>
        <v>£</v>
      </c>
      <c r="E362" s="84"/>
      <c r="F362" s="83"/>
      <c r="G362" s="79"/>
      <c r="H362" s="79"/>
      <c r="I362" s="79"/>
      <c r="J362" s="81"/>
      <c r="K362" s="136"/>
      <c r="L362" s="79"/>
      <c r="M362" s="79"/>
      <c r="N362" s="79"/>
      <c r="O362" s="79"/>
      <c r="P362" s="79"/>
      <c r="Q362" s="79"/>
      <c r="R362" s="79"/>
      <c r="S362" s="79"/>
      <c r="T362" s="79"/>
      <c r="U362" s="79"/>
      <c r="V362" s="79"/>
      <c r="W362" s="81"/>
    </row>
    <row r="363">
      <c r="B363" s="135"/>
      <c r="C363" s="81"/>
      <c r="D363" s="103" t="str">
        <f t="shared" si="19"/>
        <v>£</v>
      </c>
      <c r="E363" s="84"/>
      <c r="F363" s="83"/>
      <c r="G363" s="79"/>
      <c r="H363" s="79"/>
      <c r="I363" s="79"/>
      <c r="J363" s="81"/>
      <c r="K363" s="136"/>
      <c r="L363" s="79"/>
      <c r="M363" s="79"/>
      <c r="N363" s="79"/>
      <c r="O363" s="79"/>
      <c r="P363" s="79"/>
      <c r="Q363" s="79"/>
      <c r="R363" s="79"/>
      <c r="S363" s="79"/>
      <c r="T363" s="79"/>
      <c r="U363" s="79"/>
      <c r="V363" s="79"/>
      <c r="W363" s="81"/>
    </row>
    <row r="364">
      <c r="B364" s="135"/>
      <c r="C364" s="81"/>
      <c r="D364" s="103" t="str">
        <f t="shared" si="19"/>
        <v>£</v>
      </c>
      <c r="E364" s="84"/>
      <c r="F364" s="83"/>
      <c r="G364" s="79"/>
      <c r="H364" s="79"/>
      <c r="I364" s="79"/>
      <c r="J364" s="81"/>
      <c r="K364" s="136"/>
      <c r="L364" s="79"/>
      <c r="M364" s="79"/>
      <c r="N364" s="79"/>
      <c r="O364" s="79"/>
      <c r="P364" s="79"/>
      <c r="Q364" s="79"/>
      <c r="R364" s="79"/>
      <c r="S364" s="79"/>
      <c r="T364" s="79"/>
      <c r="U364" s="79"/>
      <c r="V364" s="79"/>
      <c r="W364" s="81"/>
    </row>
    <row r="365">
      <c r="B365" s="135"/>
      <c r="C365" s="81"/>
      <c r="D365" s="103" t="str">
        <f t="shared" si="19"/>
        <v>£</v>
      </c>
      <c r="E365" s="84"/>
      <c r="F365" s="83"/>
      <c r="G365" s="79"/>
      <c r="H365" s="79"/>
      <c r="I365" s="79"/>
      <c r="J365" s="81"/>
      <c r="K365" s="136"/>
      <c r="L365" s="79"/>
      <c r="M365" s="79"/>
      <c r="N365" s="79"/>
      <c r="O365" s="79"/>
      <c r="P365" s="79"/>
      <c r="Q365" s="79"/>
      <c r="R365" s="79"/>
      <c r="S365" s="79"/>
      <c r="T365" s="79"/>
      <c r="U365" s="79"/>
      <c r="V365" s="79"/>
      <c r="W365" s="81"/>
    </row>
    <row r="366">
      <c r="B366" s="135"/>
      <c r="C366" s="81"/>
      <c r="D366" s="103" t="str">
        <f t="shared" si="19"/>
        <v>£</v>
      </c>
      <c r="E366" s="84"/>
      <c r="F366" s="83"/>
      <c r="G366" s="79"/>
      <c r="H366" s="79"/>
      <c r="I366" s="79"/>
      <c r="J366" s="81"/>
      <c r="K366" s="136"/>
      <c r="L366" s="79"/>
      <c r="M366" s="79"/>
      <c r="N366" s="79"/>
      <c r="O366" s="79"/>
      <c r="P366" s="79"/>
      <c r="Q366" s="79"/>
      <c r="R366" s="79"/>
      <c r="S366" s="79"/>
      <c r="T366" s="79"/>
      <c r="U366" s="79"/>
      <c r="V366" s="79"/>
      <c r="W366" s="81"/>
    </row>
    <row r="367">
      <c r="B367" s="135"/>
      <c r="C367" s="81"/>
      <c r="D367" s="103" t="str">
        <f t="shared" si="19"/>
        <v>£</v>
      </c>
      <c r="E367" s="84"/>
      <c r="F367" s="83"/>
      <c r="G367" s="79"/>
      <c r="H367" s="79"/>
      <c r="I367" s="79"/>
      <c r="J367" s="81"/>
      <c r="K367" s="136"/>
      <c r="L367" s="79"/>
      <c r="M367" s="79"/>
      <c r="N367" s="79"/>
      <c r="O367" s="79"/>
      <c r="P367" s="79"/>
      <c r="Q367" s="79"/>
      <c r="R367" s="79"/>
      <c r="S367" s="79"/>
      <c r="T367" s="79"/>
      <c r="U367" s="79"/>
      <c r="V367" s="79"/>
      <c r="W367" s="81"/>
    </row>
    <row r="368">
      <c r="B368" s="135"/>
      <c r="C368" s="81"/>
      <c r="D368" s="103" t="str">
        <f t="shared" si="19"/>
        <v>£</v>
      </c>
      <c r="E368" s="84"/>
      <c r="F368" s="83"/>
      <c r="G368" s="79"/>
      <c r="H368" s="79"/>
      <c r="I368" s="79"/>
      <c r="J368" s="81"/>
      <c r="K368" s="136"/>
      <c r="L368" s="79"/>
      <c r="M368" s="79"/>
      <c r="N368" s="79"/>
      <c r="O368" s="79"/>
      <c r="P368" s="79"/>
      <c r="Q368" s="79"/>
      <c r="R368" s="79"/>
      <c r="S368" s="79"/>
      <c r="T368" s="79"/>
      <c r="U368" s="79"/>
      <c r="V368" s="79"/>
      <c r="W368" s="81"/>
    </row>
    <row r="369">
      <c r="B369" s="135"/>
      <c r="C369" s="81"/>
      <c r="D369" s="103" t="str">
        <f t="shared" si="19"/>
        <v>£</v>
      </c>
      <c r="E369" s="84"/>
      <c r="F369" s="83"/>
      <c r="G369" s="79"/>
      <c r="H369" s="79"/>
      <c r="I369" s="79"/>
      <c r="J369" s="81"/>
      <c r="K369" s="136"/>
      <c r="L369" s="79"/>
      <c r="M369" s="79"/>
      <c r="N369" s="79"/>
      <c r="O369" s="79"/>
      <c r="P369" s="79"/>
      <c r="Q369" s="79"/>
      <c r="R369" s="79"/>
      <c r="S369" s="79"/>
      <c r="T369" s="79"/>
      <c r="U369" s="79"/>
      <c r="V369" s="79"/>
      <c r="W369" s="81"/>
    </row>
    <row r="370">
      <c r="B370" s="135"/>
      <c r="C370" s="81"/>
      <c r="D370" s="103" t="str">
        <f t="shared" si="19"/>
        <v>£</v>
      </c>
      <c r="E370" s="84"/>
      <c r="F370" s="83"/>
      <c r="G370" s="79"/>
      <c r="H370" s="79"/>
      <c r="I370" s="79"/>
      <c r="J370" s="81"/>
      <c r="K370" s="136"/>
      <c r="L370" s="79"/>
      <c r="M370" s="79"/>
      <c r="N370" s="79"/>
      <c r="O370" s="79"/>
      <c r="P370" s="79"/>
      <c r="Q370" s="79"/>
      <c r="R370" s="79"/>
      <c r="S370" s="79"/>
      <c r="T370" s="79"/>
      <c r="U370" s="79"/>
      <c r="V370" s="79"/>
      <c r="W370" s="81"/>
    </row>
    <row r="371">
      <c r="B371" s="135"/>
      <c r="C371" s="81"/>
      <c r="D371" s="103" t="str">
        <f t="shared" si="19"/>
        <v>£</v>
      </c>
      <c r="E371" s="84"/>
      <c r="F371" s="83"/>
      <c r="G371" s="79"/>
      <c r="H371" s="79"/>
      <c r="I371" s="79"/>
      <c r="J371" s="81"/>
      <c r="K371" s="136"/>
      <c r="L371" s="79"/>
      <c r="M371" s="79"/>
      <c r="N371" s="79"/>
      <c r="O371" s="79"/>
      <c r="P371" s="79"/>
      <c r="Q371" s="79"/>
      <c r="R371" s="79"/>
      <c r="S371" s="79"/>
      <c r="T371" s="79"/>
      <c r="U371" s="79"/>
      <c r="V371" s="79"/>
      <c r="W371" s="81"/>
    </row>
    <row r="372">
      <c r="B372" s="135"/>
      <c r="C372" s="81"/>
      <c r="D372" s="103" t="str">
        <f t="shared" si="19"/>
        <v>£</v>
      </c>
      <c r="E372" s="84"/>
      <c r="F372" s="83"/>
      <c r="G372" s="79"/>
      <c r="H372" s="79"/>
      <c r="I372" s="79"/>
      <c r="J372" s="81"/>
      <c r="K372" s="136"/>
      <c r="L372" s="79"/>
      <c r="M372" s="79"/>
      <c r="N372" s="79"/>
      <c r="O372" s="79"/>
      <c r="P372" s="79"/>
      <c r="Q372" s="79"/>
      <c r="R372" s="79"/>
      <c r="S372" s="79"/>
      <c r="T372" s="79"/>
      <c r="U372" s="79"/>
      <c r="V372" s="79"/>
      <c r="W372" s="81"/>
    </row>
    <row r="373">
      <c r="B373" s="135"/>
      <c r="C373" s="81"/>
      <c r="D373" s="103" t="str">
        <f t="shared" si="19"/>
        <v>£</v>
      </c>
      <c r="E373" s="84"/>
      <c r="F373" s="83"/>
      <c r="G373" s="79"/>
      <c r="H373" s="79"/>
      <c r="I373" s="79"/>
      <c r="J373" s="81"/>
      <c r="K373" s="136"/>
      <c r="L373" s="79"/>
      <c r="M373" s="79"/>
      <c r="N373" s="79"/>
      <c r="O373" s="79"/>
      <c r="P373" s="79"/>
      <c r="Q373" s="79"/>
      <c r="R373" s="79"/>
      <c r="S373" s="79"/>
      <c r="T373" s="79"/>
      <c r="U373" s="79"/>
      <c r="V373" s="79"/>
      <c r="W373" s="81"/>
    </row>
    <row r="374">
      <c r="B374" s="135"/>
      <c r="C374" s="81"/>
      <c r="D374" s="103" t="str">
        <f t="shared" si="19"/>
        <v>£</v>
      </c>
      <c r="E374" s="84"/>
      <c r="F374" s="83"/>
      <c r="G374" s="79"/>
      <c r="H374" s="79"/>
      <c r="I374" s="79"/>
      <c r="J374" s="81"/>
      <c r="K374" s="136"/>
      <c r="L374" s="79"/>
      <c r="M374" s="79"/>
      <c r="N374" s="79"/>
      <c r="O374" s="79"/>
      <c r="P374" s="79"/>
      <c r="Q374" s="79"/>
      <c r="R374" s="79"/>
      <c r="S374" s="79"/>
      <c r="T374" s="79"/>
      <c r="U374" s="79"/>
      <c r="V374" s="79"/>
      <c r="W374" s="81"/>
    </row>
    <row r="375">
      <c r="B375" s="135"/>
      <c r="C375" s="81"/>
      <c r="D375" s="103" t="str">
        <f t="shared" si="19"/>
        <v>£</v>
      </c>
      <c r="E375" s="84"/>
      <c r="F375" s="83"/>
      <c r="G375" s="79"/>
      <c r="H375" s="79"/>
      <c r="I375" s="79"/>
      <c r="J375" s="81"/>
      <c r="K375" s="136"/>
      <c r="L375" s="79"/>
      <c r="M375" s="79"/>
      <c r="N375" s="79"/>
      <c r="O375" s="79"/>
      <c r="P375" s="79"/>
      <c r="Q375" s="79"/>
      <c r="R375" s="79"/>
      <c r="S375" s="79"/>
      <c r="T375" s="79"/>
      <c r="U375" s="79"/>
      <c r="V375" s="79"/>
      <c r="W375" s="81"/>
    </row>
    <row r="376">
      <c r="B376" s="135"/>
      <c r="C376" s="81"/>
      <c r="D376" s="103" t="str">
        <f t="shared" si="19"/>
        <v>£</v>
      </c>
      <c r="E376" s="84"/>
      <c r="F376" s="83"/>
      <c r="G376" s="79"/>
      <c r="H376" s="79"/>
      <c r="I376" s="79"/>
      <c r="J376" s="81"/>
      <c r="K376" s="136"/>
      <c r="L376" s="79"/>
      <c r="M376" s="79"/>
      <c r="N376" s="79"/>
      <c r="O376" s="79"/>
      <c r="P376" s="79"/>
      <c r="Q376" s="79"/>
      <c r="R376" s="79"/>
      <c r="S376" s="79"/>
      <c r="T376" s="79"/>
      <c r="U376" s="79"/>
      <c r="V376" s="79"/>
      <c r="W376" s="81"/>
    </row>
    <row r="377">
      <c r="B377" s="135"/>
      <c r="C377" s="81"/>
      <c r="D377" s="103" t="str">
        <f t="shared" si="19"/>
        <v>£</v>
      </c>
      <c r="E377" s="84"/>
      <c r="F377" s="83"/>
      <c r="G377" s="79"/>
      <c r="H377" s="79"/>
      <c r="I377" s="79"/>
      <c r="J377" s="81"/>
      <c r="K377" s="136"/>
      <c r="L377" s="79"/>
      <c r="M377" s="79"/>
      <c r="N377" s="79"/>
      <c r="O377" s="79"/>
      <c r="P377" s="79"/>
      <c r="Q377" s="79"/>
      <c r="R377" s="79"/>
      <c r="S377" s="79"/>
      <c r="T377" s="79"/>
      <c r="U377" s="79"/>
      <c r="V377" s="79"/>
      <c r="W377" s="81"/>
    </row>
    <row r="378">
      <c r="B378" s="135"/>
      <c r="C378" s="81"/>
      <c r="D378" s="103" t="str">
        <f t="shared" si="19"/>
        <v>£</v>
      </c>
      <c r="E378" s="84"/>
      <c r="F378" s="83"/>
      <c r="G378" s="79"/>
      <c r="H378" s="79"/>
      <c r="I378" s="79"/>
      <c r="J378" s="81"/>
      <c r="K378" s="136"/>
      <c r="L378" s="79"/>
      <c r="M378" s="79"/>
      <c r="N378" s="79"/>
      <c r="O378" s="79"/>
      <c r="P378" s="79"/>
      <c r="Q378" s="79"/>
      <c r="R378" s="79"/>
      <c r="S378" s="79"/>
      <c r="T378" s="79"/>
      <c r="U378" s="79"/>
      <c r="V378" s="79"/>
      <c r="W378" s="81"/>
    </row>
    <row r="379">
      <c r="B379" s="135"/>
      <c r="C379" s="81"/>
      <c r="D379" s="103" t="str">
        <f t="shared" si="19"/>
        <v>£</v>
      </c>
      <c r="E379" s="84"/>
      <c r="F379" s="83"/>
      <c r="G379" s="79"/>
      <c r="H379" s="79"/>
      <c r="I379" s="79"/>
      <c r="J379" s="81"/>
      <c r="K379" s="136"/>
      <c r="L379" s="79"/>
      <c r="M379" s="79"/>
      <c r="N379" s="79"/>
      <c r="O379" s="79"/>
      <c r="P379" s="79"/>
      <c r="Q379" s="79"/>
      <c r="R379" s="79"/>
      <c r="S379" s="79"/>
      <c r="T379" s="79"/>
      <c r="U379" s="79"/>
      <c r="V379" s="79"/>
      <c r="W379" s="81"/>
    </row>
    <row r="380">
      <c r="B380" s="135"/>
      <c r="C380" s="81"/>
      <c r="D380" s="103" t="str">
        <f t="shared" si="19"/>
        <v>£</v>
      </c>
      <c r="E380" s="84"/>
      <c r="F380" s="83"/>
      <c r="G380" s="79"/>
      <c r="H380" s="79"/>
      <c r="I380" s="79"/>
      <c r="J380" s="81"/>
      <c r="K380" s="136"/>
      <c r="L380" s="79"/>
      <c r="M380" s="79"/>
      <c r="N380" s="79"/>
      <c r="O380" s="79"/>
      <c r="P380" s="79"/>
      <c r="Q380" s="79"/>
      <c r="R380" s="79"/>
      <c r="S380" s="79"/>
      <c r="T380" s="79"/>
      <c r="U380" s="79"/>
      <c r="V380" s="79"/>
      <c r="W380" s="81"/>
    </row>
    <row r="381">
      <c r="B381" s="135"/>
      <c r="C381" s="81"/>
      <c r="D381" s="103" t="str">
        <f t="shared" si="19"/>
        <v>£</v>
      </c>
      <c r="E381" s="84"/>
      <c r="F381" s="83"/>
      <c r="G381" s="79"/>
      <c r="H381" s="79"/>
      <c r="I381" s="79"/>
      <c r="J381" s="81"/>
      <c r="K381" s="136"/>
      <c r="L381" s="79"/>
      <c r="M381" s="79"/>
      <c r="N381" s="79"/>
      <c r="O381" s="79"/>
      <c r="P381" s="79"/>
      <c r="Q381" s="79"/>
      <c r="R381" s="79"/>
      <c r="S381" s="79"/>
      <c r="T381" s="79"/>
      <c r="U381" s="79"/>
      <c r="V381" s="79"/>
      <c r="W381" s="81"/>
    </row>
    <row r="382">
      <c r="B382" s="135"/>
      <c r="C382" s="81"/>
      <c r="D382" s="103" t="str">
        <f t="shared" si="19"/>
        <v>£</v>
      </c>
      <c r="E382" s="84"/>
      <c r="F382" s="83"/>
      <c r="G382" s="79"/>
      <c r="H382" s="79"/>
      <c r="I382" s="79"/>
      <c r="J382" s="81"/>
      <c r="K382" s="136"/>
      <c r="L382" s="79"/>
      <c r="M382" s="79"/>
      <c r="N382" s="79"/>
      <c r="O382" s="79"/>
      <c r="P382" s="79"/>
      <c r="Q382" s="79"/>
      <c r="R382" s="79"/>
      <c r="S382" s="79"/>
      <c r="T382" s="79"/>
      <c r="U382" s="79"/>
      <c r="V382" s="79"/>
      <c r="W382" s="81"/>
    </row>
    <row r="383">
      <c r="B383" s="135"/>
      <c r="C383" s="81"/>
      <c r="D383" s="103" t="str">
        <f t="shared" si="19"/>
        <v>£</v>
      </c>
      <c r="E383" s="84"/>
      <c r="F383" s="83"/>
      <c r="G383" s="79"/>
      <c r="H383" s="79"/>
      <c r="I383" s="79"/>
      <c r="J383" s="81"/>
      <c r="K383" s="136"/>
      <c r="L383" s="79"/>
      <c r="M383" s="79"/>
      <c r="N383" s="79"/>
      <c r="O383" s="79"/>
      <c r="P383" s="79"/>
      <c r="Q383" s="79"/>
      <c r="R383" s="79"/>
      <c r="S383" s="79"/>
      <c r="T383" s="79"/>
      <c r="U383" s="79"/>
      <c r="V383" s="79"/>
      <c r="W383" s="81"/>
    </row>
    <row r="384">
      <c r="B384" s="135"/>
      <c r="C384" s="81"/>
      <c r="D384" s="103" t="str">
        <f t="shared" si="19"/>
        <v>£</v>
      </c>
      <c r="E384" s="84"/>
      <c r="F384" s="83"/>
      <c r="G384" s="79"/>
      <c r="H384" s="79"/>
      <c r="I384" s="79"/>
      <c r="J384" s="81"/>
      <c r="K384" s="136"/>
      <c r="L384" s="79"/>
      <c r="M384" s="79"/>
      <c r="N384" s="79"/>
      <c r="O384" s="79"/>
      <c r="P384" s="79"/>
      <c r="Q384" s="79"/>
      <c r="R384" s="79"/>
      <c r="S384" s="79"/>
      <c r="T384" s="79"/>
      <c r="U384" s="79"/>
      <c r="V384" s="79"/>
      <c r="W384" s="81"/>
    </row>
    <row r="385">
      <c r="B385" s="135"/>
      <c r="C385" s="81"/>
      <c r="D385" s="103" t="str">
        <f t="shared" si="19"/>
        <v>£</v>
      </c>
      <c r="E385" s="84"/>
      <c r="F385" s="83"/>
      <c r="G385" s="79"/>
      <c r="H385" s="79"/>
      <c r="I385" s="79"/>
      <c r="J385" s="81"/>
      <c r="K385" s="136"/>
      <c r="L385" s="79"/>
      <c r="M385" s="79"/>
      <c r="N385" s="79"/>
      <c r="O385" s="79"/>
      <c r="P385" s="79"/>
      <c r="Q385" s="79"/>
      <c r="R385" s="79"/>
      <c r="S385" s="79"/>
      <c r="T385" s="79"/>
      <c r="U385" s="79"/>
      <c r="V385" s="79"/>
      <c r="W385" s="81"/>
    </row>
    <row r="386">
      <c r="B386" s="135"/>
      <c r="C386" s="81"/>
      <c r="D386" s="103" t="str">
        <f t="shared" si="19"/>
        <v>£</v>
      </c>
      <c r="E386" s="84"/>
      <c r="F386" s="83"/>
      <c r="G386" s="79"/>
      <c r="H386" s="79"/>
      <c r="I386" s="79"/>
      <c r="J386" s="81"/>
      <c r="K386" s="136"/>
      <c r="L386" s="79"/>
      <c r="M386" s="79"/>
      <c r="N386" s="79"/>
      <c r="O386" s="79"/>
      <c r="P386" s="79"/>
      <c r="Q386" s="79"/>
      <c r="R386" s="79"/>
      <c r="S386" s="79"/>
      <c r="T386" s="79"/>
      <c r="U386" s="79"/>
      <c r="V386" s="79"/>
      <c r="W386" s="81"/>
    </row>
    <row r="387">
      <c r="B387" s="135"/>
      <c r="C387" s="81"/>
      <c r="D387" s="103" t="str">
        <f t="shared" si="19"/>
        <v>£</v>
      </c>
      <c r="E387" s="84"/>
      <c r="F387" s="83"/>
      <c r="G387" s="79"/>
      <c r="H387" s="79"/>
      <c r="I387" s="79"/>
      <c r="J387" s="81"/>
      <c r="K387" s="136"/>
      <c r="L387" s="79"/>
      <c r="M387" s="79"/>
      <c r="N387" s="79"/>
      <c r="O387" s="79"/>
      <c r="P387" s="79"/>
      <c r="Q387" s="79"/>
      <c r="R387" s="79"/>
      <c r="S387" s="79"/>
      <c r="T387" s="79"/>
      <c r="U387" s="79"/>
      <c r="V387" s="79"/>
      <c r="W387" s="81"/>
    </row>
    <row r="388">
      <c r="B388" s="135"/>
      <c r="C388" s="81"/>
      <c r="D388" s="103" t="str">
        <f t="shared" si="19"/>
        <v>£</v>
      </c>
      <c r="E388" s="84"/>
      <c r="F388" s="83"/>
      <c r="G388" s="79"/>
      <c r="H388" s="79"/>
      <c r="I388" s="79"/>
      <c r="J388" s="81"/>
      <c r="K388" s="136"/>
      <c r="L388" s="79"/>
      <c r="M388" s="79"/>
      <c r="N388" s="79"/>
      <c r="O388" s="79"/>
      <c r="P388" s="79"/>
      <c r="Q388" s="79"/>
      <c r="R388" s="79"/>
      <c r="S388" s="79"/>
      <c r="T388" s="79"/>
      <c r="U388" s="79"/>
      <c r="V388" s="79"/>
      <c r="W388" s="81"/>
    </row>
    <row r="389">
      <c r="B389" s="135"/>
      <c r="C389" s="81"/>
      <c r="D389" s="103" t="str">
        <f t="shared" si="19"/>
        <v>£</v>
      </c>
      <c r="E389" s="84"/>
      <c r="F389" s="83"/>
      <c r="G389" s="79"/>
      <c r="H389" s="79"/>
      <c r="I389" s="79"/>
      <c r="J389" s="81"/>
      <c r="K389" s="136"/>
      <c r="L389" s="79"/>
      <c r="M389" s="79"/>
      <c r="N389" s="79"/>
      <c r="O389" s="79"/>
      <c r="P389" s="79"/>
      <c r="Q389" s="79"/>
      <c r="R389" s="79"/>
      <c r="S389" s="79"/>
      <c r="T389" s="79"/>
      <c r="U389" s="79"/>
      <c r="V389" s="79"/>
      <c r="W389" s="81"/>
    </row>
    <row r="390">
      <c r="B390" s="135"/>
      <c r="C390" s="81"/>
      <c r="D390" s="103" t="str">
        <f t="shared" si="19"/>
        <v>£</v>
      </c>
      <c r="E390" s="84"/>
      <c r="F390" s="83"/>
      <c r="G390" s="79"/>
      <c r="H390" s="79"/>
      <c r="I390" s="79"/>
      <c r="J390" s="81"/>
      <c r="K390" s="136"/>
      <c r="L390" s="79"/>
      <c r="M390" s="79"/>
      <c r="N390" s="79"/>
      <c r="O390" s="79"/>
      <c r="P390" s="79"/>
      <c r="Q390" s="79"/>
      <c r="R390" s="79"/>
      <c r="S390" s="79"/>
      <c r="T390" s="79"/>
      <c r="U390" s="79"/>
      <c r="V390" s="79"/>
      <c r="W390" s="81"/>
    </row>
    <row r="391">
      <c r="B391" s="135"/>
      <c r="C391" s="81"/>
      <c r="D391" s="103" t="str">
        <f t="shared" si="19"/>
        <v>£</v>
      </c>
      <c r="E391" s="84"/>
      <c r="F391" s="83"/>
      <c r="G391" s="79"/>
      <c r="H391" s="79"/>
      <c r="I391" s="79"/>
      <c r="J391" s="81"/>
      <c r="K391" s="136"/>
      <c r="L391" s="79"/>
      <c r="M391" s="79"/>
      <c r="N391" s="79"/>
      <c r="O391" s="79"/>
      <c r="P391" s="79"/>
      <c r="Q391" s="79"/>
      <c r="R391" s="79"/>
      <c r="S391" s="79"/>
      <c r="T391" s="79"/>
      <c r="U391" s="79"/>
      <c r="V391" s="79"/>
      <c r="W391" s="81"/>
    </row>
    <row r="392">
      <c r="B392" s="135"/>
      <c r="C392" s="81"/>
      <c r="D392" s="103" t="str">
        <f t="shared" si="19"/>
        <v>£</v>
      </c>
      <c r="E392" s="84"/>
      <c r="F392" s="83"/>
      <c r="G392" s="79"/>
      <c r="H392" s="79"/>
      <c r="I392" s="79"/>
      <c r="J392" s="81"/>
      <c r="K392" s="136"/>
      <c r="L392" s="79"/>
      <c r="M392" s="79"/>
      <c r="N392" s="79"/>
      <c r="O392" s="79"/>
      <c r="P392" s="79"/>
      <c r="Q392" s="79"/>
      <c r="R392" s="79"/>
      <c r="S392" s="79"/>
      <c r="T392" s="79"/>
      <c r="U392" s="79"/>
      <c r="V392" s="79"/>
      <c r="W392" s="81"/>
    </row>
    <row r="393">
      <c r="B393" s="135"/>
      <c r="C393" s="81"/>
      <c r="D393" s="103" t="str">
        <f t="shared" si="19"/>
        <v>£</v>
      </c>
      <c r="E393" s="84"/>
      <c r="F393" s="83"/>
      <c r="G393" s="79"/>
      <c r="H393" s="79"/>
      <c r="I393" s="79"/>
      <c r="J393" s="81"/>
      <c r="K393" s="136"/>
      <c r="L393" s="79"/>
      <c r="M393" s="79"/>
      <c r="N393" s="79"/>
      <c r="O393" s="79"/>
      <c r="P393" s="79"/>
      <c r="Q393" s="79"/>
      <c r="R393" s="79"/>
      <c r="S393" s="79"/>
      <c r="T393" s="79"/>
      <c r="U393" s="79"/>
      <c r="V393" s="79"/>
      <c r="W393" s="81"/>
    </row>
    <row r="394">
      <c r="B394" s="135"/>
      <c r="C394" s="81"/>
      <c r="D394" s="103" t="str">
        <f t="shared" si="19"/>
        <v>£</v>
      </c>
      <c r="E394" s="84"/>
      <c r="F394" s="83"/>
      <c r="G394" s="79"/>
      <c r="H394" s="79"/>
      <c r="I394" s="79"/>
      <c r="J394" s="81"/>
      <c r="K394" s="136"/>
      <c r="L394" s="79"/>
      <c r="M394" s="79"/>
      <c r="N394" s="79"/>
      <c r="O394" s="79"/>
      <c r="P394" s="79"/>
      <c r="Q394" s="79"/>
      <c r="R394" s="79"/>
      <c r="S394" s="79"/>
      <c r="T394" s="79"/>
      <c r="U394" s="79"/>
      <c r="V394" s="79"/>
      <c r="W394" s="81"/>
    </row>
    <row r="395">
      <c r="B395" s="135"/>
      <c r="C395" s="81"/>
      <c r="D395" s="103" t="str">
        <f t="shared" si="19"/>
        <v>£</v>
      </c>
      <c r="E395" s="84"/>
      <c r="F395" s="83"/>
      <c r="G395" s="79"/>
      <c r="H395" s="79"/>
      <c r="I395" s="79"/>
      <c r="J395" s="81"/>
      <c r="K395" s="136"/>
      <c r="L395" s="79"/>
      <c r="M395" s="79"/>
      <c r="N395" s="79"/>
      <c r="O395" s="79"/>
      <c r="P395" s="79"/>
      <c r="Q395" s="79"/>
      <c r="R395" s="79"/>
      <c r="S395" s="79"/>
      <c r="T395" s="79"/>
      <c r="U395" s="79"/>
      <c r="V395" s="79"/>
      <c r="W395" s="81"/>
    </row>
    <row r="396">
      <c r="B396" s="135"/>
      <c r="C396" s="81"/>
      <c r="D396" s="103" t="str">
        <f t="shared" si="19"/>
        <v>£</v>
      </c>
      <c r="E396" s="84"/>
      <c r="F396" s="83"/>
      <c r="G396" s="79"/>
      <c r="H396" s="79"/>
      <c r="I396" s="79"/>
      <c r="J396" s="81"/>
      <c r="K396" s="136"/>
      <c r="L396" s="79"/>
      <c r="M396" s="79"/>
      <c r="N396" s="79"/>
      <c r="O396" s="79"/>
      <c r="P396" s="79"/>
      <c r="Q396" s="79"/>
      <c r="R396" s="79"/>
      <c r="S396" s="79"/>
      <c r="T396" s="79"/>
      <c r="U396" s="79"/>
      <c r="V396" s="79"/>
      <c r="W396" s="81"/>
    </row>
    <row r="397">
      <c r="B397" s="135"/>
      <c r="C397" s="81"/>
      <c r="D397" s="103" t="str">
        <f t="shared" si="19"/>
        <v>£</v>
      </c>
      <c r="E397" s="84"/>
      <c r="F397" s="83"/>
      <c r="G397" s="79"/>
      <c r="H397" s="79"/>
      <c r="I397" s="79"/>
      <c r="J397" s="81"/>
      <c r="K397" s="136"/>
      <c r="L397" s="79"/>
      <c r="M397" s="79"/>
      <c r="N397" s="79"/>
      <c r="O397" s="79"/>
      <c r="P397" s="79"/>
      <c r="Q397" s="79"/>
      <c r="R397" s="79"/>
      <c r="S397" s="79"/>
      <c r="T397" s="79"/>
      <c r="U397" s="79"/>
      <c r="V397" s="79"/>
      <c r="W397" s="81"/>
    </row>
    <row r="398">
      <c r="B398" s="135"/>
      <c r="C398" s="81"/>
      <c r="D398" s="103" t="str">
        <f t="shared" si="19"/>
        <v>£</v>
      </c>
      <c r="E398" s="84"/>
      <c r="F398" s="83"/>
      <c r="G398" s="79"/>
      <c r="H398" s="79"/>
      <c r="I398" s="79"/>
      <c r="J398" s="81"/>
      <c r="K398" s="136"/>
      <c r="L398" s="79"/>
      <c r="M398" s="79"/>
      <c r="N398" s="79"/>
      <c r="O398" s="79"/>
      <c r="P398" s="79"/>
      <c r="Q398" s="79"/>
      <c r="R398" s="79"/>
      <c r="S398" s="79"/>
      <c r="T398" s="79"/>
      <c r="U398" s="79"/>
      <c r="V398" s="79"/>
      <c r="W398" s="81"/>
    </row>
    <row r="399">
      <c r="B399" s="135"/>
      <c r="C399" s="81"/>
      <c r="D399" s="103" t="str">
        <f t="shared" si="19"/>
        <v>£</v>
      </c>
      <c r="E399" s="84"/>
      <c r="F399" s="83"/>
      <c r="G399" s="79"/>
      <c r="H399" s="79"/>
      <c r="I399" s="79"/>
      <c r="J399" s="81"/>
      <c r="K399" s="136"/>
      <c r="L399" s="79"/>
      <c r="M399" s="79"/>
      <c r="N399" s="79"/>
      <c r="O399" s="79"/>
      <c r="P399" s="79"/>
      <c r="Q399" s="79"/>
      <c r="R399" s="79"/>
      <c r="S399" s="79"/>
      <c r="T399" s="79"/>
      <c r="U399" s="79"/>
      <c r="V399" s="79"/>
      <c r="W399" s="81"/>
    </row>
    <row r="400">
      <c r="B400" s="135"/>
      <c r="C400" s="81"/>
      <c r="D400" s="103" t="str">
        <f t="shared" si="19"/>
        <v>£</v>
      </c>
      <c r="E400" s="84"/>
      <c r="F400" s="83"/>
      <c r="G400" s="79"/>
      <c r="H400" s="79"/>
      <c r="I400" s="79"/>
      <c r="J400" s="81"/>
      <c r="K400" s="136"/>
      <c r="L400" s="79"/>
      <c r="M400" s="79"/>
      <c r="N400" s="79"/>
      <c r="O400" s="79"/>
      <c r="P400" s="79"/>
      <c r="Q400" s="79"/>
      <c r="R400" s="79"/>
      <c r="S400" s="79"/>
      <c r="T400" s="79"/>
      <c r="U400" s="79"/>
      <c r="V400" s="79"/>
      <c r="W400" s="81"/>
    </row>
    <row r="401">
      <c r="B401" s="135"/>
      <c r="C401" s="81"/>
      <c r="D401" s="103" t="str">
        <f t="shared" si="19"/>
        <v>£</v>
      </c>
      <c r="E401" s="84"/>
      <c r="F401" s="83"/>
      <c r="G401" s="79"/>
      <c r="H401" s="79"/>
      <c r="I401" s="79"/>
      <c r="J401" s="81"/>
      <c r="K401" s="136"/>
      <c r="L401" s="79"/>
      <c r="M401" s="79"/>
      <c r="N401" s="79"/>
      <c r="O401" s="79"/>
      <c r="P401" s="79"/>
      <c r="Q401" s="79"/>
      <c r="R401" s="79"/>
      <c r="S401" s="79"/>
      <c r="T401" s="79"/>
      <c r="U401" s="79"/>
      <c r="V401" s="79"/>
      <c r="W401" s="81"/>
    </row>
    <row r="402">
      <c r="B402" s="135"/>
      <c r="C402" s="81"/>
      <c r="D402" s="103" t="str">
        <f t="shared" si="19"/>
        <v>£</v>
      </c>
      <c r="E402" s="84"/>
      <c r="F402" s="83"/>
      <c r="G402" s="79"/>
      <c r="H402" s="79"/>
      <c r="I402" s="79"/>
      <c r="J402" s="81"/>
      <c r="K402" s="136"/>
      <c r="L402" s="79"/>
      <c r="M402" s="79"/>
      <c r="N402" s="79"/>
      <c r="O402" s="79"/>
      <c r="P402" s="79"/>
      <c r="Q402" s="79"/>
      <c r="R402" s="79"/>
      <c r="S402" s="79"/>
      <c r="T402" s="79"/>
      <c r="U402" s="79"/>
      <c r="V402" s="79"/>
      <c r="W402" s="81"/>
    </row>
    <row r="403">
      <c r="B403" s="135"/>
      <c r="C403" s="81"/>
      <c r="D403" s="103" t="str">
        <f t="shared" si="19"/>
        <v>£</v>
      </c>
      <c r="E403" s="84"/>
      <c r="F403" s="83"/>
      <c r="G403" s="79"/>
      <c r="H403" s="79"/>
      <c r="I403" s="79"/>
      <c r="J403" s="81"/>
      <c r="K403" s="136"/>
      <c r="L403" s="79"/>
      <c r="M403" s="79"/>
      <c r="N403" s="79"/>
      <c r="O403" s="79"/>
      <c r="P403" s="79"/>
      <c r="Q403" s="79"/>
      <c r="R403" s="79"/>
      <c r="S403" s="79"/>
      <c r="T403" s="79"/>
      <c r="U403" s="79"/>
      <c r="V403" s="79"/>
      <c r="W403" s="81"/>
    </row>
    <row r="404">
      <c r="B404" s="135"/>
      <c r="C404" s="81"/>
      <c r="D404" s="103" t="str">
        <f t="shared" si="19"/>
        <v>£</v>
      </c>
      <c r="E404" s="84"/>
      <c r="F404" s="83"/>
      <c r="G404" s="79"/>
      <c r="H404" s="79"/>
      <c r="I404" s="79"/>
      <c r="J404" s="81"/>
      <c r="K404" s="136"/>
      <c r="L404" s="79"/>
      <c r="M404" s="79"/>
      <c r="N404" s="79"/>
      <c r="O404" s="79"/>
      <c r="P404" s="79"/>
      <c r="Q404" s="79"/>
      <c r="R404" s="79"/>
      <c r="S404" s="79"/>
      <c r="T404" s="79"/>
      <c r="U404" s="79"/>
      <c r="V404" s="79"/>
      <c r="W404" s="81"/>
    </row>
    <row r="405">
      <c r="B405" s="135"/>
      <c r="C405" s="81"/>
      <c r="D405" s="103" t="str">
        <f t="shared" si="19"/>
        <v>£</v>
      </c>
      <c r="E405" s="84"/>
      <c r="F405" s="83"/>
      <c r="G405" s="79"/>
      <c r="H405" s="79"/>
      <c r="I405" s="79"/>
      <c r="J405" s="81"/>
      <c r="K405" s="136"/>
      <c r="L405" s="79"/>
      <c r="M405" s="79"/>
      <c r="N405" s="79"/>
      <c r="O405" s="79"/>
      <c r="P405" s="79"/>
      <c r="Q405" s="79"/>
      <c r="R405" s="79"/>
      <c r="S405" s="79"/>
      <c r="T405" s="79"/>
      <c r="U405" s="79"/>
      <c r="V405" s="79"/>
      <c r="W405" s="81"/>
    </row>
    <row r="406">
      <c r="B406" s="135"/>
      <c r="C406" s="81"/>
      <c r="D406" s="103" t="str">
        <f t="shared" si="19"/>
        <v>£</v>
      </c>
      <c r="E406" s="84"/>
      <c r="F406" s="83"/>
      <c r="G406" s="79"/>
      <c r="H406" s="79"/>
      <c r="I406" s="79"/>
      <c r="J406" s="81"/>
      <c r="K406" s="136"/>
      <c r="L406" s="79"/>
      <c r="M406" s="79"/>
      <c r="N406" s="79"/>
      <c r="O406" s="79"/>
      <c r="P406" s="79"/>
      <c r="Q406" s="79"/>
      <c r="R406" s="79"/>
      <c r="S406" s="79"/>
      <c r="T406" s="79"/>
      <c r="U406" s="79"/>
      <c r="V406" s="79"/>
      <c r="W406" s="81"/>
    </row>
    <row r="407">
      <c r="B407" s="135"/>
      <c r="C407" s="81"/>
      <c r="D407" s="103" t="str">
        <f t="shared" si="19"/>
        <v>£</v>
      </c>
      <c r="E407" s="84"/>
      <c r="F407" s="83"/>
      <c r="G407" s="79"/>
      <c r="H407" s="79"/>
      <c r="I407" s="79"/>
      <c r="J407" s="81"/>
      <c r="K407" s="136"/>
      <c r="L407" s="79"/>
      <c r="M407" s="79"/>
      <c r="N407" s="79"/>
      <c r="O407" s="79"/>
      <c r="P407" s="79"/>
      <c r="Q407" s="79"/>
      <c r="R407" s="79"/>
      <c r="S407" s="79"/>
      <c r="T407" s="79"/>
      <c r="U407" s="79"/>
      <c r="V407" s="79"/>
      <c r="W407" s="81"/>
    </row>
    <row r="408">
      <c r="B408" s="135"/>
      <c r="C408" s="81"/>
      <c r="D408" s="103" t="str">
        <f t="shared" si="19"/>
        <v>£</v>
      </c>
      <c r="E408" s="84"/>
      <c r="F408" s="83"/>
      <c r="G408" s="79"/>
      <c r="H408" s="79"/>
      <c r="I408" s="79"/>
      <c r="J408" s="81"/>
      <c r="K408" s="136"/>
      <c r="L408" s="79"/>
      <c r="M408" s="79"/>
      <c r="N408" s="79"/>
      <c r="O408" s="79"/>
      <c r="P408" s="79"/>
      <c r="Q408" s="79"/>
      <c r="R408" s="79"/>
      <c r="S408" s="79"/>
      <c r="T408" s="79"/>
      <c r="U408" s="79"/>
      <c r="V408" s="79"/>
      <c r="W408" s="81"/>
    </row>
    <row r="409">
      <c r="B409" s="135"/>
      <c r="C409" s="81"/>
      <c r="D409" s="103" t="str">
        <f t="shared" si="19"/>
        <v>£</v>
      </c>
      <c r="E409" s="84"/>
      <c r="F409" s="83"/>
      <c r="G409" s="79"/>
      <c r="H409" s="79"/>
      <c r="I409" s="79"/>
      <c r="J409" s="81"/>
      <c r="K409" s="136"/>
      <c r="L409" s="79"/>
      <c r="M409" s="79"/>
      <c r="N409" s="79"/>
      <c r="O409" s="79"/>
      <c r="P409" s="79"/>
      <c r="Q409" s="79"/>
      <c r="R409" s="79"/>
      <c r="S409" s="79"/>
      <c r="T409" s="79"/>
      <c r="U409" s="79"/>
      <c r="V409" s="79"/>
      <c r="W409" s="81"/>
    </row>
    <row r="410">
      <c r="B410" s="135"/>
      <c r="C410" s="81"/>
      <c r="D410" s="103" t="str">
        <f t="shared" si="19"/>
        <v>£</v>
      </c>
      <c r="E410" s="84"/>
      <c r="F410" s="83"/>
      <c r="G410" s="79"/>
      <c r="H410" s="79"/>
      <c r="I410" s="79"/>
      <c r="J410" s="81"/>
      <c r="K410" s="136"/>
      <c r="L410" s="79"/>
      <c r="M410" s="79"/>
      <c r="N410" s="79"/>
      <c r="O410" s="79"/>
      <c r="P410" s="79"/>
      <c r="Q410" s="79"/>
      <c r="R410" s="79"/>
      <c r="S410" s="79"/>
      <c r="T410" s="79"/>
      <c r="U410" s="79"/>
      <c r="V410" s="79"/>
      <c r="W410" s="81"/>
    </row>
    <row r="411">
      <c r="B411" s="135"/>
      <c r="C411" s="81"/>
      <c r="D411" s="103" t="str">
        <f t="shared" si="19"/>
        <v>£</v>
      </c>
      <c r="E411" s="84"/>
      <c r="F411" s="83"/>
      <c r="G411" s="79"/>
      <c r="H411" s="79"/>
      <c r="I411" s="79"/>
      <c r="J411" s="81"/>
      <c r="K411" s="136"/>
      <c r="L411" s="79"/>
      <c r="M411" s="79"/>
      <c r="N411" s="79"/>
      <c r="O411" s="79"/>
      <c r="P411" s="79"/>
      <c r="Q411" s="79"/>
      <c r="R411" s="79"/>
      <c r="S411" s="79"/>
      <c r="T411" s="79"/>
      <c r="U411" s="79"/>
      <c r="V411" s="79"/>
      <c r="W411" s="81"/>
    </row>
    <row r="412">
      <c r="B412" s="135"/>
      <c r="C412" s="81"/>
      <c r="D412" s="103" t="str">
        <f t="shared" si="19"/>
        <v>£</v>
      </c>
      <c r="E412" s="84"/>
      <c r="F412" s="83"/>
      <c r="G412" s="79"/>
      <c r="H412" s="79"/>
      <c r="I412" s="79"/>
      <c r="J412" s="81"/>
      <c r="K412" s="136"/>
      <c r="L412" s="79"/>
      <c r="M412" s="79"/>
      <c r="N412" s="79"/>
      <c r="O412" s="79"/>
      <c r="P412" s="79"/>
      <c r="Q412" s="79"/>
      <c r="R412" s="79"/>
      <c r="S412" s="79"/>
      <c r="T412" s="79"/>
      <c r="U412" s="79"/>
      <c r="V412" s="79"/>
      <c r="W412" s="81"/>
    </row>
    <row r="413">
      <c r="B413" s="135"/>
      <c r="C413" s="81"/>
      <c r="D413" s="103" t="str">
        <f t="shared" si="19"/>
        <v>£</v>
      </c>
      <c r="E413" s="84"/>
      <c r="F413" s="83"/>
      <c r="G413" s="79"/>
      <c r="H413" s="79"/>
      <c r="I413" s="79"/>
      <c r="J413" s="81"/>
      <c r="K413" s="136"/>
      <c r="L413" s="79"/>
      <c r="M413" s="79"/>
      <c r="N413" s="79"/>
      <c r="O413" s="79"/>
      <c r="P413" s="79"/>
      <c r="Q413" s="79"/>
      <c r="R413" s="79"/>
      <c r="S413" s="79"/>
      <c r="T413" s="79"/>
      <c r="U413" s="79"/>
      <c r="V413" s="79"/>
      <c r="W413" s="81"/>
    </row>
    <row r="414">
      <c r="B414" s="135"/>
      <c r="C414" s="81"/>
      <c r="D414" s="103" t="str">
        <f t="shared" si="19"/>
        <v>£</v>
      </c>
      <c r="E414" s="84"/>
      <c r="F414" s="83"/>
      <c r="G414" s="79"/>
      <c r="H414" s="79"/>
      <c r="I414" s="79"/>
      <c r="J414" s="81"/>
      <c r="K414" s="136"/>
      <c r="L414" s="79"/>
      <c r="M414" s="79"/>
      <c r="N414" s="79"/>
      <c r="O414" s="79"/>
      <c r="P414" s="79"/>
      <c r="Q414" s="79"/>
      <c r="R414" s="79"/>
      <c r="S414" s="79"/>
      <c r="T414" s="79"/>
      <c r="U414" s="79"/>
      <c r="V414" s="79"/>
      <c r="W414" s="81"/>
    </row>
    <row r="415">
      <c r="B415" s="135"/>
      <c r="C415" s="81"/>
      <c r="D415" s="103" t="str">
        <f t="shared" si="19"/>
        <v>£</v>
      </c>
      <c r="E415" s="84"/>
      <c r="F415" s="83"/>
      <c r="G415" s="79"/>
      <c r="H415" s="79"/>
      <c r="I415" s="79"/>
      <c r="J415" s="81"/>
      <c r="K415" s="136"/>
      <c r="L415" s="79"/>
      <c r="M415" s="79"/>
      <c r="N415" s="79"/>
      <c r="O415" s="79"/>
      <c r="P415" s="79"/>
      <c r="Q415" s="79"/>
      <c r="R415" s="79"/>
      <c r="S415" s="79"/>
      <c r="T415" s="79"/>
      <c r="U415" s="79"/>
      <c r="V415" s="79"/>
      <c r="W415" s="81"/>
    </row>
    <row r="416">
      <c r="B416" s="135"/>
      <c r="C416" s="81"/>
      <c r="D416" s="103" t="str">
        <f t="shared" si="19"/>
        <v>£</v>
      </c>
      <c r="E416" s="84"/>
      <c r="F416" s="83"/>
      <c r="G416" s="79"/>
      <c r="H416" s="79"/>
      <c r="I416" s="79"/>
      <c r="J416" s="81"/>
      <c r="K416" s="136"/>
      <c r="L416" s="79"/>
      <c r="M416" s="79"/>
      <c r="N416" s="79"/>
      <c r="O416" s="79"/>
      <c r="P416" s="79"/>
      <c r="Q416" s="79"/>
      <c r="R416" s="79"/>
      <c r="S416" s="79"/>
      <c r="T416" s="79"/>
      <c r="U416" s="79"/>
      <c r="V416" s="79"/>
      <c r="W416" s="81"/>
    </row>
    <row r="417">
      <c r="B417" s="135"/>
      <c r="C417" s="81"/>
      <c r="D417" s="103" t="str">
        <f t="shared" si="19"/>
        <v>£</v>
      </c>
      <c r="E417" s="84"/>
      <c r="F417" s="83"/>
      <c r="G417" s="79"/>
      <c r="H417" s="79"/>
      <c r="I417" s="79"/>
      <c r="J417" s="81"/>
      <c r="K417" s="136"/>
      <c r="L417" s="79"/>
      <c r="M417" s="79"/>
      <c r="N417" s="79"/>
      <c r="O417" s="79"/>
      <c r="P417" s="79"/>
      <c r="Q417" s="79"/>
      <c r="R417" s="79"/>
      <c r="S417" s="79"/>
      <c r="T417" s="79"/>
      <c r="U417" s="79"/>
      <c r="V417" s="79"/>
      <c r="W417" s="81"/>
    </row>
    <row r="418">
      <c r="B418" s="135"/>
      <c r="C418" s="81"/>
      <c r="D418" s="103" t="str">
        <f t="shared" si="19"/>
        <v>£</v>
      </c>
      <c r="E418" s="84"/>
      <c r="F418" s="83"/>
      <c r="G418" s="79"/>
      <c r="H418" s="79"/>
      <c r="I418" s="79"/>
      <c r="J418" s="81"/>
      <c r="K418" s="136"/>
      <c r="L418" s="79"/>
      <c r="M418" s="79"/>
      <c r="N418" s="79"/>
      <c r="O418" s="79"/>
      <c r="P418" s="79"/>
      <c r="Q418" s="79"/>
      <c r="R418" s="79"/>
      <c r="S418" s="79"/>
      <c r="T418" s="79"/>
      <c r="U418" s="79"/>
      <c r="V418" s="79"/>
      <c r="W418" s="81"/>
    </row>
    <row r="419">
      <c r="B419" s="135"/>
      <c r="C419" s="81"/>
      <c r="D419" s="103" t="str">
        <f t="shared" si="19"/>
        <v>£</v>
      </c>
      <c r="E419" s="84"/>
      <c r="F419" s="83"/>
      <c r="G419" s="79"/>
      <c r="H419" s="79"/>
      <c r="I419" s="79"/>
      <c r="J419" s="81"/>
      <c r="K419" s="136"/>
      <c r="L419" s="79"/>
      <c r="M419" s="79"/>
      <c r="N419" s="79"/>
      <c r="O419" s="79"/>
      <c r="P419" s="79"/>
      <c r="Q419" s="79"/>
      <c r="R419" s="79"/>
      <c r="S419" s="79"/>
      <c r="T419" s="79"/>
      <c r="U419" s="79"/>
      <c r="V419" s="79"/>
      <c r="W419" s="81"/>
    </row>
    <row r="420">
      <c r="B420" s="135"/>
      <c r="C420" s="81"/>
      <c r="D420" s="103" t="str">
        <f t="shared" si="19"/>
        <v>£</v>
      </c>
      <c r="E420" s="84"/>
      <c r="F420" s="83"/>
      <c r="G420" s="79"/>
      <c r="H420" s="79"/>
      <c r="I420" s="79"/>
      <c r="J420" s="81"/>
      <c r="K420" s="136"/>
      <c r="L420" s="79"/>
      <c r="M420" s="79"/>
      <c r="N420" s="79"/>
      <c r="O420" s="79"/>
      <c r="P420" s="79"/>
      <c r="Q420" s="79"/>
      <c r="R420" s="79"/>
      <c r="S420" s="79"/>
      <c r="T420" s="79"/>
      <c r="U420" s="79"/>
      <c r="V420" s="79"/>
      <c r="W420" s="81"/>
    </row>
    <row r="421">
      <c r="B421" s="135"/>
      <c r="C421" s="81"/>
      <c r="D421" s="103" t="str">
        <f t="shared" si="19"/>
        <v>£</v>
      </c>
      <c r="E421" s="84"/>
      <c r="F421" s="83"/>
      <c r="G421" s="79"/>
      <c r="H421" s="79"/>
      <c r="I421" s="79"/>
      <c r="J421" s="81"/>
      <c r="K421" s="136"/>
      <c r="L421" s="79"/>
      <c r="M421" s="79"/>
      <c r="N421" s="79"/>
      <c r="O421" s="79"/>
      <c r="P421" s="79"/>
      <c r="Q421" s="79"/>
      <c r="R421" s="79"/>
      <c r="S421" s="79"/>
      <c r="T421" s="79"/>
      <c r="U421" s="79"/>
      <c r="V421" s="79"/>
      <c r="W421" s="81"/>
    </row>
    <row r="422">
      <c r="B422" s="135"/>
      <c r="C422" s="81"/>
      <c r="D422" s="103" t="str">
        <f t="shared" si="19"/>
        <v>£</v>
      </c>
      <c r="E422" s="84"/>
      <c r="F422" s="83"/>
      <c r="G422" s="79"/>
      <c r="H422" s="79"/>
      <c r="I422" s="79"/>
      <c r="J422" s="81"/>
      <c r="K422" s="136"/>
      <c r="L422" s="79"/>
      <c r="M422" s="79"/>
      <c r="N422" s="79"/>
      <c r="O422" s="79"/>
      <c r="P422" s="79"/>
      <c r="Q422" s="79"/>
      <c r="R422" s="79"/>
      <c r="S422" s="79"/>
      <c r="T422" s="79"/>
      <c r="U422" s="79"/>
      <c r="V422" s="79"/>
      <c r="W422" s="81"/>
    </row>
    <row r="423">
      <c r="B423" s="135"/>
      <c r="C423" s="81"/>
      <c r="D423" s="103" t="str">
        <f t="shared" si="19"/>
        <v>£</v>
      </c>
      <c r="E423" s="84"/>
      <c r="F423" s="83"/>
      <c r="G423" s="79"/>
      <c r="H423" s="79"/>
      <c r="I423" s="79"/>
      <c r="J423" s="81"/>
      <c r="K423" s="136"/>
      <c r="L423" s="79"/>
      <c r="M423" s="79"/>
      <c r="N423" s="79"/>
      <c r="O423" s="79"/>
      <c r="P423" s="79"/>
      <c r="Q423" s="79"/>
      <c r="R423" s="79"/>
      <c r="S423" s="79"/>
      <c r="T423" s="79"/>
      <c r="U423" s="79"/>
      <c r="V423" s="79"/>
      <c r="W423" s="81"/>
    </row>
    <row r="424">
      <c r="B424" s="135"/>
      <c r="C424" s="81"/>
      <c r="D424" s="103" t="str">
        <f t="shared" si="19"/>
        <v>£</v>
      </c>
      <c r="E424" s="84"/>
      <c r="F424" s="83"/>
      <c r="G424" s="79"/>
      <c r="H424" s="79"/>
      <c r="I424" s="79"/>
      <c r="J424" s="81"/>
      <c r="K424" s="136"/>
      <c r="L424" s="79"/>
      <c r="M424" s="79"/>
      <c r="N424" s="79"/>
      <c r="O424" s="79"/>
      <c r="P424" s="79"/>
      <c r="Q424" s="79"/>
      <c r="R424" s="79"/>
      <c r="S424" s="79"/>
      <c r="T424" s="79"/>
      <c r="U424" s="79"/>
      <c r="V424" s="79"/>
      <c r="W424" s="81"/>
    </row>
    <row r="425">
      <c r="B425" s="135"/>
      <c r="C425" s="81"/>
      <c r="D425" s="103" t="str">
        <f t="shared" si="19"/>
        <v>£</v>
      </c>
      <c r="E425" s="84"/>
      <c r="F425" s="83"/>
      <c r="G425" s="79"/>
      <c r="H425" s="79"/>
      <c r="I425" s="79"/>
      <c r="J425" s="81"/>
      <c r="K425" s="136"/>
      <c r="L425" s="79"/>
      <c r="M425" s="79"/>
      <c r="N425" s="79"/>
      <c r="O425" s="79"/>
      <c r="P425" s="79"/>
      <c r="Q425" s="79"/>
      <c r="R425" s="79"/>
      <c r="S425" s="79"/>
      <c r="T425" s="79"/>
      <c r="U425" s="79"/>
      <c r="V425" s="79"/>
      <c r="W425" s="81"/>
    </row>
    <row r="426">
      <c r="B426" s="135"/>
      <c r="C426" s="81"/>
      <c r="D426" s="103" t="str">
        <f t="shared" si="19"/>
        <v>£</v>
      </c>
      <c r="E426" s="84"/>
      <c r="F426" s="83"/>
      <c r="G426" s="79"/>
      <c r="H426" s="79"/>
      <c r="I426" s="79"/>
      <c r="J426" s="81"/>
      <c r="K426" s="136"/>
      <c r="L426" s="79"/>
      <c r="M426" s="79"/>
      <c r="N426" s="79"/>
      <c r="O426" s="79"/>
      <c r="P426" s="79"/>
      <c r="Q426" s="79"/>
      <c r="R426" s="79"/>
      <c r="S426" s="79"/>
      <c r="T426" s="79"/>
      <c r="U426" s="79"/>
      <c r="V426" s="79"/>
      <c r="W426" s="81"/>
    </row>
    <row r="427">
      <c r="B427" s="135"/>
      <c r="C427" s="81"/>
      <c r="D427" s="103" t="str">
        <f t="shared" si="19"/>
        <v>£</v>
      </c>
      <c r="E427" s="84"/>
      <c r="F427" s="83"/>
      <c r="G427" s="79"/>
      <c r="H427" s="79"/>
      <c r="I427" s="79"/>
      <c r="J427" s="81"/>
      <c r="K427" s="136"/>
      <c r="L427" s="79"/>
      <c r="M427" s="79"/>
      <c r="N427" s="79"/>
      <c r="O427" s="79"/>
      <c r="P427" s="79"/>
      <c r="Q427" s="79"/>
      <c r="R427" s="79"/>
      <c r="S427" s="79"/>
      <c r="T427" s="79"/>
      <c r="U427" s="79"/>
      <c r="V427" s="79"/>
      <c r="W427" s="81"/>
    </row>
    <row r="428">
      <c r="B428" s="135"/>
      <c r="C428" s="81"/>
      <c r="D428" s="103" t="str">
        <f t="shared" si="19"/>
        <v>£</v>
      </c>
      <c r="E428" s="84"/>
      <c r="F428" s="83"/>
      <c r="G428" s="79"/>
      <c r="H428" s="79"/>
      <c r="I428" s="79"/>
      <c r="J428" s="81"/>
      <c r="K428" s="136"/>
      <c r="L428" s="79"/>
      <c r="M428" s="79"/>
      <c r="N428" s="79"/>
      <c r="O428" s="79"/>
      <c r="P428" s="79"/>
      <c r="Q428" s="79"/>
      <c r="R428" s="79"/>
      <c r="S428" s="79"/>
      <c r="T428" s="79"/>
      <c r="U428" s="79"/>
      <c r="V428" s="79"/>
      <c r="W428" s="81"/>
    </row>
    <row r="429">
      <c r="B429" s="135"/>
      <c r="C429" s="81"/>
      <c r="D429" s="103" t="str">
        <f t="shared" si="19"/>
        <v>£</v>
      </c>
      <c r="E429" s="84"/>
      <c r="F429" s="83"/>
      <c r="G429" s="79"/>
      <c r="H429" s="79"/>
      <c r="I429" s="79"/>
      <c r="J429" s="81"/>
      <c r="K429" s="136"/>
      <c r="L429" s="79"/>
      <c r="M429" s="79"/>
      <c r="N429" s="79"/>
      <c r="O429" s="79"/>
      <c r="P429" s="79"/>
      <c r="Q429" s="79"/>
      <c r="R429" s="79"/>
      <c r="S429" s="79"/>
      <c r="T429" s="79"/>
      <c r="U429" s="79"/>
      <c r="V429" s="79"/>
      <c r="W429" s="81"/>
    </row>
    <row r="430">
      <c r="B430" s="135"/>
      <c r="C430" s="81"/>
      <c r="D430" s="103" t="str">
        <f t="shared" si="19"/>
        <v>£</v>
      </c>
      <c r="E430" s="84"/>
      <c r="F430" s="83"/>
      <c r="G430" s="79"/>
      <c r="H430" s="79"/>
      <c r="I430" s="79"/>
      <c r="J430" s="81"/>
      <c r="K430" s="136"/>
      <c r="L430" s="79"/>
      <c r="M430" s="79"/>
      <c r="N430" s="79"/>
      <c r="O430" s="79"/>
      <c r="P430" s="79"/>
      <c r="Q430" s="79"/>
      <c r="R430" s="79"/>
      <c r="S430" s="79"/>
      <c r="T430" s="79"/>
      <c r="U430" s="79"/>
      <c r="V430" s="79"/>
      <c r="W430" s="81"/>
    </row>
    <row r="431">
      <c r="B431" s="135"/>
      <c r="C431" s="81"/>
      <c r="D431" s="103" t="str">
        <f t="shared" si="19"/>
        <v>£</v>
      </c>
      <c r="E431" s="84"/>
      <c r="F431" s="83"/>
      <c r="G431" s="79"/>
      <c r="H431" s="79"/>
      <c r="I431" s="79"/>
      <c r="J431" s="81"/>
      <c r="K431" s="136"/>
      <c r="L431" s="79"/>
      <c r="M431" s="79"/>
      <c r="N431" s="79"/>
      <c r="O431" s="79"/>
      <c r="P431" s="79"/>
      <c r="Q431" s="79"/>
      <c r="R431" s="79"/>
      <c r="S431" s="79"/>
      <c r="T431" s="79"/>
      <c r="U431" s="79"/>
      <c r="V431" s="79"/>
      <c r="W431" s="81"/>
    </row>
    <row r="432">
      <c r="B432" s="135"/>
      <c r="C432" s="81"/>
      <c r="D432" s="103" t="str">
        <f t="shared" si="19"/>
        <v>£</v>
      </c>
      <c r="E432" s="84"/>
      <c r="F432" s="83"/>
      <c r="G432" s="79"/>
      <c r="H432" s="79"/>
      <c r="I432" s="79"/>
      <c r="J432" s="81"/>
      <c r="K432" s="136"/>
      <c r="L432" s="79"/>
      <c r="M432" s="79"/>
      <c r="N432" s="79"/>
      <c r="O432" s="79"/>
      <c r="P432" s="79"/>
      <c r="Q432" s="79"/>
      <c r="R432" s="79"/>
      <c r="S432" s="79"/>
      <c r="T432" s="79"/>
      <c r="U432" s="79"/>
      <c r="V432" s="79"/>
      <c r="W432" s="81"/>
    </row>
    <row r="433">
      <c r="B433" s="135"/>
      <c r="C433" s="81"/>
      <c r="D433" s="103" t="str">
        <f t="shared" si="19"/>
        <v>£</v>
      </c>
      <c r="E433" s="84"/>
      <c r="F433" s="83"/>
      <c r="G433" s="79"/>
      <c r="H433" s="79"/>
      <c r="I433" s="79"/>
      <c r="J433" s="81"/>
      <c r="K433" s="136"/>
      <c r="L433" s="79"/>
      <c r="M433" s="79"/>
      <c r="N433" s="79"/>
      <c r="O433" s="79"/>
      <c r="P433" s="79"/>
      <c r="Q433" s="79"/>
      <c r="R433" s="79"/>
      <c r="S433" s="79"/>
      <c r="T433" s="79"/>
      <c r="U433" s="79"/>
      <c r="V433" s="79"/>
      <c r="W433" s="81"/>
    </row>
    <row r="434">
      <c r="B434" s="135"/>
      <c r="C434" s="81"/>
      <c r="D434" s="103" t="str">
        <f t="shared" si="19"/>
        <v>£</v>
      </c>
      <c r="E434" s="84"/>
      <c r="F434" s="83"/>
      <c r="G434" s="79"/>
      <c r="H434" s="79"/>
      <c r="I434" s="79"/>
      <c r="J434" s="81"/>
      <c r="K434" s="136"/>
      <c r="L434" s="79"/>
      <c r="M434" s="79"/>
      <c r="N434" s="79"/>
      <c r="O434" s="79"/>
      <c r="P434" s="79"/>
      <c r="Q434" s="79"/>
      <c r="R434" s="79"/>
      <c r="S434" s="79"/>
      <c r="T434" s="79"/>
      <c r="U434" s="79"/>
      <c r="V434" s="79"/>
      <c r="W434" s="81"/>
    </row>
    <row r="435">
      <c r="B435" s="135"/>
      <c r="C435" s="81"/>
      <c r="D435" s="103" t="str">
        <f t="shared" si="19"/>
        <v>£</v>
      </c>
      <c r="E435" s="84"/>
      <c r="F435" s="83"/>
      <c r="G435" s="79"/>
      <c r="H435" s="79"/>
      <c r="I435" s="79"/>
      <c r="J435" s="81"/>
      <c r="K435" s="136"/>
      <c r="L435" s="79"/>
      <c r="M435" s="79"/>
      <c r="N435" s="79"/>
      <c r="O435" s="79"/>
      <c r="P435" s="79"/>
      <c r="Q435" s="79"/>
      <c r="R435" s="79"/>
      <c r="S435" s="79"/>
      <c r="T435" s="79"/>
      <c r="U435" s="79"/>
      <c r="V435" s="79"/>
      <c r="W435" s="81"/>
    </row>
    <row r="436">
      <c r="B436" s="135"/>
      <c r="C436" s="81"/>
      <c r="D436" s="103" t="str">
        <f t="shared" si="19"/>
        <v>£</v>
      </c>
      <c r="E436" s="84"/>
      <c r="F436" s="83"/>
      <c r="G436" s="79"/>
      <c r="H436" s="79"/>
      <c r="I436" s="79"/>
      <c r="J436" s="81"/>
      <c r="K436" s="136"/>
      <c r="L436" s="79"/>
      <c r="M436" s="79"/>
      <c r="N436" s="79"/>
      <c r="O436" s="79"/>
      <c r="P436" s="79"/>
      <c r="Q436" s="79"/>
      <c r="R436" s="79"/>
      <c r="S436" s="79"/>
      <c r="T436" s="79"/>
      <c r="U436" s="79"/>
      <c r="V436" s="79"/>
      <c r="W436" s="81"/>
    </row>
    <row r="437">
      <c r="B437" s="135"/>
      <c r="C437" s="81"/>
      <c r="D437" s="103" t="str">
        <f t="shared" si="19"/>
        <v>£</v>
      </c>
      <c r="E437" s="84"/>
      <c r="F437" s="83"/>
      <c r="G437" s="79"/>
      <c r="H437" s="79"/>
      <c r="I437" s="79"/>
      <c r="J437" s="81"/>
      <c r="K437" s="136"/>
      <c r="L437" s="79"/>
      <c r="M437" s="79"/>
      <c r="N437" s="79"/>
      <c r="O437" s="79"/>
      <c r="P437" s="79"/>
      <c r="Q437" s="79"/>
      <c r="R437" s="79"/>
      <c r="S437" s="79"/>
      <c r="T437" s="79"/>
      <c r="U437" s="79"/>
      <c r="V437" s="79"/>
      <c r="W437" s="81"/>
    </row>
    <row r="438">
      <c r="B438" s="135"/>
      <c r="C438" s="81"/>
      <c r="D438" s="103" t="str">
        <f t="shared" si="19"/>
        <v>£</v>
      </c>
      <c r="E438" s="84"/>
      <c r="F438" s="83"/>
      <c r="G438" s="79"/>
      <c r="H438" s="79"/>
      <c r="I438" s="79"/>
      <c r="J438" s="81"/>
      <c r="K438" s="136"/>
      <c r="L438" s="79"/>
      <c r="M438" s="79"/>
      <c r="N438" s="79"/>
      <c r="O438" s="79"/>
      <c r="P438" s="79"/>
      <c r="Q438" s="79"/>
      <c r="R438" s="79"/>
      <c r="S438" s="79"/>
      <c r="T438" s="79"/>
      <c r="U438" s="79"/>
      <c r="V438" s="79"/>
      <c r="W438" s="81"/>
    </row>
    <row r="439">
      <c r="B439" s="135"/>
      <c r="C439" s="81"/>
      <c r="D439" s="103" t="str">
        <f t="shared" si="19"/>
        <v>£</v>
      </c>
      <c r="E439" s="84"/>
      <c r="F439" s="83"/>
      <c r="G439" s="79"/>
      <c r="H439" s="79"/>
      <c r="I439" s="79"/>
      <c r="J439" s="81"/>
      <c r="K439" s="136"/>
      <c r="L439" s="79"/>
      <c r="M439" s="79"/>
      <c r="N439" s="79"/>
      <c r="O439" s="79"/>
      <c r="P439" s="79"/>
      <c r="Q439" s="79"/>
      <c r="R439" s="79"/>
      <c r="S439" s="79"/>
      <c r="T439" s="79"/>
      <c r="U439" s="79"/>
      <c r="V439" s="79"/>
      <c r="W439" s="81"/>
    </row>
    <row r="440">
      <c r="B440" s="135"/>
      <c r="C440" s="81"/>
      <c r="D440" s="103" t="str">
        <f t="shared" si="19"/>
        <v>£</v>
      </c>
      <c r="E440" s="84"/>
      <c r="F440" s="83"/>
      <c r="G440" s="79"/>
      <c r="H440" s="79"/>
      <c r="I440" s="79"/>
      <c r="J440" s="81"/>
      <c r="K440" s="136"/>
      <c r="L440" s="79"/>
      <c r="M440" s="79"/>
      <c r="N440" s="79"/>
      <c r="O440" s="79"/>
      <c r="P440" s="79"/>
      <c r="Q440" s="79"/>
      <c r="R440" s="79"/>
      <c r="S440" s="79"/>
      <c r="T440" s="79"/>
      <c r="U440" s="79"/>
      <c r="V440" s="79"/>
      <c r="W440" s="81"/>
    </row>
    <row r="441">
      <c r="B441" s="135"/>
      <c r="C441" s="81"/>
      <c r="D441" s="103" t="str">
        <f t="shared" si="19"/>
        <v>£</v>
      </c>
      <c r="E441" s="84"/>
      <c r="F441" s="83"/>
      <c r="G441" s="79"/>
      <c r="H441" s="79"/>
      <c r="I441" s="79"/>
      <c r="J441" s="81"/>
      <c r="K441" s="136"/>
      <c r="L441" s="79"/>
      <c r="M441" s="79"/>
      <c r="N441" s="79"/>
      <c r="O441" s="79"/>
      <c r="P441" s="79"/>
      <c r="Q441" s="79"/>
      <c r="R441" s="79"/>
      <c r="S441" s="79"/>
      <c r="T441" s="79"/>
      <c r="U441" s="79"/>
      <c r="V441" s="79"/>
      <c r="W441" s="81"/>
    </row>
    <row r="442">
      <c r="B442" s="135"/>
      <c r="C442" s="81"/>
      <c r="D442" s="103" t="str">
        <f t="shared" si="19"/>
        <v>£</v>
      </c>
      <c r="E442" s="84"/>
      <c r="F442" s="83"/>
      <c r="G442" s="79"/>
      <c r="H442" s="79"/>
      <c r="I442" s="79"/>
      <c r="J442" s="81"/>
      <c r="K442" s="136"/>
      <c r="L442" s="79"/>
      <c r="M442" s="79"/>
      <c r="N442" s="79"/>
      <c r="O442" s="79"/>
      <c r="P442" s="79"/>
      <c r="Q442" s="79"/>
      <c r="R442" s="79"/>
      <c r="S442" s="79"/>
      <c r="T442" s="79"/>
      <c r="U442" s="79"/>
      <c r="V442" s="79"/>
      <c r="W442" s="81"/>
    </row>
    <row r="443">
      <c r="B443" s="135"/>
      <c r="C443" s="81"/>
      <c r="D443" s="103" t="str">
        <f t="shared" si="19"/>
        <v>£</v>
      </c>
      <c r="E443" s="84"/>
      <c r="F443" s="83"/>
      <c r="G443" s="79"/>
      <c r="H443" s="79"/>
      <c r="I443" s="79"/>
      <c r="J443" s="81"/>
      <c r="K443" s="136"/>
      <c r="L443" s="79"/>
      <c r="M443" s="79"/>
      <c r="N443" s="79"/>
      <c r="O443" s="79"/>
      <c r="P443" s="79"/>
      <c r="Q443" s="79"/>
      <c r="R443" s="79"/>
      <c r="S443" s="79"/>
      <c r="T443" s="79"/>
      <c r="U443" s="79"/>
      <c r="V443" s="79"/>
      <c r="W443" s="81"/>
    </row>
    <row r="444">
      <c r="B444" s="135"/>
      <c r="C444" s="81"/>
      <c r="D444" s="103" t="str">
        <f t="shared" si="19"/>
        <v>£</v>
      </c>
      <c r="E444" s="84"/>
      <c r="F444" s="83"/>
      <c r="G444" s="79"/>
      <c r="H444" s="79"/>
      <c r="I444" s="79"/>
      <c r="J444" s="81"/>
      <c r="K444" s="136"/>
      <c r="L444" s="79"/>
      <c r="M444" s="79"/>
      <c r="N444" s="79"/>
      <c r="O444" s="79"/>
      <c r="P444" s="79"/>
      <c r="Q444" s="79"/>
      <c r="R444" s="79"/>
      <c r="S444" s="79"/>
      <c r="T444" s="79"/>
      <c r="U444" s="79"/>
      <c r="V444" s="79"/>
      <c r="W444" s="81"/>
    </row>
    <row r="445">
      <c r="B445" s="135"/>
      <c r="C445" s="81"/>
      <c r="D445" s="103" t="str">
        <f t="shared" si="19"/>
        <v>£</v>
      </c>
      <c r="E445" s="84"/>
      <c r="F445" s="83"/>
      <c r="G445" s="79"/>
      <c r="H445" s="79"/>
      <c r="I445" s="79"/>
      <c r="J445" s="81"/>
      <c r="K445" s="136"/>
      <c r="L445" s="79"/>
      <c r="M445" s="79"/>
      <c r="N445" s="79"/>
      <c r="O445" s="79"/>
      <c r="P445" s="79"/>
      <c r="Q445" s="79"/>
      <c r="R445" s="79"/>
      <c r="S445" s="79"/>
      <c r="T445" s="79"/>
      <c r="U445" s="79"/>
      <c r="V445" s="79"/>
      <c r="W445" s="81"/>
    </row>
    <row r="446">
      <c r="B446" s="135"/>
      <c r="C446" s="81"/>
      <c r="D446" s="103" t="str">
        <f t="shared" si="19"/>
        <v>£</v>
      </c>
      <c r="E446" s="84"/>
      <c r="F446" s="83"/>
      <c r="G446" s="79"/>
      <c r="H446" s="79"/>
      <c r="I446" s="79"/>
      <c r="J446" s="81"/>
      <c r="K446" s="136"/>
      <c r="L446" s="79"/>
      <c r="M446" s="79"/>
      <c r="N446" s="79"/>
      <c r="O446" s="79"/>
      <c r="P446" s="79"/>
      <c r="Q446" s="79"/>
      <c r="R446" s="79"/>
      <c r="S446" s="79"/>
      <c r="T446" s="79"/>
      <c r="U446" s="79"/>
      <c r="V446" s="79"/>
      <c r="W446" s="81"/>
    </row>
    <row r="447">
      <c r="B447" s="135"/>
      <c r="C447" s="81"/>
      <c r="D447" s="103" t="str">
        <f t="shared" si="19"/>
        <v>£</v>
      </c>
      <c r="E447" s="84"/>
      <c r="F447" s="83"/>
      <c r="G447" s="79"/>
      <c r="H447" s="79"/>
      <c r="I447" s="79"/>
      <c r="J447" s="81"/>
      <c r="K447" s="136"/>
      <c r="L447" s="79"/>
      <c r="M447" s="79"/>
      <c r="N447" s="79"/>
      <c r="O447" s="79"/>
      <c r="P447" s="79"/>
      <c r="Q447" s="79"/>
      <c r="R447" s="79"/>
      <c r="S447" s="79"/>
      <c r="T447" s="79"/>
      <c r="U447" s="79"/>
      <c r="V447" s="79"/>
      <c r="W447" s="81"/>
    </row>
    <row r="448">
      <c r="B448" s="135"/>
      <c r="C448" s="81"/>
      <c r="D448" s="103" t="str">
        <f t="shared" si="19"/>
        <v>£</v>
      </c>
      <c r="E448" s="84"/>
      <c r="F448" s="83"/>
      <c r="G448" s="79"/>
      <c r="H448" s="79"/>
      <c r="I448" s="79"/>
      <c r="J448" s="81"/>
      <c r="K448" s="136"/>
      <c r="L448" s="79"/>
      <c r="M448" s="79"/>
      <c r="N448" s="79"/>
      <c r="O448" s="79"/>
      <c r="P448" s="79"/>
      <c r="Q448" s="79"/>
      <c r="R448" s="79"/>
      <c r="S448" s="79"/>
      <c r="T448" s="79"/>
      <c r="U448" s="79"/>
      <c r="V448" s="79"/>
      <c r="W448" s="81"/>
    </row>
    <row r="449">
      <c r="B449" s="135"/>
      <c r="C449" s="81"/>
      <c r="D449" s="103" t="str">
        <f t="shared" si="19"/>
        <v>£</v>
      </c>
      <c r="E449" s="84"/>
      <c r="F449" s="83"/>
      <c r="G449" s="79"/>
      <c r="H449" s="79"/>
      <c r="I449" s="79"/>
      <c r="J449" s="81"/>
      <c r="K449" s="136"/>
      <c r="L449" s="79"/>
      <c r="M449" s="79"/>
      <c r="N449" s="79"/>
      <c r="O449" s="79"/>
      <c r="P449" s="79"/>
      <c r="Q449" s="79"/>
      <c r="R449" s="79"/>
      <c r="S449" s="79"/>
      <c r="T449" s="79"/>
      <c r="U449" s="79"/>
      <c r="V449" s="79"/>
      <c r="W449" s="81"/>
    </row>
    <row r="450">
      <c r="B450" s="135"/>
      <c r="C450" s="81"/>
      <c r="D450" s="103" t="str">
        <f t="shared" si="19"/>
        <v>£</v>
      </c>
      <c r="E450" s="84"/>
      <c r="F450" s="83"/>
      <c r="G450" s="79"/>
      <c r="H450" s="79"/>
      <c r="I450" s="79"/>
      <c r="J450" s="81"/>
      <c r="K450" s="136"/>
      <c r="L450" s="79"/>
      <c r="M450" s="79"/>
      <c r="N450" s="79"/>
      <c r="O450" s="79"/>
      <c r="P450" s="79"/>
      <c r="Q450" s="79"/>
      <c r="R450" s="79"/>
      <c r="S450" s="79"/>
      <c r="T450" s="79"/>
      <c r="U450" s="79"/>
      <c r="V450" s="79"/>
      <c r="W450" s="81"/>
    </row>
    <row r="451">
      <c r="B451" s="135"/>
      <c r="C451" s="81"/>
      <c r="D451" s="103" t="str">
        <f t="shared" si="19"/>
        <v>£</v>
      </c>
      <c r="E451" s="84"/>
      <c r="F451" s="83"/>
      <c r="G451" s="79"/>
      <c r="H451" s="79"/>
      <c r="I451" s="79"/>
      <c r="J451" s="81"/>
      <c r="K451" s="136"/>
      <c r="L451" s="79"/>
      <c r="M451" s="79"/>
      <c r="N451" s="79"/>
      <c r="O451" s="79"/>
      <c r="P451" s="79"/>
      <c r="Q451" s="79"/>
      <c r="R451" s="79"/>
      <c r="S451" s="79"/>
      <c r="T451" s="79"/>
      <c r="U451" s="79"/>
      <c r="V451" s="79"/>
      <c r="W451" s="81"/>
    </row>
    <row r="452">
      <c r="B452" s="135"/>
      <c r="C452" s="81"/>
      <c r="D452" s="103" t="str">
        <f t="shared" si="19"/>
        <v>£</v>
      </c>
      <c r="E452" s="84"/>
      <c r="F452" s="83"/>
      <c r="G452" s="79"/>
      <c r="H452" s="79"/>
      <c r="I452" s="79"/>
      <c r="J452" s="81"/>
      <c r="K452" s="136"/>
      <c r="L452" s="79"/>
      <c r="M452" s="79"/>
      <c r="N452" s="79"/>
      <c r="O452" s="79"/>
      <c r="P452" s="79"/>
      <c r="Q452" s="79"/>
      <c r="R452" s="79"/>
      <c r="S452" s="79"/>
      <c r="T452" s="79"/>
      <c r="U452" s="79"/>
      <c r="V452" s="79"/>
      <c r="W452" s="81"/>
    </row>
    <row r="453">
      <c r="B453" s="135"/>
      <c r="C453" s="81"/>
      <c r="D453" s="103" t="str">
        <f t="shared" si="19"/>
        <v>£</v>
      </c>
      <c r="E453" s="84"/>
      <c r="F453" s="83"/>
      <c r="G453" s="79"/>
      <c r="H453" s="79"/>
      <c r="I453" s="79"/>
      <c r="J453" s="81"/>
      <c r="K453" s="136"/>
      <c r="L453" s="79"/>
      <c r="M453" s="79"/>
      <c r="N453" s="79"/>
      <c r="O453" s="79"/>
      <c r="P453" s="79"/>
      <c r="Q453" s="79"/>
      <c r="R453" s="79"/>
      <c r="S453" s="79"/>
      <c r="T453" s="79"/>
      <c r="U453" s="79"/>
      <c r="V453" s="79"/>
      <c r="W453" s="81"/>
    </row>
    <row r="454">
      <c r="B454" s="135"/>
      <c r="C454" s="81"/>
      <c r="D454" s="103" t="str">
        <f t="shared" si="19"/>
        <v>£</v>
      </c>
      <c r="E454" s="84"/>
      <c r="F454" s="83"/>
      <c r="G454" s="79"/>
      <c r="H454" s="79"/>
      <c r="I454" s="79"/>
      <c r="J454" s="81"/>
      <c r="K454" s="136"/>
      <c r="L454" s="79"/>
      <c r="M454" s="79"/>
      <c r="N454" s="79"/>
      <c r="O454" s="79"/>
      <c r="P454" s="79"/>
      <c r="Q454" s="79"/>
      <c r="R454" s="79"/>
      <c r="S454" s="79"/>
      <c r="T454" s="79"/>
      <c r="U454" s="79"/>
      <c r="V454" s="79"/>
      <c r="W454" s="81"/>
    </row>
    <row r="455">
      <c r="B455" s="135"/>
      <c r="C455" s="81"/>
      <c r="D455" s="103" t="str">
        <f t="shared" si="19"/>
        <v>£</v>
      </c>
      <c r="E455" s="84"/>
      <c r="F455" s="83"/>
      <c r="G455" s="79"/>
      <c r="H455" s="79"/>
      <c r="I455" s="79"/>
      <c r="J455" s="81"/>
      <c r="K455" s="136"/>
      <c r="L455" s="79"/>
      <c r="M455" s="79"/>
      <c r="N455" s="79"/>
      <c r="O455" s="79"/>
      <c r="P455" s="79"/>
      <c r="Q455" s="79"/>
      <c r="R455" s="79"/>
      <c r="S455" s="79"/>
      <c r="T455" s="79"/>
      <c r="U455" s="79"/>
      <c r="V455" s="79"/>
      <c r="W455" s="81"/>
    </row>
    <row r="456">
      <c r="B456" s="135"/>
      <c r="C456" s="81"/>
      <c r="D456" s="103" t="str">
        <f t="shared" si="19"/>
        <v>£</v>
      </c>
      <c r="E456" s="84"/>
      <c r="F456" s="83"/>
      <c r="G456" s="79"/>
      <c r="H456" s="79"/>
      <c r="I456" s="79"/>
      <c r="J456" s="81"/>
      <c r="K456" s="136"/>
      <c r="L456" s="79"/>
      <c r="M456" s="79"/>
      <c r="N456" s="79"/>
      <c r="O456" s="79"/>
      <c r="P456" s="79"/>
      <c r="Q456" s="79"/>
      <c r="R456" s="79"/>
      <c r="S456" s="79"/>
      <c r="T456" s="79"/>
      <c r="U456" s="79"/>
      <c r="V456" s="79"/>
      <c r="W456" s="81"/>
    </row>
    <row r="457">
      <c r="B457" s="135"/>
      <c r="C457" s="81"/>
      <c r="D457" s="103" t="str">
        <f t="shared" si="19"/>
        <v>£</v>
      </c>
      <c r="E457" s="84"/>
      <c r="F457" s="83"/>
      <c r="G457" s="79"/>
      <c r="H457" s="79"/>
      <c r="I457" s="79"/>
      <c r="J457" s="81"/>
      <c r="K457" s="136"/>
      <c r="L457" s="79"/>
      <c r="M457" s="79"/>
      <c r="N457" s="79"/>
      <c r="O457" s="79"/>
      <c r="P457" s="79"/>
      <c r="Q457" s="79"/>
      <c r="R457" s="79"/>
      <c r="S457" s="79"/>
      <c r="T457" s="79"/>
      <c r="U457" s="79"/>
      <c r="V457" s="79"/>
      <c r="W457" s="81"/>
    </row>
    <row r="458">
      <c r="B458" s="135"/>
      <c r="C458" s="81"/>
      <c r="D458" s="103" t="str">
        <f t="shared" si="19"/>
        <v>£</v>
      </c>
      <c r="E458" s="84"/>
      <c r="F458" s="83"/>
      <c r="G458" s="79"/>
      <c r="H458" s="79"/>
      <c r="I458" s="79"/>
      <c r="J458" s="81"/>
      <c r="K458" s="136"/>
      <c r="L458" s="79"/>
      <c r="M458" s="79"/>
      <c r="N458" s="79"/>
      <c r="O458" s="79"/>
      <c r="P458" s="79"/>
      <c r="Q458" s="79"/>
      <c r="R458" s="79"/>
      <c r="S458" s="79"/>
      <c r="T458" s="79"/>
      <c r="U458" s="79"/>
      <c r="V458" s="79"/>
      <c r="W458" s="81"/>
    </row>
    <row r="459">
      <c r="B459" s="135"/>
      <c r="C459" s="81"/>
      <c r="D459" s="103" t="str">
        <f t="shared" si="19"/>
        <v>£</v>
      </c>
      <c r="E459" s="84"/>
      <c r="F459" s="83"/>
      <c r="G459" s="79"/>
      <c r="H459" s="79"/>
      <c r="I459" s="79"/>
      <c r="J459" s="81"/>
      <c r="K459" s="136"/>
      <c r="L459" s="79"/>
      <c r="M459" s="79"/>
      <c r="N459" s="79"/>
      <c r="O459" s="79"/>
      <c r="P459" s="79"/>
      <c r="Q459" s="79"/>
      <c r="R459" s="79"/>
      <c r="S459" s="79"/>
      <c r="T459" s="79"/>
      <c r="U459" s="79"/>
      <c r="V459" s="79"/>
      <c r="W459" s="81"/>
    </row>
    <row r="460">
      <c r="B460" s="135"/>
      <c r="C460" s="81"/>
      <c r="D460" s="103" t="str">
        <f t="shared" si="19"/>
        <v>£</v>
      </c>
      <c r="E460" s="84"/>
      <c r="F460" s="83"/>
      <c r="G460" s="79"/>
      <c r="H460" s="79"/>
      <c r="I460" s="79"/>
      <c r="J460" s="81"/>
      <c r="K460" s="136"/>
      <c r="L460" s="79"/>
      <c r="M460" s="79"/>
      <c r="N460" s="79"/>
      <c r="O460" s="79"/>
      <c r="P460" s="79"/>
      <c r="Q460" s="79"/>
      <c r="R460" s="79"/>
      <c r="S460" s="79"/>
      <c r="T460" s="79"/>
      <c r="U460" s="79"/>
      <c r="V460" s="79"/>
      <c r="W460" s="81"/>
    </row>
    <row r="461">
      <c r="B461" s="135"/>
      <c r="C461" s="81"/>
      <c r="D461" s="103" t="str">
        <f t="shared" si="19"/>
        <v>£</v>
      </c>
      <c r="E461" s="84"/>
      <c r="F461" s="83"/>
      <c r="G461" s="79"/>
      <c r="H461" s="79"/>
      <c r="I461" s="79"/>
      <c r="J461" s="81"/>
      <c r="K461" s="136"/>
      <c r="L461" s="79"/>
      <c r="M461" s="79"/>
      <c r="N461" s="79"/>
      <c r="O461" s="79"/>
      <c r="P461" s="79"/>
      <c r="Q461" s="79"/>
      <c r="R461" s="79"/>
      <c r="S461" s="79"/>
      <c r="T461" s="79"/>
      <c r="U461" s="79"/>
      <c r="V461" s="79"/>
      <c r="W461" s="81"/>
    </row>
    <row r="462">
      <c r="B462" s="135"/>
      <c r="C462" s="81"/>
      <c r="D462" s="103" t="str">
        <f t="shared" si="19"/>
        <v>£</v>
      </c>
      <c r="E462" s="84"/>
      <c r="F462" s="83"/>
      <c r="G462" s="79"/>
      <c r="H462" s="79"/>
      <c r="I462" s="79"/>
      <c r="J462" s="81"/>
      <c r="K462" s="136"/>
      <c r="L462" s="79"/>
      <c r="M462" s="79"/>
      <c r="N462" s="79"/>
      <c r="O462" s="79"/>
      <c r="P462" s="79"/>
      <c r="Q462" s="79"/>
      <c r="R462" s="79"/>
      <c r="S462" s="79"/>
      <c r="T462" s="79"/>
      <c r="U462" s="79"/>
      <c r="V462" s="79"/>
      <c r="W462" s="81"/>
    </row>
    <row r="463">
      <c r="B463" s="135"/>
      <c r="C463" s="81"/>
      <c r="D463" s="103" t="str">
        <f t="shared" si="19"/>
        <v>£</v>
      </c>
      <c r="E463" s="84"/>
      <c r="F463" s="83"/>
      <c r="G463" s="79"/>
      <c r="H463" s="79"/>
      <c r="I463" s="79"/>
      <c r="J463" s="81"/>
      <c r="K463" s="136"/>
      <c r="L463" s="79"/>
      <c r="M463" s="79"/>
      <c r="N463" s="79"/>
      <c r="O463" s="79"/>
      <c r="P463" s="79"/>
      <c r="Q463" s="79"/>
      <c r="R463" s="79"/>
      <c r="S463" s="79"/>
      <c r="T463" s="79"/>
      <c r="U463" s="79"/>
      <c r="V463" s="79"/>
      <c r="W463" s="81"/>
    </row>
    <row r="464">
      <c r="B464" s="135"/>
      <c r="C464" s="81"/>
      <c r="D464" s="103" t="str">
        <f t="shared" si="19"/>
        <v>£</v>
      </c>
      <c r="E464" s="84"/>
      <c r="F464" s="83"/>
      <c r="G464" s="79"/>
      <c r="H464" s="79"/>
      <c r="I464" s="79"/>
      <c r="J464" s="81"/>
      <c r="K464" s="136"/>
      <c r="L464" s="79"/>
      <c r="M464" s="79"/>
      <c r="N464" s="79"/>
      <c r="O464" s="79"/>
      <c r="P464" s="79"/>
      <c r="Q464" s="79"/>
      <c r="R464" s="79"/>
      <c r="S464" s="79"/>
      <c r="T464" s="79"/>
      <c r="U464" s="79"/>
      <c r="V464" s="79"/>
      <c r="W464" s="81"/>
    </row>
    <row r="465">
      <c r="B465" s="135"/>
      <c r="C465" s="81"/>
      <c r="D465" s="103" t="str">
        <f t="shared" si="19"/>
        <v>£</v>
      </c>
      <c r="E465" s="84"/>
      <c r="F465" s="83"/>
      <c r="G465" s="79"/>
      <c r="H465" s="79"/>
      <c r="I465" s="79"/>
      <c r="J465" s="81"/>
      <c r="K465" s="136"/>
      <c r="L465" s="79"/>
      <c r="M465" s="79"/>
      <c r="N465" s="79"/>
      <c r="O465" s="79"/>
      <c r="P465" s="79"/>
      <c r="Q465" s="79"/>
      <c r="R465" s="79"/>
      <c r="S465" s="79"/>
      <c r="T465" s="79"/>
      <c r="U465" s="79"/>
      <c r="V465" s="79"/>
      <c r="W465" s="81"/>
    </row>
    <row r="466">
      <c r="B466" s="135"/>
      <c r="C466" s="81"/>
      <c r="D466" s="103" t="str">
        <f t="shared" si="19"/>
        <v>£</v>
      </c>
      <c r="E466" s="84"/>
      <c r="F466" s="83"/>
      <c r="G466" s="79"/>
      <c r="H466" s="79"/>
      <c r="I466" s="79"/>
      <c r="J466" s="81"/>
      <c r="K466" s="136"/>
      <c r="L466" s="79"/>
      <c r="M466" s="79"/>
      <c r="N466" s="79"/>
      <c r="O466" s="79"/>
      <c r="P466" s="79"/>
      <c r="Q466" s="79"/>
      <c r="R466" s="79"/>
      <c r="S466" s="79"/>
      <c r="T466" s="79"/>
      <c r="U466" s="79"/>
      <c r="V466" s="79"/>
      <c r="W466" s="81"/>
    </row>
    <row r="467">
      <c r="B467" s="135"/>
      <c r="C467" s="81"/>
      <c r="D467" s="103" t="str">
        <f t="shared" si="19"/>
        <v>£</v>
      </c>
      <c r="E467" s="84"/>
      <c r="F467" s="83"/>
      <c r="G467" s="79"/>
      <c r="H467" s="79"/>
      <c r="I467" s="79"/>
      <c r="J467" s="81"/>
      <c r="K467" s="136"/>
      <c r="L467" s="79"/>
      <c r="M467" s="79"/>
      <c r="N467" s="79"/>
      <c r="O467" s="79"/>
      <c r="P467" s="79"/>
      <c r="Q467" s="79"/>
      <c r="R467" s="79"/>
      <c r="S467" s="79"/>
      <c r="T467" s="79"/>
      <c r="U467" s="79"/>
      <c r="V467" s="79"/>
      <c r="W467" s="81"/>
    </row>
    <row r="468">
      <c r="B468" s="135"/>
      <c r="C468" s="81"/>
      <c r="D468" s="103" t="str">
        <f t="shared" si="19"/>
        <v>£</v>
      </c>
      <c r="E468" s="84"/>
      <c r="F468" s="83"/>
      <c r="G468" s="79"/>
      <c r="H468" s="79"/>
      <c r="I468" s="79"/>
      <c r="J468" s="81"/>
      <c r="K468" s="136"/>
      <c r="L468" s="79"/>
      <c r="M468" s="79"/>
      <c r="N468" s="79"/>
      <c r="O468" s="79"/>
      <c r="P468" s="79"/>
      <c r="Q468" s="79"/>
      <c r="R468" s="79"/>
      <c r="S468" s="79"/>
      <c r="T468" s="79"/>
      <c r="U468" s="79"/>
      <c r="V468" s="79"/>
      <c r="W468" s="81"/>
    </row>
    <row r="469">
      <c r="B469" s="135"/>
      <c r="C469" s="81"/>
      <c r="D469" s="103" t="str">
        <f t="shared" si="19"/>
        <v>£</v>
      </c>
      <c r="E469" s="84"/>
      <c r="F469" s="83"/>
      <c r="G469" s="79"/>
      <c r="H469" s="79"/>
      <c r="I469" s="79"/>
      <c r="J469" s="81"/>
      <c r="K469" s="136"/>
      <c r="L469" s="79"/>
      <c r="M469" s="79"/>
      <c r="N469" s="79"/>
      <c r="O469" s="79"/>
      <c r="P469" s="79"/>
      <c r="Q469" s="79"/>
      <c r="R469" s="79"/>
      <c r="S469" s="79"/>
      <c r="T469" s="79"/>
      <c r="U469" s="79"/>
      <c r="V469" s="79"/>
      <c r="W469" s="81"/>
    </row>
    <row r="470">
      <c r="B470" s="135"/>
      <c r="C470" s="81"/>
      <c r="D470" s="103" t="str">
        <f t="shared" si="19"/>
        <v>£</v>
      </c>
      <c r="E470" s="84"/>
      <c r="F470" s="83"/>
      <c r="G470" s="79"/>
      <c r="H470" s="79"/>
      <c r="I470" s="79"/>
      <c r="J470" s="81"/>
      <c r="K470" s="136"/>
      <c r="L470" s="79"/>
      <c r="M470" s="79"/>
      <c r="N470" s="79"/>
      <c r="O470" s="79"/>
      <c r="P470" s="79"/>
      <c r="Q470" s="79"/>
      <c r="R470" s="79"/>
      <c r="S470" s="79"/>
      <c r="T470" s="79"/>
      <c r="U470" s="79"/>
      <c r="V470" s="79"/>
      <c r="W470" s="81"/>
    </row>
    <row r="471">
      <c r="B471" s="135"/>
      <c r="C471" s="81"/>
      <c r="D471" s="103" t="str">
        <f t="shared" si="19"/>
        <v>£</v>
      </c>
      <c r="E471" s="84"/>
      <c r="F471" s="83"/>
      <c r="G471" s="79"/>
      <c r="H471" s="79"/>
      <c r="I471" s="79"/>
      <c r="J471" s="81"/>
      <c r="K471" s="136"/>
      <c r="L471" s="79"/>
      <c r="M471" s="79"/>
      <c r="N471" s="79"/>
      <c r="O471" s="79"/>
      <c r="P471" s="79"/>
      <c r="Q471" s="79"/>
      <c r="R471" s="79"/>
      <c r="S471" s="79"/>
      <c r="T471" s="79"/>
      <c r="U471" s="79"/>
      <c r="V471" s="79"/>
      <c r="W471" s="81"/>
    </row>
    <row r="472">
      <c r="B472" s="135"/>
      <c r="C472" s="81"/>
      <c r="D472" s="103" t="str">
        <f t="shared" si="19"/>
        <v>£</v>
      </c>
      <c r="E472" s="84"/>
      <c r="F472" s="83"/>
      <c r="G472" s="79"/>
      <c r="H472" s="79"/>
      <c r="I472" s="79"/>
      <c r="J472" s="81"/>
      <c r="K472" s="136"/>
      <c r="L472" s="79"/>
      <c r="M472" s="79"/>
      <c r="N472" s="79"/>
      <c r="O472" s="79"/>
      <c r="P472" s="79"/>
      <c r="Q472" s="79"/>
      <c r="R472" s="79"/>
      <c r="S472" s="79"/>
      <c r="T472" s="79"/>
      <c r="U472" s="79"/>
      <c r="V472" s="79"/>
      <c r="W472" s="81"/>
    </row>
    <row r="473">
      <c r="B473" s="135"/>
      <c r="C473" s="81"/>
      <c r="D473" s="103" t="str">
        <f t="shared" si="19"/>
        <v>£</v>
      </c>
      <c r="E473" s="84"/>
      <c r="F473" s="83"/>
      <c r="G473" s="79"/>
      <c r="H473" s="79"/>
      <c r="I473" s="79"/>
      <c r="J473" s="81"/>
      <c r="K473" s="136"/>
      <c r="L473" s="79"/>
      <c r="M473" s="79"/>
      <c r="N473" s="79"/>
      <c r="O473" s="79"/>
      <c r="P473" s="79"/>
      <c r="Q473" s="79"/>
      <c r="R473" s="79"/>
      <c r="S473" s="79"/>
      <c r="T473" s="79"/>
      <c r="U473" s="79"/>
      <c r="V473" s="79"/>
      <c r="W473" s="81"/>
    </row>
    <row r="474">
      <c r="B474" s="135"/>
      <c r="C474" s="81"/>
      <c r="D474" s="103" t="str">
        <f t="shared" si="19"/>
        <v>£</v>
      </c>
      <c r="E474" s="84"/>
      <c r="F474" s="83"/>
      <c r="G474" s="79"/>
      <c r="H474" s="79"/>
      <c r="I474" s="79"/>
      <c r="J474" s="81"/>
      <c r="K474" s="136"/>
      <c r="L474" s="79"/>
      <c r="M474" s="79"/>
      <c r="N474" s="79"/>
      <c r="O474" s="79"/>
      <c r="P474" s="79"/>
      <c r="Q474" s="79"/>
      <c r="R474" s="79"/>
      <c r="S474" s="79"/>
      <c r="T474" s="79"/>
      <c r="U474" s="79"/>
      <c r="V474" s="79"/>
      <c r="W474" s="81"/>
    </row>
    <row r="475">
      <c r="B475" s="135"/>
      <c r="C475" s="81"/>
      <c r="D475" s="103" t="str">
        <f t="shared" si="19"/>
        <v>£</v>
      </c>
      <c r="E475" s="84"/>
      <c r="F475" s="83"/>
      <c r="G475" s="79"/>
      <c r="H475" s="79"/>
      <c r="I475" s="79"/>
      <c r="J475" s="81"/>
      <c r="K475" s="136"/>
      <c r="L475" s="79"/>
      <c r="M475" s="79"/>
      <c r="N475" s="79"/>
      <c r="O475" s="79"/>
      <c r="P475" s="79"/>
      <c r="Q475" s="79"/>
      <c r="R475" s="79"/>
      <c r="S475" s="79"/>
      <c r="T475" s="79"/>
      <c r="U475" s="79"/>
      <c r="V475" s="79"/>
      <c r="W475" s="81"/>
    </row>
    <row r="476">
      <c r="B476" s="135"/>
      <c r="C476" s="81"/>
      <c r="D476" s="103" t="str">
        <f t="shared" si="19"/>
        <v>£</v>
      </c>
      <c r="E476" s="84"/>
      <c r="F476" s="83"/>
      <c r="G476" s="79"/>
      <c r="H476" s="79"/>
      <c r="I476" s="79"/>
      <c r="J476" s="81"/>
      <c r="K476" s="136"/>
      <c r="L476" s="79"/>
      <c r="M476" s="79"/>
      <c r="N476" s="79"/>
      <c r="O476" s="79"/>
      <c r="P476" s="79"/>
      <c r="Q476" s="79"/>
      <c r="R476" s="79"/>
      <c r="S476" s="79"/>
      <c r="T476" s="79"/>
      <c r="U476" s="79"/>
      <c r="V476" s="79"/>
      <c r="W476" s="81"/>
    </row>
    <row r="477">
      <c r="B477" s="135"/>
      <c r="C477" s="81"/>
      <c r="D477" s="103" t="str">
        <f t="shared" si="19"/>
        <v>£</v>
      </c>
      <c r="E477" s="84"/>
      <c r="F477" s="83"/>
      <c r="G477" s="79"/>
      <c r="H477" s="79"/>
      <c r="I477" s="79"/>
      <c r="J477" s="81"/>
      <c r="K477" s="136"/>
      <c r="L477" s="79"/>
      <c r="M477" s="79"/>
      <c r="N477" s="79"/>
      <c r="O477" s="79"/>
      <c r="P477" s="79"/>
      <c r="Q477" s="79"/>
      <c r="R477" s="79"/>
      <c r="S477" s="79"/>
      <c r="T477" s="79"/>
      <c r="U477" s="79"/>
      <c r="V477" s="79"/>
      <c r="W477" s="81"/>
    </row>
    <row r="478">
      <c r="B478" s="135"/>
      <c r="C478" s="81"/>
      <c r="D478" s="103" t="str">
        <f t="shared" si="19"/>
        <v>£</v>
      </c>
      <c r="E478" s="84"/>
      <c r="F478" s="83"/>
      <c r="G478" s="79"/>
      <c r="H478" s="79"/>
      <c r="I478" s="79"/>
      <c r="J478" s="81"/>
      <c r="K478" s="136"/>
      <c r="L478" s="79"/>
      <c r="M478" s="79"/>
      <c r="N478" s="79"/>
      <c r="O478" s="79"/>
      <c r="P478" s="79"/>
      <c r="Q478" s="79"/>
      <c r="R478" s="79"/>
      <c r="S478" s="79"/>
      <c r="T478" s="79"/>
      <c r="U478" s="79"/>
      <c r="V478" s="79"/>
      <c r="W478" s="81"/>
    </row>
    <row r="479">
      <c r="B479" s="135"/>
      <c r="C479" s="81"/>
      <c r="D479" s="103" t="str">
        <f t="shared" si="19"/>
        <v>£</v>
      </c>
      <c r="E479" s="84"/>
      <c r="F479" s="83"/>
      <c r="G479" s="79"/>
      <c r="H479" s="79"/>
      <c r="I479" s="79"/>
      <c r="J479" s="81"/>
      <c r="K479" s="136"/>
      <c r="L479" s="79"/>
      <c r="M479" s="79"/>
      <c r="N479" s="79"/>
      <c r="O479" s="79"/>
      <c r="P479" s="79"/>
      <c r="Q479" s="79"/>
      <c r="R479" s="79"/>
      <c r="S479" s="79"/>
      <c r="T479" s="79"/>
      <c r="U479" s="79"/>
      <c r="V479" s="79"/>
      <c r="W479" s="81"/>
    </row>
    <row r="480">
      <c r="B480" s="135"/>
      <c r="C480" s="81"/>
      <c r="D480" s="103" t="str">
        <f t="shared" si="19"/>
        <v>£</v>
      </c>
      <c r="E480" s="84"/>
      <c r="F480" s="83"/>
      <c r="G480" s="79"/>
      <c r="H480" s="79"/>
      <c r="I480" s="79"/>
      <c r="J480" s="81"/>
      <c r="K480" s="136"/>
      <c r="L480" s="79"/>
      <c r="M480" s="79"/>
      <c r="N480" s="79"/>
      <c r="O480" s="79"/>
      <c r="P480" s="79"/>
      <c r="Q480" s="79"/>
      <c r="R480" s="79"/>
      <c r="S480" s="79"/>
      <c r="T480" s="79"/>
      <c r="U480" s="79"/>
      <c r="V480" s="79"/>
      <c r="W480" s="81"/>
    </row>
    <row r="481">
      <c r="B481" s="135"/>
      <c r="C481" s="81"/>
      <c r="D481" s="103" t="str">
        <f t="shared" si="19"/>
        <v>£</v>
      </c>
      <c r="E481" s="84"/>
      <c r="F481" s="83"/>
      <c r="G481" s="79"/>
      <c r="H481" s="79"/>
      <c r="I481" s="79"/>
      <c r="J481" s="81"/>
      <c r="K481" s="136"/>
      <c r="L481" s="79"/>
      <c r="M481" s="79"/>
      <c r="N481" s="79"/>
      <c r="O481" s="79"/>
      <c r="P481" s="79"/>
      <c r="Q481" s="79"/>
      <c r="R481" s="79"/>
      <c r="S481" s="79"/>
      <c r="T481" s="79"/>
      <c r="U481" s="79"/>
      <c r="V481" s="79"/>
      <c r="W481" s="81"/>
    </row>
    <row r="482">
      <c r="B482" s="135"/>
      <c r="C482" s="81"/>
      <c r="D482" s="103" t="str">
        <f t="shared" si="19"/>
        <v>£</v>
      </c>
      <c r="E482" s="84"/>
      <c r="F482" s="83"/>
      <c r="G482" s="79"/>
      <c r="H482" s="79"/>
      <c r="I482" s="79"/>
      <c r="J482" s="81"/>
      <c r="K482" s="136"/>
      <c r="L482" s="79"/>
      <c r="M482" s="79"/>
      <c r="N482" s="79"/>
      <c r="O482" s="79"/>
      <c r="P482" s="79"/>
      <c r="Q482" s="79"/>
      <c r="R482" s="79"/>
      <c r="S482" s="79"/>
      <c r="T482" s="79"/>
      <c r="U482" s="79"/>
      <c r="V482" s="79"/>
      <c r="W482" s="81"/>
    </row>
    <row r="483">
      <c r="B483" s="135"/>
      <c r="C483" s="81"/>
      <c r="D483" s="103" t="str">
        <f t="shared" si="19"/>
        <v>£</v>
      </c>
      <c r="E483" s="84"/>
      <c r="F483" s="83"/>
      <c r="G483" s="79"/>
      <c r="H483" s="79"/>
      <c r="I483" s="79"/>
      <c r="J483" s="81"/>
      <c r="K483" s="136"/>
      <c r="L483" s="79"/>
      <c r="M483" s="79"/>
      <c r="N483" s="79"/>
      <c r="O483" s="79"/>
      <c r="P483" s="79"/>
      <c r="Q483" s="79"/>
      <c r="R483" s="79"/>
      <c r="S483" s="79"/>
      <c r="T483" s="79"/>
      <c r="U483" s="79"/>
      <c r="V483" s="79"/>
      <c r="W483" s="81"/>
    </row>
    <row r="484">
      <c r="B484" s="135"/>
      <c r="C484" s="81"/>
      <c r="D484" s="103" t="str">
        <f t="shared" si="19"/>
        <v>£</v>
      </c>
      <c r="E484" s="84"/>
      <c r="F484" s="83"/>
      <c r="G484" s="79"/>
      <c r="H484" s="79"/>
      <c r="I484" s="79"/>
      <c r="J484" s="81"/>
      <c r="K484" s="136"/>
      <c r="L484" s="79"/>
      <c r="M484" s="79"/>
      <c r="N484" s="79"/>
      <c r="O484" s="79"/>
      <c r="P484" s="79"/>
      <c r="Q484" s="79"/>
      <c r="R484" s="79"/>
      <c r="S484" s="79"/>
      <c r="T484" s="79"/>
      <c r="U484" s="79"/>
      <c r="V484" s="79"/>
      <c r="W484" s="81"/>
    </row>
    <row r="485">
      <c r="B485" s="135"/>
      <c r="C485" s="81"/>
      <c r="D485" s="103" t="str">
        <f t="shared" si="19"/>
        <v>£</v>
      </c>
      <c r="E485" s="84"/>
      <c r="F485" s="83"/>
      <c r="G485" s="79"/>
      <c r="H485" s="79"/>
      <c r="I485" s="79"/>
      <c r="J485" s="81"/>
      <c r="K485" s="136"/>
      <c r="L485" s="79"/>
      <c r="M485" s="79"/>
      <c r="N485" s="79"/>
      <c r="O485" s="79"/>
      <c r="P485" s="79"/>
      <c r="Q485" s="79"/>
      <c r="R485" s="79"/>
      <c r="S485" s="79"/>
      <c r="T485" s="79"/>
      <c r="U485" s="79"/>
      <c r="V485" s="79"/>
      <c r="W485" s="81"/>
    </row>
    <row r="486">
      <c r="B486" s="135"/>
      <c r="C486" s="81"/>
      <c r="D486" s="103" t="str">
        <f t="shared" si="19"/>
        <v>£</v>
      </c>
      <c r="E486" s="84"/>
      <c r="F486" s="83"/>
      <c r="G486" s="79"/>
      <c r="H486" s="79"/>
      <c r="I486" s="79"/>
      <c r="J486" s="81"/>
      <c r="K486" s="136"/>
      <c r="L486" s="79"/>
      <c r="M486" s="79"/>
      <c r="N486" s="79"/>
      <c r="O486" s="79"/>
      <c r="P486" s="79"/>
      <c r="Q486" s="79"/>
      <c r="R486" s="79"/>
      <c r="S486" s="79"/>
      <c r="T486" s="79"/>
      <c r="U486" s="79"/>
      <c r="V486" s="79"/>
      <c r="W486" s="81"/>
    </row>
    <row r="487">
      <c r="B487" s="135"/>
      <c r="C487" s="81"/>
      <c r="D487" s="103" t="str">
        <f t="shared" si="19"/>
        <v>£</v>
      </c>
      <c r="E487" s="84"/>
      <c r="F487" s="83"/>
      <c r="G487" s="79"/>
      <c r="H487" s="79"/>
      <c r="I487" s="79"/>
      <c r="J487" s="81"/>
      <c r="K487" s="136"/>
      <c r="L487" s="79"/>
      <c r="M487" s="79"/>
      <c r="N487" s="79"/>
      <c r="O487" s="79"/>
      <c r="P487" s="79"/>
      <c r="Q487" s="79"/>
      <c r="R487" s="79"/>
      <c r="S487" s="79"/>
      <c r="T487" s="79"/>
      <c r="U487" s="79"/>
      <c r="V487" s="79"/>
      <c r="W487" s="81"/>
    </row>
    <row r="488">
      <c r="B488" s="135"/>
      <c r="C488" s="81"/>
      <c r="D488" s="103" t="str">
        <f t="shared" si="19"/>
        <v>£</v>
      </c>
      <c r="E488" s="84"/>
      <c r="F488" s="83"/>
      <c r="G488" s="79"/>
      <c r="H488" s="79"/>
      <c r="I488" s="79"/>
      <c r="J488" s="81"/>
      <c r="K488" s="136"/>
      <c r="L488" s="79"/>
      <c r="M488" s="79"/>
      <c r="N488" s="79"/>
      <c r="O488" s="79"/>
      <c r="P488" s="79"/>
      <c r="Q488" s="79"/>
      <c r="R488" s="79"/>
      <c r="S488" s="79"/>
      <c r="T488" s="79"/>
      <c r="U488" s="79"/>
      <c r="V488" s="79"/>
      <c r="W488" s="81"/>
    </row>
    <row r="489">
      <c r="B489" s="135"/>
      <c r="C489" s="81"/>
      <c r="D489" s="103" t="str">
        <f t="shared" si="19"/>
        <v>£</v>
      </c>
      <c r="E489" s="84"/>
      <c r="F489" s="83"/>
      <c r="G489" s="79"/>
      <c r="H489" s="79"/>
      <c r="I489" s="79"/>
      <c r="J489" s="81"/>
      <c r="K489" s="136"/>
      <c r="L489" s="79"/>
      <c r="M489" s="79"/>
      <c r="N489" s="79"/>
      <c r="O489" s="79"/>
      <c r="P489" s="79"/>
      <c r="Q489" s="79"/>
      <c r="R489" s="79"/>
      <c r="S489" s="79"/>
      <c r="T489" s="79"/>
      <c r="U489" s="79"/>
      <c r="V489" s="79"/>
      <c r="W489" s="81"/>
    </row>
    <row r="490">
      <c r="B490" s="135"/>
      <c r="C490" s="81"/>
      <c r="D490" s="103" t="str">
        <f t="shared" si="19"/>
        <v>£</v>
      </c>
      <c r="E490" s="84"/>
      <c r="F490" s="83"/>
      <c r="G490" s="79"/>
      <c r="H490" s="79"/>
      <c r="I490" s="79"/>
      <c r="J490" s="81"/>
      <c r="K490" s="136"/>
      <c r="L490" s="79"/>
      <c r="M490" s="79"/>
      <c r="N490" s="79"/>
      <c r="O490" s="79"/>
      <c r="P490" s="79"/>
      <c r="Q490" s="79"/>
      <c r="R490" s="79"/>
      <c r="S490" s="79"/>
      <c r="T490" s="79"/>
      <c r="U490" s="79"/>
      <c r="V490" s="79"/>
      <c r="W490" s="81"/>
    </row>
    <row r="491">
      <c r="B491" s="135"/>
      <c r="C491" s="81"/>
      <c r="D491" s="103" t="str">
        <f t="shared" si="19"/>
        <v>£</v>
      </c>
      <c r="E491" s="84"/>
      <c r="F491" s="83"/>
      <c r="G491" s="79"/>
      <c r="H491" s="79"/>
      <c r="I491" s="79"/>
      <c r="J491" s="81"/>
      <c r="K491" s="136"/>
      <c r="L491" s="79"/>
      <c r="M491" s="79"/>
      <c r="N491" s="79"/>
      <c r="O491" s="79"/>
      <c r="P491" s="79"/>
      <c r="Q491" s="79"/>
      <c r="R491" s="79"/>
      <c r="S491" s="79"/>
      <c r="T491" s="79"/>
      <c r="U491" s="79"/>
      <c r="V491" s="79"/>
      <c r="W491" s="81"/>
    </row>
    <row r="492">
      <c r="B492" s="135"/>
      <c r="C492" s="81"/>
      <c r="D492" s="103" t="str">
        <f t="shared" si="19"/>
        <v>£</v>
      </c>
      <c r="E492" s="84"/>
      <c r="F492" s="83"/>
      <c r="G492" s="79"/>
      <c r="H492" s="79"/>
      <c r="I492" s="79"/>
      <c r="J492" s="81"/>
      <c r="K492" s="136"/>
      <c r="L492" s="79"/>
      <c r="M492" s="79"/>
      <c r="N492" s="79"/>
      <c r="O492" s="79"/>
      <c r="P492" s="79"/>
      <c r="Q492" s="79"/>
      <c r="R492" s="79"/>
      <c r="S492" s="79"/>
      <c r="T492" s="79"/>
      <c r="U492" s="79"/>
      <c r="V492" s="79"/>
      <c r="W492" s="81"/>
    </row>
    <row r="493">
      <c r="B493" s="135"/>
      <c r="C493" s="81"/>
      <c r="D493" s="103" t="str">
        <f t="shared" si="19"/>
        <v>£</v>
      </c>
      <c r="E493" s="84"/>
      <c r="F493" s="83"/>
      <c r="G493" s="79"/>
      <c r="H493" s="79"/>
      <c r="I493" s="79"/>
      <c r="J493" s="81"/>
      <c r="K493" s="136"/>
      <c r="L493" s="79"/>
      <c r="M493" s="79"/>
      <c r="N493" s="79"/>
      <c r="O493" s="79"/>
      <c r="P493" s="79"/>
      <c r="Q493" s="79"/>
      <c r="R493" s="79"/>
      <c r="S493" s="79"/>
      <c r="T493" s="79"/>
      <c r="U493" s="79"/>
      <c r="V493" s="79"/>
      <c r="W493" s="81"/>
    </row>
    <row r="494">
      <c r="B494" s="135"/>
      <c r="C494" s="81"/>
      <c r="D494" s="103" t="str">
        <f t="shared" si="19"/>
        <v>£</v>
      </c>
      <c r="E494" s="84"/>
      <c r="F494" s="83"/>
      <c r="G494" s="79"/>
      <c r="H494" s="79"/>
      <c r="I494" s="79"/>
      <c r="J494" s="81"/>
      <c r="K494" s="136"/>
      <c r="L494" s="79"/>
      <c r="M494" s="79"/>
      <c r="N494" s="79"/>
      <c r="O494" s="79"/>
      <c r="P494" s="79"/>
      <c r="Q494" s="79"/>
      <c r="R494" s="79"/>
      <c r="S494" s="79"/>
      <c r="T494" s="79"/>
      <c r="U494" s="79"/>
      <c r="V494" s="79"/>
      <c r="W494" s="81"/>
    </row>
    <row r="495">
      <c r="B495" s="135"/>
      <c r="C495" s="81"/>
      <c r="D495" s="103" t="str">
        <f t="shared" si="19"/>
        <v>£</v>
      </c>
      <c r="E495" s="84"/>
      <c r="F495" s="83"/>
      <c r="G495" s="79"/>
      <c r="H495" s="79"/>
      <c r="I495" s="79"/>
      <c r="J495" s="81"/>
      <c r="K495" s="136"/>
      <c r="L495" s="79"/>
      <c r="M495" s="79"/>
      <c r="N495" s="79"/>
      <c r="O495" s="79"/>
      <c r="P495" s="79"/>
      <c r="Q495" s="79"/>
      <c r="R495" s="79"/>
      <c r="S495" s="79"/>
      <c r="T495" s="79"/>
      <c r="U495" s="79"/>
      <c r="V495" s="79"/>
      <c r="W495" s="81"/>
    </row>
    <row r="496">
      <c r="B496" s="135"/>
      <c r="C496" s="81"/>
      <c r="D496" s="103" t="str">
        <f t="shared" si="19"/>
        <v>£</v>
      </c>
      <c r="E496" s="84"/>
      <c r="F496" s="83"/>
      <c r="G496" s="79"/>
      <c r="H496" s="79"/>
      <c r="I496" s="79"/>
      <c r="J496" s="81"/>
      <c r="K496" s="136"/>
      <c r="L496" s="79"/>
      <c r="M496" s="79"/>
      <c r="N496" s="79"/>
      <c r="O496" s="79"/>
      <c r="P496" s="79"/>
      <c r="Q496" s="79"/>
      <c r="R496" s="79"/>
      <c r="S496" s="79"/>
      <c r="T496" s="79"/>
      <c r="U496" s="79"/>
      <c r="V496" s="79"/>
      <c r="W496" s="81"/>
    </row>
    <row r="497">
      <c r="B497" s="135"/>
      <c r="C497" s="81"/>
      <c r="D497" s="103" t="str">
        <f t="shared" si="19"/>
        <v>£</v>
      </c>
      <c r="E497" s="84"/>
      <c r="F497" s="83"/>
      <c r="G497" s="79"/>
      <c r="H497" s="79"/>
      <c r="I497" s="79"/>
      <c r="J497" s="81"/>
      <c r="K497" s="136"/>
      <c r="L497" s="79"/>
      <c r="M497" s="79"/>
      <c r="N497" s="79"/>
      <c r="O497" s="79"/>
      <c r="P497" s="79"/>
      <c r="Q497" s="79"/>
      <c r="R497" s="79"/>
      <c r="S497" s="79"/>
      <c r="T497" s="79"/>
      <c r="U497" s="79"/>
      <c r="V497" s="79"/>
      <c r="W497" s="81"/>
    </row>
    <row r="498">
      <c r="B498" s="135"/>
      <c r="C498" s="81"/>
      <c r="D498" s="103" t="str">
        <f t="shared" si="19"/>
        <v>£</v>
      </c>
      <c r="E498" s="84"/>
      <c r="F498" s="83"/>
      <c r="G498" s="79"/>
      <c r="H498" s="79"/>
      <c r="I498" s="79"/>
      <c r="J498" s="81"/>
      <c r="K498" s="136"/>
      <c r="L498" s="79"/>
      <c r="M498" s="79"/>
      <c r="N498" s="79"/>
      <c r="O498" s="79"/>
      <c r="P498" s="79"/>
      <c r="Q498" s="79"/>
      <c r="R498" s="79"/>
      <c r="S498" s="79"/>
      <c r="T498" s="79"/>
      <c r="U498" s="79"/>
      <c r="V498" s="79"/>
      <c r="W498" s="81"/>
    </row>
    <row r="499">
      <c r="B499" s="135"/>
      <c r="C499" s="81"/>
      <c r="D499" s="103" t="str">
        <f t="shared" si="19"/>
        <v>£</v>
      </c>
      <c r="E499" s="84"/>
      <c r="F499" s="83"/>
      <c r="G499" s="79"/>
      <c r="H499" s="79"/>
      <c r="I499" s="79"/>
      <c r="J499" s="81"/>
      <c r="K499" s="136"/>
      <c r="L499" s="79"/>
      <c r="M499" s="79"/>
      <c r="N499" s="79"/>
      <c r="O499" s="79"/>
      <c r="P499" s="79"/>
      <c r="Q499" s="79"/>
      <c r="R499" s="79"/>
      <c r="S499" s="79"/>
      <c r="T499" s="79"/>
      <c r="U499" s="79"/>
      <c r="V499" s="79"/>
      <c r="W499" s="81"/>
    </row>
    <row r="500">
      <c r="B500" s="135"/>
      <c r="C500" s="81"/>
      <c r="D500" s="103" t="str">
        <f t="shared" si="19"/>
        <v>£</v>
      </c>
      <c r="E500" s="84"/>
      <c r="F500" s="83"/>
      <c r="G500" s="79"/>
      <c r="H500" s="79"/>
      <c r="I500" s="79"/>
      <c r="J500" s="81"/>
      <c r="K500" s="136"/>
      <c r="L500" s="79"/>
      <c r="M500" s="79"/>
      <c r="N500" s="79"/>
      <c r="O500" s="79"/>
      <c r="P500" s="79"/>
      <c r="Q500" s="79"/>
      <c r="R500" s="79"/>
      <c r="S500" s="79"/>
      <c r="T500" s="79"/>
      <c r="U500" s="79"/>
      <c r="V500" s="79"/>
      <c r="W500" s="81"/>
    </row>
    <row r="501">
      <c r="B501" s="135"/>
      <c r="C501" s="81"/>
      <c r="D501" s="103" t="str">
        <f t="shared" si="19"/>
        <v>£</v>
      </c>
      <c r="E501" s="84"/>
      <c r="F501" s="83"/>
      <c r="G501" s="79"/>
      <c r="H501" s="79"/>
      <c r="I501" s="79"/>
      <c r="J501" s="81"/>
      <c r="K501" s="136"/>
      <c r="L501" s="79"/>
      <c r="M501" s="79"/>
      <c r="N501" s="79"/>
      <c r="O501" s="79"/>
      <c r="P501" s="79"/>
      <c r="Q501" s="79"/>
      <c r="R501" s="79"/>
      <c r="S501" s="79"/>
      <c r="T501" s="79"/>
      <c r="U501" s="79"/>
      <c r="V501" s="79"/>
      <c r="W501" s="81"/>
    </row>
    <row r="502">
      <c r="B502" s="135"/>
      <c r="C502" s="81"/>
      <c r="D502" s="103" t="str">
        <f t="shared" si="19"/>
        <v>£</v>
      </c>
      <c r="E502" s="84"/>
      <c r="F502" s="83"/>
      <c r="G502" s="79"/>
      <c r="H502" s="79"/>
      <c r="I502" s="79"/>
      <c r="J502" s="81"/>
      <c r="K502" s="136"/>
      <c r="L502" s="79"/>
      <c r="M502" s="79"/>
      <c r="N502" s="79"/>
      <c r="O502" s="79"/>
      <c r="P502" s="79"/>
      <c r="Q502" s="79"/>
      <c r="R502" s="79"/>
      <c r="S502" s="79"/>
      <c r="T502" s="79"/>
      <c r="U502" s="79"/>
      <c r="V502" s="79"/>
      <c r="W502" s="81"/>
    </row>
    <row r="503">
      <c r="B503" s="135"/>
      <c r="C503" s="81"/>
      <c r="D503" s="103" t="str">
        <f t="shared" si="19"/>
        <v>£</v>
      </c>
      <c r="E503" s="84"/>
      <c r="F503" s="83"/>
      <c r="G503" s="79"/>
      <c r="H503" s="79"/>
      <c r="I503" s="79"/>
      <c r="J503" s="81"/>
      <c r="K503" s="136"/>
      <c r="L503" s="79"/>
      <c r="M503" s="79"/>
      <c r="N503" s="79"/>
      <c r="O503" s="79"/>
      <c r="P503" s="79"/>
      <c r="Q503" s="79"/>
      <c r="R503" s="79"/>
      <c r="S503" s="79"/>
      <c r="T503" s="79"/>
      <c r="U503" s="79"/>
      <c r="V503" s="79"/>
      <c r="W503" s="81"/>
    </row>
    <row r="504">
      <c r="B504" s="135"/>
      <c r="C504" s="81"/>
      <c r="D504" s="103" t="str">
        <f t="shared" si="19"/>
        <v>£</v>
      </c>
      <c r="E504" s="84"/>
      <c r="F504" s="83"/>
      <c r="G504" s="79"/>
      <c r="H504" s="79"/>
      <c r="I504" s="79"/>
      <c r="J504" s="81"/>
      <c r="K504" s="136"/>
      <c r="L504" s="79"/>
      <c r="M504" s="79"/>
      <c r="N504" s="79"/>
      <c r="O504" s="79"/>
      <c r="P504" s="79"/>
      <c r="Q504" s="79"/>
      <c r="R504" s="79"/>
      <c r="S504" s="79"/>
      <c r="T504" s="79"/>
      <c r="U504" s="79"/>
      <c r="V504" s="79"/>
      <c r="W504" s="81"/>
    </row>
    <row r="505">
      <c r="B505" s="135"/>
      <c r="C505" s="81"/>
      <c r="D505" s="103" t="str">
        <f t="shared" si="19"/>
        <v>£</v>
      </c>
      <c r="E505" s="84"/>
      <c r="F505" s="83"/>
      <c r="G505" s="79"/>
      <c r="H505" s="79"/>
      <c r="I505" s="79"/>
      <c r="J505" s="81"/>
      <c r="K505" s="136"/>
      <c r="L505" s="79"/>
      <c r="M505" s="79"/>
      <c r="N505" s="79"/>
      <c r="O505" s="79"/>
      <c r="P505" s="79"/>
      <c r="Q505" s="79"/>
      <c r="R505" s="79"/>
      <c r="S505" s="79"/>
      <c r="T505" s="79"/>
      <c r="U505" s="79"/>
      <c r="V505" s="79"/>
      <c r="W505" s="81"/>
    </row>
    <row r="506">
      <c r="B506" s="135"/>
      <c r="C506" s="81"/>
      <c r="D506" s="103" t="str">
        <f t="shared" si="19"/>
        <v>£</v>
      </c>
      <c r="E506" s="84"/>
      <c r="F506" s="83"/>
      <c r="G506" s="79"/>
      <c r="H506" s="79"/>
      <c r="I506" s="79"/>
      <c r="J506" s="81"/>
      <c r="K506" s="136"/>
      <c r="L506" s="79"/>
      <c r="M506" s="79"/>
      <c r="N506" s="79"/>
      <c r="O506" s="79"/>
      <c r="P506" s="79"/>
      <c r="Q506" s="79"/>
      <c r="R506" s="79"/>
      <c r="S506" s="79"/>
      <c r="T506" s="79"/>
      <c r="U506" s="79"/>
      <c r="V506" s="79"/>
      <c r="W506" s="81"/>
    </row>
    <row r="507">
      <c r="B507" s="135"/>
      <c r="C507" s="81"/>
      <c r="D507" s="103" t="str">
        <f t="shared" si="19"/>
        <v>£</v>
      </c>
      <c r="E507" s="84"/>
      <c r="F507" s="83"/>
      <c r="G507" s="79"/>
      <c r="H507" s="79"/>
      <c r="I507" s="79"/>
      <c r="J507" s="81"/>
      <c r="K507" s="136"/>
      <c r="L507" s="79"/>
      <c r="M507" s="79"/>
      <c r="N507" s="79"/>
      <c r="O507" s="79"/>
      <c r="P507" s="79"/>
      <c r="Q507" s="79"/>
      <c r="R507" s="79"/>
      <c r="S507" s="79"/>
      <c r="T507" s="79"/>
      <c r="U507" s="79"/>
      <c r="V507" s="79"/>
      <c r="W507" s="81"/>
    </row>
    <row r="508">
      <c r="B508" s="135"/>
      <c r="C508" s="81"/>
      <c r="D508" s="103" t="str">
        <f t="shared" si="19"/>
        <v>£</v>
      </c>
      <c r="E508" s="84"/>
      <c r="F508" s="83"/>
      <c r="G508" s="79"/>
      <c r="H508" s="79"/>
      <c r="I508" s="79"/>
      <c r="J508" s="81"/>
      <c r="K508" s="136"/>
      <c r="L508" s="79"/>
      <c r="M508" s="79"/>
      <c r="N508" s="79"/>
      <c r="O508" s="79"/>
      <c r="P508" s="79"/>
      <c r="Q508" s="79"/>
      <c r="R508" s="79"/>
      <c r="S508" s="79"/>
      <c r="T508" s="79"/>
      <c r="U508" s="79"/>
      <c r="V508" s="79"/>
      <c r="W508" s="81"/>
    </row>
    <row r="509">
      <c r="B509" s="135"/>
      <c r="C509" s="81"/>
      <c r="D509" s="103" t="str">
        <f t="shared" si="19"/>
        <v>£</v>
      </c>
      <c r="E509" s="84"/>
      <c r="F509" s="83"/>
      <c r="G509" s="79"/>
      <c r="H509" s="79"/>
      <c r="I509" s="79"/>
      <c r="J509" s="81"/>
      <c r="K509" s="136"/>
      <c r="L509" s="79"/>
      <c r="M509" s="79"/>
      <c r="N509" s="79"/>
      <c r="O509" s="79"/>
      <c r="P509" s="79"/>
      <c r="Q509" s="79"/>
      <c r="R509" s="79"/>
      <c r="S509" s="79"/>
      <c r="T509" s="79"/>
      <c r="U509" s="79"/>
      <c r="V509" s="79"/>
      <c r="W509" s="81"/>
    </row>
    <row r="510">
      <c r="B510" s="135"/>
      <c r="C510" s="81"/>
      <c r="D510" s="103" t="str">
        <f t="shared" si="19"/>
        <v>£</v>
      </c>
      <c r="E510" s="84"/>
      <c r="F510" s="83"/>
      <c r="G510" s="79"/>
      <c r="H510" s="79"/>
      <c r="I510" s="79"/>
      <c r="J510" s="81"/>
      <c r="K510" s="136"/>
      <c r="L510" s="79"/>
      <c r="M510" s="79"/>
      <c r="N510" s="79"/>
      <c r="O510" s="79"/>
      <c r="P510" s="79"/>
      <c r="Q510" s="79"/>
      <c r="R510" s="79"/>
      <c r="S510" s="79"/>
      <c r="T510" s="79"/>
      <c r="U510" s="79"/>
      <c r="V510" s="79"/>
      <c r="W510" s="81"/>
    </row>
    <row r="511">
      <c r="B511" s="135"/>
      <c r="C511" s="81"/>
      <c r="D511" s="103" t="str">
        <f t="shared" si="19"/>
        <v>£</v>
      </c>
      <c r="E511" s="84"/>
      <c r="F511" s="83"/>
      <c r="G511" s="79"/>
      <c r="H511" s="79"/>
      <c r="I511" s="79"/>
      <c r="J511" s="81"/>
      <c r="K511" s="136"/>
      <c r="L511" s="79"/>
      <c r="M511" s="79"/>
      <c r="N511" s="79"/>
      <c r="O511" s="79"/>
      <c r="P511" s="79"/>
      <c r="Q511" s="79"/>
      <c r="R511" s="79"/>
      <c r="S511" s="79"/>
      <c r="T511" s="79"/>
      <c r="U511" s="79"/>
      <c r="V511" s="79"/>
      <c r="W511" s="81"/>
    </row>
    <row r="512">
      <c r="B512" s="135"/>
      <c r="C512" s="81"/>
      <c r="D512" s="103" t="str">
        <f t="shared" si="19"/>
        <v>£</v>
      </c>
      <c r="E512" s="84"/>
      <c r="F512" s="83"/>
      <c r="G512" s="79"/>
      <c r="H512" s="79"/>
      <c r="I512" s="79"/>
      <c r="J512" s="81"/>
      <c r="K512" s="136"/>
      <c r="L512" s="79"/>
      <c r="M512" s="79"/>
      <c r="N512" s="79"/>
      <c r="O512" s="79"/>
      <c r="P512" s="79"/>
      <c r="Q512" s="79"/>
      <c r="R512" s="79"/>
      <c r="S512" s="79"/>
      <c r="T512" s="79"/>
      <c r="U512" s="79"/>
      <c r="V512" s="79"/>
      <c r="W512" s="81"/>
    </row>
    <row r="513">
      <c r="B513" s="135"/>
      <c r="C513" s="81"/>
      <c r="D513" s="103" t="str">
        <f t="shared" si="19"/>
        <v>£</v>
      </c>
      <c r="E513" s="84"/>
      <c r="F513" s="83"/>
      <c r="G513" s="79"/>
      <c r="H513" s="79"/>
      <c r="I513" s="79"/>
      <c r="J513" s="81"/>
      <c r="K513" s="136"/>
      <c r="L513" s="79"/>
      <c r="M513" s="79"/>
      <c r="N513" s="79"/>
      <c r="O513" s="79"/>
      <c r="P513" s="79"/>
      <c r="Q513" s="79"/>
      <c r="R513" s="79"/>
      <c r="S513" s="79"/>
      <c r="T513" s="79"/>
      <c r="U513" s="79"/>
      <c r="V513" s="79"/>
      <c r="W513" s="81"/>
    </row>
    <row r="514">
      <c r="B514" s="135"/>
      <c r="C514" s="81"/>
      <c r="D514" s="103" t="str">
        <f t="shared" si="19"/>
        <v>£</v>
      </c>
      <c r="E514" s="84"/>
      <c r="F514" s="83"/>
      <c r="G514" s="79"/>
      <c r="H514" s="79"/>
      <c r="I514" s="79"/>
      <c r="J514" s="81"/>
      <c r="K514" s="136"/>
      <c r="L514" s="79"/>
      <c r="M514" s="79"/>
      <c r="N514" s="79"/>
      <c r="O514" s="79"/>
      <c r="P514" s="79"/>
      <c r="Q514" s="79"/>
      <c r="R514" s="79"/>
      <c r="S514" s="79"/>
      <c r="T514" s="79"/>
      <c r="U514" s="79"/>
      <c r="V514" s="79"/>
      <c r="W514" s="81"/>
    </row>
    <row r="515">
      <c r="B515" s="135"/>
      <c r="C515" s="81"/>
      <c r="D515" s="103" t="str">
        <f t="shared" si="19"/>
        <v>£</v>
      </c>
      <c r="E515" s="84"/>
      <c r="F515" s="83"/>
      <c r="G515" s="79"/>
      <c r="H515" s="79"/>
      <c r="I515" s="79"/>
      <c r="J515" s="81"/>
      <c r="K515" s="136"/>
      <c r="L515" s="79"/>
      <c r="M515" s="79"/>
      <c r="N515" s="79"/>
      <c r="O515" s="79"/>
      <c r="P515" s="79"/>
      <c r="Q515" s="79"/>
      <c r="R515" s="79"/>
      <c r="S515" s="79"/>
      <c r="T515" s="79"/>
      <c r="U515" s="79"/>
      <c r="V515" s="79"/>
      <c r="W515" s="81"/>
    </row>
    <row r="516">
      <c r="B516" s="135"/>
      <c r="C516" s="81"/>
      <c r="D516" s="103" t="str">
        <f t="shared" si="19"/>
        <v>£</v>
      </c>
      <c r="E516" s="84"/>
      <c r="F516" s="83"/>
      <c r="G516" s="79"/>
      <c r="H516" s="79"/>
      <c r="I516" s="79"/>
      <c r="J516" s="81"/>
      <c r="K516" s="136"/>
      <c r="L516" s="79"/>
      <c r="M516" s="79"/>
      <c r="N516" s="79"/>
      <c r="O516" s="79"/>
      <c r="P516" s="79"/>
      <c r="Q516" s="79"/>
      <c r="R516" s="79"/>
      <c r="S516" s="79"/>
      <c r="T516" s="79"/>
      <c r="U516" s="79"/>
      <c r="V516" s="79"/>
      <c r="W516" s="81"/>
    </row>
    <row r="517">
      <c r="B517" s="135"/>
      <c r="C517" s="81"/>
      <c r="D517" s="103" t="str">
        <f t="shared" si="19"/>
        <v>£</v>
      </c>
      <c r="E517" s="84"/>
      <c r="F517" s="83"/>
      <c r="G517" s="79"/>
      <c r="H517" s="79"/>
      <c r="I517" s="79"/>
      <c r="J517" s="81"/>
      <c r="K517" s="136"/>
      <c r="L517" s="79"/>
      <c r="M517" s="79"/>
      <c r="N517" s="79"/>
      <c r="O517" s="79"/>
      <c r="P517" s="79"/>
      <c r="Q517" s="79"/>
      <c r="R517" s="79"/>
      <c r="S517" s="79"/>
      <c r="T517" s="79"/>
      <c r="U517" s="79"/>
      <c r="V517" s="79"/>
      <c r="W517" s="81"/>
    </row>
    <row r="518">
      <c r="B518" s="135"/>
      <c r="C518" s="81"/>
      <c r="D518" s="103" t="str">
        <f t="shared" si="19"/>
        <v>£</v>
      </c>
      <c r="E518" s="84"/>
      <c r="F518" s="83"/>
      <c r="G518" s="79"/>
      <c r="H518" s="79"/>
      <c r="I518" s="79"/>
      <c r="J518" s="81"/>
      <c r="K518" s="136"/>
      <c r="L518" s="79"/>
      <c r="M518" s="79"/>
      <c r="N518" s="79"/>
      <c r="O518" s="79"/>
      <c r="P518" s="79"/>
      <c r="Q518" s="79"/>
      <c r="R518" s="79"/>
      <c r="S518" s="79"/>
      <c r="T518" s="79"/>
      <c r="U518" s="79"/>
      <c r="V518" s="79"/>
      <c r="W518" s="81"/>
    </row>
    <row r="519">
      <c r="B519" s="135"/>
      <c r="C519" s="81"/>
      <c r="D519" s="103" t="str">
        <f t="shared" si="19"/>
        <v>£</v>
      </c>
      <c r="E519" s="84"/>
      <c r="F519" s="83"/>
      <c r="G519" s="79"/>
      <c r="H519" s="79"/>
      <c r="I519" s="79"/>
      <c r="J519" s="81"/>
      <c r="K519" s="136"/>
      <c r="L519" s="79"/>
      <c r="M519" s="79"/>
      <c r="N519" s="79"/>
      <c r="O519" s="79"/>
      <c r="P519" s="79"/>
      <c r="Q519" s="79"/>
      <c r="R519" s="79"/>
      <c r="S519" s="79"/>
      <c r="T519" s="79"/>
      <c r="U519" s="79"/>
      <c r="V519" s="79"/>
      <c r="W519" s="81"/>
    </row>
    <row r="520">
      <c r="B520" s="135"/>
      <c r="C520" s="81"/>
      <c r="D520" s="103" t="str">
        <f t="shared" si="19"/>
        <v>£</v>
      </c>
      <c r="E520" s="84"/>
      <c r="F520" s="83"/>
      <c r="G520" s="79"/>
      <c r="H520" s="79"/>
      <c r="I520" s="79"/>
      <c r="J520" s="81"/>
      <c r="K520" s="136"/>
      <c r="L520" s="79"/>
      <c r="M520" s="79"/>
      <c r="N520" s="79"/>
      <c r="O520" s="79"/>
      <c r="P520" s="79"/>
      <c r="Q520" s="79"/>
      <c r="R520" s="79"/>
      <c r="S520" s="79"/>
      <c r="T520" s="79"/>
      <c r="U520" s="79"/>
      <c r="V520" s="79"/>
      <c r="W520" s="81"/>
    </row>
    <row r="521">
      <c r="B521" s="135"/>
      <c r="C521" s="81"/>
      <c r="D521" s="103" t="str">
        <f t="shared" si="19"/>
        <v>£</v>
      </c>
      <c r="E521" s="84"/>
      <c r="F521" s="83"/>
      <c r="G521" s="79"/>
      <c r="H521" s="79"/>
      <c r="I521" s="79"/>
      <c r="J521" s="81"/>
      <c r="K521" s="136"/>
      <c r="L521" s="79"/>
      <c r="M521" s="79"/>
      <c r="N521" s="79"/>
      <c r="O521" s="79"/>
      <c r="P521" s="79"/>
      <c r="Q521" s="79"/>
      <c r="R521" s="79"/>
      <c r="S521" s="79"/>
      <c r="T521" s="79"/>
      <c r="U521" s="79"/>
      <c r="V521" s="79"/>
      <c r="W521" s="81"/>
    </row>
    <row r="522">
      <c r="B522" s="135"/>
      <c r="C522" s="81"/>
      <c r="D522" s="103" t="str">
        <f t="shared" si="19"/>
        <v>£</v>
      </c>
      <c r="E522" s="84"/>
      <c r="F522" s="83"/>
      <c r="G522" s="79"/>
      <c r="H522" s="79"/>
      <c r="I522" s="79"/>
      <c r="J522" s="81"/>
      <c r="K522" s="136"/>
      <c r="L522" s="79"/>
      <c r="M522" s="79"/>
      <c r="N522" s="79"/>
      <c r="O522" s="79"/>
      <c r="P522" s="79"/>
      <c r="Q522" s="79"/>
      <c r="R522" s="79"/>
      <c r="S522" s="79"/>
      <c r="T522" s="79"/>
      <c r="U522" s="79"/>
      <c r="V522" s="79"/>
      <c r="W522" s="81"/>
    </row>
    <row r="523">
      <c r="B523" s="135"/>
      <c r="C523" s="81"/>
      <c r="D523" s="103" t="str">
        <f t="shared" si="19"/>
        <v>£</v>
      </c>
      <c r="E523" s="84"/>
      <c r="F523" s="83"/>
      <c r="G523" s="79"/>
      <c r="H523" s="79"/>
      <c r="I523" s="79"/>
      <c r="J523" s="81"/>
      <c r="K523" s="136"/>
      <c r="L523" s="79"/>
      <c r="M523" s="79"/>
      <c r="N523" s="79"/>
      <c r="O523" s="79"/>
      <c r="P523" s="79"/>
      <c r="Q523" s="79"/>
      <c r="R523" s="79"/>
      <c r="S523" s="79"/>
      <c r="T523" s="79"/>
      <c r="U523" s="79"/>
      <c r="V523" s="79"/>
      <c r="W523" s="81"/>
    </row>
    <row r="524">
      <c r="B524" s="135"/>
      <c r="C524" s="81"/>
      <c r="D524" s="103" t="str">
        <f t="shared" si="19"/>
        <v>£</v>
      </c>
      <c r="E524" s="84"/>
      <c r="F524" s="83"/>
      <c r="G524" s="79"/>
      <c r="H524" s="79"/>
      <c r="I524" s="79"/>
      <c r="J524" s="81"/>
      <c r="K524" s="136"/>
      <c r="L524" s="79"/>
      <c r="M524" s="79"/>
      <c r="N524" s="79"/>
      <c r="O524" s="79"/>
      <c r="P524" s="79"/>
      <c r="Q524" s="79"/>
      <c r="R524" s="79"/>
      <c r="S524" s="79"/>
      <c r="T524" s="79"/>
      <c r="U524" s="79"/>
      <c r="V524" s="79"/>
      <c r="W524" s="81"/>
    </row>
    <row r="525">
      <c r="B525" s="135"/>
      <c r="C525" s="81"/>
      <c r="D525" s="103" t="str">
        <f t="shared" si="19"/>
        <v>£</v>
      </c>
      <c r="E525" s="84"/>
      <c r="F525" s="83"/>
      <c r="G525" s="79"/>
      <c r="H525" s="79"/>
      <c r="I525" s="79"/>
      <c r="J525" s="81"/>
      <c r="K525" s="136"/>
      <c r="L525" s="79"/>
      <c r="M525" s="79"/>
      <c r="N525" s="79"/>
      <c r="O525" s="79"/>
      <c r="P525" s="79"/>
      <c r="Q525" s="79"/>
      <c r="R525" s="79"/>
      <c r="S525" s="79"/>
      <c r="T525" s="79"/>
      <c r="U525" s="79"/>
      <c r="V525" s="79"/>
      <c r="W525" s="81"/>
    </row>
    <row r="526">
      <c r="B526" s="135"/>
      <c r="C526" s="81"/>
      <c r="D526" s="103" t="str">
        <f t="shared" si="19"/>
        <v>£</v>
      </c>
      <c r="E526" s="84"/>
      <c r="F526" s="83"/>
      <c r="G526" s="79"/>
      <c r="H526" s="79"/>
      <c r="I526" s="79"/>
      <c r="J526" s="81"/>
      <c r="K526" s="136"/>
      <c r="L526" s="79"/>
      <c r="M526" s="79"/>
      <c r="N526" s="79"/>
      <c r="O526" s="79"/>
      <c r="P526" s="79"/>
      <c r="Q526" s="79"/>
      <c r="R526" s="79"/>
      <c r="S526" s="79"/>
      <c r="T526" s="79"/>
      <c r="U526" s="79"/>
      <c r="V526" s="79"/>
      <c r="W526" s="81"/>
    </row>
    <row r="527">
      <c r="B527" s="135"/>
      <c r="C527" s="81"/>
      <c r="D527" s="103" t="str">
        <f t="shared" si="19"/>
        <v>£</v>
      </c>
      <c r="E527" s="84"/>
      <c r="F527" s="83"/>
      <c r="G527" s="79"/>
      <c r="H527" s="79"/>
      <c r="I527" s="79"/>
      <c r="J527" s="81"/>
      <c r="K527" s="136"/>
      <c r="L527" s="79"/>
      <c r="M527" s="79"/>
      <c r="N527" s="79"/>
      <c r="O527" s="79"/>
      <c r="P527" s="79"/>
      <c r="Q527" s="79"/>
      <c r="R527" s="79"/>
      <c r="S527" s="79"/>
      <c r="T527" s="79"/>
      <c r="U527" s="79"/>
      <c r="V527" s="79"/>
      <c r="W527" s="81"/>
    </row>
    <row r="528">
      <c r="B528" s="135"/>
      <c r="C528" s="81"/>
      <c r="D528" s="103" t="str">
        <f t="shared" si="19"/>
        <v>£</v>
      </c>
      <c r="E528" s="84"/>
      <c r="F528" s="83"/>
      <c r="G528" s="79"/>
      <c r="H528" s="79"/>
      <c r="I528" s="79"/>
      <c r="J528" s="81"/>
      <c r="K528" s="136"/>
      <c r="L528" s="79"/>
      <c r="M528" s="79"/>
      <c r="N528" s="79"/>
      <c r="O528" s="79"/>
      <c r="P528" s="79"/>
      <c r="Q528" s="79"/>
      <c r="R528" s="79"/>
      <c r="S528" s="79"/>
      <c r="T528" s="79"/>
      <c r="U528" s="79"/>
      <c r="V528" s="79"/>
      <c r="W528" s="81"/>
    </row>
    <row r="529">
      <c r="B529" s="135"/>
      <c r="C529" s="81"/>
      <c r="D529" s="103" t="str">
        <f t="shared" si="19"/>
        <v>£</v>
      </c>
      <c r="E529" s="84"/>
      <c r="F529" s="83"/>
      <c r="G529" s="79"/>
      <c r="H529" s="79"/>
      <c r="I529" s="79"/>
      <c r="J529" s="81"/>
      <c r="K529" s="136"/>
      <c r="L529" s="79"/>
      <c r="M529" s="79"/>
      <c r="N529" s="79"/>
      <c r="O529" s="79"/>
      <c r="P529" s="79"/>
      <c r="Q529" s="79"/>
      <c r="R529" s="79"/>
      <c r="S529" s="79"/>
      <c r="T529" s="79"/>
      <c r="U529" s="79"/>
      <c r="V529" s="79"/>
      <c r="W529" s="81"/>
    </row>
    <row r="530">
      <c r="B530" s="135"/>
      <c r="C530" s="81"/>
      <c r="D530" s="103" t="str">
        <f t="shared" si="19"/>
        <v>£</v>
      </c>
      <c r="E530" s="84"/>
      <c r="F530" s="83"/>
      <c r="G530" s="79"/>
      <c r="H530" s="79"/>
      <c r="I530" s="79"/>
      <c r="J530" s="81"/>
      <c r="K530" s="136"/>
      <c r="L530" s="79"/>
      <c r="M530" s="79"/>
      <c r="N530" s="79"/>
      <c r="O530" s="79"/>
      <c r="P530" s="79"/>
      <c r="Q530" s="79"/>
      <c r="R530" s="79"/>
      <c r="S530" s="79"/>
      <c r="T530" s="79"/>
      <c r="U530" s="79"/>
      <c r="V530" s="79"/>
      <c r="W530" s="81"/>
    </row>
    <row r="531">
      <c r="B531" s="135"/>
      <c r="C531" s="81"/>
      <c r="D531" s="103" t="str">
        <f t="shared" si="19"/>
        <v>£</v>
      </c>
      <c r="E531" s="84"/>
      <c r="F531" s="83"/>
      <c r="G531" s="79"/>
      <c r="H531" s="79"/>
      <c r="I531" s="79"/>
      <c r="J531" s="81"/>
      <c r="K531" s="136"/>
      <c r="L531" s="79"/>
      <c r="M531" s="79"/>
      <c r="N531" s="79"/>
      <c r="O531" s="79"/>
      <c r="P531" s="79"/>
      <c r="Q531" s="79"/>
      <c r="R531" s="79"/>
      <c r="S531" s="79"/>
      <c r="T531" s="79"/>
      <c r="U531" s="79"/>
      <c r="V531" s="79"/>
      <c r="W531" s="81"/>
    </row>
    <row r="532">
      <c r="B532" s="135"/>
      <c r="C532" s="81"/>
      <c r="D532" s="103" t="str">
        <f t="shared" si="19"/>
        <v>£</v>
      </c>
      <c r="E532" s="84"/>
      <c r="F532" s="83"/>
      <c r="G532" s="79"/>
      <c r="H532" s="79"/>
      <c r="I532" s="79"/>
      <c r="J532" s="81"/>
      <c r="K532" s="136"/>
      <c r="L532" s="79"/>
      <c r="M532" s="79"/>
      <c r="N532" s="79"/>
      <c r="O532" s="79"/>
      <c r="P532" s="79"/>
      <c r="Q532" s="79"/>
      <c r="R532" s="79"/>
      <c r="S532" s="79"/>
      <c r="T532" s="79"/>
      <c r="U532" s="79"/>
      <c r="V532" s="79"/>
      <c r="W532" s="81"/>
    </row>
    <row r="533">
      <c r="B533" s="135"/>
      <c r="C533" s="81"/>
      <c r="D533" s="103" t="str">
        <f t="shared" si="19"/>
        <v>£</v>
      </c>
      <c r="E533" s="84"/>
      <c r="F533" s="83"/>
      <c r="G533" s="79"/>
      <c r="H533" s="79"/>
      <c r="I533" s="79"/>
      <c r="J533" s="81"/>
      <c r="K533" s="136"/>
      <c r="L533" s="79"/>
      <c r="M533" s="79"/>
      <c r="N533" s="79"/>
      <c r="O533" s="79"/>
      <c r="P533" s="79"/>
      <c r="Q533" s="79"/>
      <c r="R533" s="79"/>
      <c r="S533" s="79"/>
      <c r="T533" s="79"/>
      <c r="U533" s="79"/>
      <c r="V533" s="79"/>
      <c r="W533" s="81"/>
    </row>
    <row r="534">
      <c r="B534" s="135"/>
      <c r="C534" s="81"/>
      <c r="D534" s="103" t="str">
        <f t="shared" si="19"/>
        <v>£</v>
      </c>
      <c r="E534" s="84"/>
      <c r="F534" s="83"/>
      <c r="G534" s="79"/>
      <c r="H534" s="79"/>
      <c r="I534" s="79"/>
      <c r="J534" s="81"/>
      <c r="K534" s="136"/>
      <c r="L534" s="79"/>
      <c r="M534" s="79"/>
      <c r="N534" s="79"/>
      <c r="O534" s="79"/>
      <c r="P534" s="79"/>
      <c r="Q534" s="79"/>
      <c r="R534" s="79"/>
      <c r="S534" s="79"/>
      <c r="T534" s="79"/>
      <c r="U534" s="79"/>
      <c r="V534" s="79"/>
      <c r="W534" s="81"/>
    </row>
    <row r="535">
      <c r="B535" s="135"/>
      <c r="C535" s="81"/>
      <c r="D535" s="103" t="str">
        <f t="shared" si="19"/>
        <v>£</v>
      </c>
      <c r="E535" s="84"/>
      <c r="F535" s="83"/>
      <c r="G535" s="79"/>
      <c r="H535" s="79"/>
      <c r="I535" s="79"/>
      <c r="J535" s="81"/>
      <c r="K535" s="136"/>
      <c r="L535" s="79"/>
      <c r="M535" s="79"/>
      <c r="N535" s="79"/>
      <c r="O535" s="79"/>
      <c r="P535" s="79"/>
      <c r="Q535" s="79"/>
      <c r="R535" s="79"/>
      <c r="S535" s="79"/>
      <c r="T535" s="79"/>
      <c r="U535" s="79"/>
      <c r="V535" s="79"/>
      <c r="W535" s="81"/>
    </row>
    <row r="536">
      <c r="B536" s="135"/>
      <c r="C536" s="81"/>
      <c r="D536" s="103" t="str">
        <f t="shared" si="19"/>
        <v>£</v>
      </c>
      <c r="E536" s="84"/>
      <c r="F536" s="83"/>
      <c r="G536" s="79"/>
      <c r="H536" s="79"/>
      <c r="I536" s="79"/>
      <c r="J536" s="81"/>
      <c r="K536" s="136"/>
      <c r="L536" s="79"/>
      <c r="M536" s="79"/>
      <c r="N536" s="79"/>
      <c r="O536" s="79"/>
      <c r="P536" s="79"/>
      <c r="Q536" s="79"/>
      <c r="R536" s="79"/>
      <c r="S536" s="79"/>
      <c r="T536" s="79"/>
      <c r="U536" s="79"/>
      <c r="V536" s="79"/>
      <c r="W536" s="81"/>
    </row>
    <row r="537">
      <c r="B537" s="135"/>
      <c r="C537" s="81"/>
      <c r="D537" s="103" t="str">
        <f t="shared" si="19"/>
        <v>£</v>
      </c>
      <c r="E537" s="84"/>
      <c r="F537" s="83"/>
      <c r="G537" s="79"/>
      <c r="H537" s="79"/>
      <c r="I537" s="79"/>
      <c r="J537" s="81"/>
      <c r="K537" s="136"/>
      <c r="L537" s="79"/>
      <c r="M537" s="79"/>
      <c r="N537" s="79"/>
      <c r="O537" s="79"/>
      <c r="P537" s="79"/>
      <c r="Q537" s="79"/>
      <c r="R537" s="79"/>
      <c r="S537" s="79"/>
      <c r="T537" s="79"/>
      <c r="U537" s="79"/>
      <c r="V537" s="79"/>
      <c r="W537" s="81"/>
    </row>
    <row r="538">
      <c r="B538" s="135"/>
      <c r="C538" s="81"/>
      <c r="D538" s="103" t="str">
        <f t="shared" si="19"/>
        <v>£</v>
      </c>
      <c r="E538" s="84"/>
      <c r="F538" s="83"/>
      <c r="G538" s="79"/>
      <c r="H538" s="79"/>
      <c r="I538" s="79"/>
      <c r="J538" s="81"/>
      <c r="K538" s="136"/>
      <c r="L538" s="79"/>
      <c r="M538" s="79"/>
      <c r="N538" s="79"/>
      <c r="O538" s="79"/>
      <c r="P538" s="79"/>
      <c r="Q538" s="79"/>
      <c r="R538" s="79"/>
      <c r="S538" s="79"/>
      <c r="T538" s="79"/>
      <c r="U538" s="79"/>
      <c r="V538" s="79"/>
      <c r="W538" s="81"/>
    </row>
    <row r="539">
      <c r="B539" s="135"/>
      <c r="C539" s="81"/>
      <c r="D539" s="103" t="str">
        <f t="shared" si="19"/>
        <v>£</v>
      </c>
      <c r="E539" s="84"/>
      <c r="F539" s="83"/>
      <c r="G539" s="79"/>
      <c r="H539" s="79"/>
      <c r="I539" s="79"/>
      <c r="J539" s="81"/>
      <c r="K539" s="136"/>
      <c r="L539" s="79"/>
      <c r="M539" s="79"/>
      <c r="N539" s="79"/>
      <c r="O539" s="79"/>
      <c r="P539" s="79"/>
      <c r="Q539" s="79"/>
      <c r="R539" s="79"/>
      <c r="S539" s="79"/>
      <c r="T539" s="79"/>
      <c r="U539" s="79"/>
      <c r="V539" s="79"/>
      <c r="W539" s="81"/>
    </row>
    <row r="540">
      <c r="B540" s="135"/>
      <c r="C540" s="81"/>
      <c r="D540" s="103" t="str">
        <f t="shared" si="19"/>
        <v>£</v>
      </c>
      <c r="E540" s="84"/>
      <c r="F540" s="83"/>
      <c r="G540" s="79"/>
      <c r="H540" s="79"/>
      <c r="I540" s="79"/>
      <c r="J540" s="81"/>
      <c r="K540" s="136"/>
      <c r="L540" s="79"/>
      <c r="M540" s="79"/>
      <c r="N540" s="79"/>
      <c r="O540" s="79"/>
      <c r="P540" s="79"/>
      <c r="Q540" s="79"/>
      <c r="R540" s="79"/>
      <c r="S540" s="79"/>
      <c r="T540" s="79"/>
      <c r="U540" s="79"/>
      <c r="V540" s="79"/>
      <c r="W540" s="81"/>
    </row>
    <row r="541">
      <c r="B541" s="135"/>
      <c r="C541" s="81"/>
      <c r="D541" s="103" t="str">
        <f t="shared" si="19"/>
        <v>£</v>
      </c>
      <c r="E541" s="84"/>
      <c r="F541" s="83"/>
      <c r="G541" s="79"/>
      <c r="H541" s="79"/>
      <c r="I541" s="79"/>
      <c r="J541" s="81"/>
      <c r="K541" s="136"/>
      <c r="L541" s="79"/>
      <c r="M541" s="79"/>
      <c r="N541" s="79"/>
      <c r="O541" s="79"/>
      <c r="P541" s="79"/>
      <c r="Q541" s="79"/>
      <c r="R541" s="79"/>
      <c r="S541" s="79"/>
      <c r="T541" s="79"/>
      <c r="U541" s="79"/>
      <c r="V541" s="79"/>
      <c r="W541" s="81"/>
    </row>
    <row r="542">
      <c r="B542" s="135"/>
      <c r="C542" s="81"/>
      <c r="D542" s="103" t="str">
        <f t="shared" si="19"/>
        <v>£</v>
      </c>
      <c r="E542" s="84"/>
      <c r="F542" s="83"/>
      <c r="G542" s="79"/>
      <c r="H542" s="79"/>
      <c r="I542" s="79"/>
      <c r="J542" s="81"/>
      <c r="K542" s="136"/>
      <c r="L542" s="79"/>
      <c r="M542" s="79"/>
      <c r="N542" s="79"/>
      <c r="O542" s="79"/>
      <c r="P542" s="79"/>
      <c r="Q542" s="79"/>
      <c r="R542" s="79"/>
      <c r="S542" s="79"/>
      <c r="T542" s="79"/>
      <c r="U542" s="79"/>
      <c r="V542" s="79"/>
      <c r="W542" s="81"/>
    </row>
    <row r="543">
      <c r="B543" s="135"/>
      <c r="C543" s="81"/>
      <c r="D543" s="103" t="str">
        <f t="shared" si="19"/>
        <v>£</v>
      </c>
      <c r="E543" s="84"/>
      <c r="F543" s="83"/>
      <c r="G543" s="79"/>
      <c r="H543" s="79"/>
      <c r="I543" s="79"/>
      <c r="J543" s="81"/>
      <c r="K543" s="136"/>
      <c r="L543" s="79"/>
      <c r="M543" s="79"/>
      <c r="N543" s="79"/>
      <c r="O543" s="79"/>
      <c r="P543" s="79"/>
      <c r="Q543" s="79"/>
      <c r="R543" s="79"/>
      <c r="S543" s="79"/>
      <c r="T543" s="79"/>
      <c r="U543" s="79"/>
      <c r="V543" s="79"/>
      <c r="W543" s="81"/>
    </row>
    <row r="544">
      <c r="B544" s="135"/>
      <c r="C544" s="81"/>
      <c r="D544" s="103" t="str">
        <f t="shared" si="19"/>
        <v>£</v>
      </c>
      <c r="E544" s="84"/>
      <c r="F544" s="83"/>
      <c r="G544" s="79"/>
      <c r="H544" s="79"/>
      <c r="I544" s="79"/>
      <c r="J544" s="81"/>
      <c r="K544" s="136"/>
      <c r="L544" s="79"/>
      <c r="M544" s="79"/>
      <c r="N544" s="79"/>
      <c r="O544" s="79"/>
      <c r="P544" s="79"/>
      <c r="Q544" s="79"/>
      <c r="R544" s="79"/>
      <c r="S544" s="79"/>
      <c r="T544" s="79"/>
      <c r="U544" s="79"/>
      <c r="V544" s="79"/>
      <c r="W544" s="81"/>
    </row>
    <row r="545">
      <c r="B545" s="135"/>
      <c r="C545" s="81"/>
      <c r="D545" s="103" t="str">
        <f t="shared" si="19"/>
        <v>£</v>
      </c>
      <c r="E545" s="84"/>
      <c r="F545" s="83"/>
      <c r="G545" s="79"/>
      <c r="H545" s="79"/>
      <c r="I545" s="79"/>
      <c r="J545" s="81"/>
      <c r="K545" s="136"/>
      <c r="L545" s="79"/>
      <c r="M545" s="79"/>
      <c r="N545" s="79"/>
      <c r="O545" s="79"/>
      <c r="P545" s="79"/>
      <c r="Q545" s="79"/>
      <c r="R545" s="79"/>
      <c r="S545" s="79"/>
      <c r="T545" s="79"/>
      <c r="U545" s="79"/>
      <c r="V545" s="79"/>
      <c r="W545" s="81"/>
    </row>
    <row r="546">
      <c r="B546" s="135"/>
      <c r="C546" s="81"/>
      <c r="D546" s="103" t="str">
        <f t="shared" si="19"/>
        <v>£</v>
      </c>
      <c r="E546" s="84"/>
      <c r="F546" s="83"/>
      <c r="G546" s="79"/>
      <c r="H546" s="79"/>
      <c r="I546" s="79"/>
      <c r="J546" s="81"/>
      <c r="K546" s="136"/>
      <c r="L546" s="79"/>
      <c r="M546" s="79"/>
      <c r="N546" s="79"/>
      <c r="O546" s="79"/>
      <c r="P546" s="79"/>
      <c r="Q546" s="79"/>
      <c r="R546" s="79"/>
      <c r="S546" s="79"/>
      <c r="T546" s="79"/>
      <c r="U546" s="79"/>
      <c r="V546" s="79"/>
      <c r="W546" s="81"/>
    </row>
    <row r="547">
      <c r="B547" s="135"/>
      <c r="C547" s="81"/>
      <c r="D547" s="103" t="str">
        <f t="shared" si="19"/>
        <v>£</v>
      </c>
      <c r="E547" s="84"/>
      <c r="F547" s="83"/>
      <c r="G547" s="79"/>
      <c r="H547" s="79"/>
      <c r="I547" s="79"/>
      <c r="J547" s="81"/>
      <c r="K547" s="136"/>
      <c r="L547" s="79"/>
      <c r="M547" s="79"/>
      <c r="N547" s="79"/>
      <c r="O547" s="79"/>
      <c r="P547" s="79"/>
      <c r="Q547" s="79"/>
      <c r="R547" s="79"/>
      <c r="S547" s="79"/>
      <c r="T547" s="79"/>
      <c r="U547" s="79"/>
      <c r="V547" s="79"/>
      <c r="W547" s="81"/>
    </row>
    <row r="548">
      <c r="B548" s="135"/>
      <c r="C548" s="81"/>
      <c r="D548" s="103" t="str">
        <f t="shared" si="19"/>
        <v>£</v>
      </c>
      <c r="E548" s="84"/>
      <c r="F548" s="83"/>
      <c r="G548" s="79"/>
      <c r="H548" s="79"/>
      <c r="I548" s="79"/>
      <c r="J548" s="81"/>
      <c r="K548" s="136"/>
      <c r="L548" s="79"/>
      <c r="M548" s="79"/>
      <c r="N548" s="79"/>
      <c r="O548" s="79"/>
      <c r="P548" s="79"/>
      <c r="Q548" s="79"/>
      <c r="R548" s="79"/>
      <c r="S548" s="79"/>
      <c r="T548" s="79"/>
      <c r="U548" s="79"/>
      <c r="V548" s="79"/>
      <c r="W548" s="81"/>
    </row>
    <row r="549">
      <c r="B549" s="135"/>
      <c r="C549" s="81"/>
      <c r="D549" s="103" t="str">
        <f t="shared" si="19"/>
        <v>£</v>
      </c>
      <c r="E549" s="84"/>
      <c r="F549" s="83"/>
      <c r="G549" s="79"/>
      <c r="H549" s="79"/>
      <c r="I549" s="79"/>
      <c r="J549" s="81"/>
      <c r="K549" s="136"/>
      <c r="L549" s="79"/>
      <c r="M549" s="79"/>
      <c r="N549" s="79"/>
      <c r="O549" s="79"/>
      <c r="P549" s="79"/>
      <c r="Q549" s="79"/>
      <c r="R549" s="79"/>
      <c r="S549" s="79"/>
      <c r="T549" s="79"/>
      <c r="U549" s="79"/>
      <c r="V549" s="79"/>
      <c r="W549" s="81"/>
    </row>
    <row r="550">
      <c r="B550" s="135"/>
      <c r="C550" s="81"/>
      <c r="D550" s="103" t="str">
        <f t="shared" si="19"/>
        <v>£</v>
      </c>
      <c r="E550" s="84"/>
      <c r="F550" s="83"/>
      <c r="G550" s="79"/>
      <c r="H550" s="79"/>
      <c r="I550" s="79"/>
      <c r="J550" s="81"/>
      <c r="K550" s="136"/>
      <c r="L550" s="79"/>
      <c r="M550" s="79"/>
      <c r="N550" s="79"/>
      <c r="O550" s="79"/>
      <c r="P550" s="79"/>
      <c r="Q550" s="79"/>
      <c r="R550" s="79"/>
      <c r="S550" s="79"/>
      <c r="T550" s="79"/>
      <c r="U550" s="79"/>
      <c r="V550" s="79"/>
      <c r="W550" s="81"/>
    </row>
    <row r="551">
      <c r="B551" s="135"/>
      <c r="C551" s="81"/>
      <c r="D551" s="103" t="str">
        <f t="shared" si="19"/>
        <v>£</v>
      </c>
      <c r="E551" s="84"/>
      <c r="F551" s="83"/>
      <c r="G551" s="79"/>
      <c r="H551" s="79"/>
      <c r="I551" s="79"/>
      <c r="J551" s="81"/>
      <c r="K551" s="136"/>
      <c r="L551" s="79"/>
      <c r="M551" s="79"/>
      <c r="N551" s="79"/>
      <c r="O551" s="79"/>
      <c r="P551" s="79"/>
      <c r="Q551" s="79"/>
      <c r="R551" s="79"/>
      <c r="S551" s="79"/>
      <c r="T551" s="79"/>
      <c r="U551" s="79"/>
      <c r="V551" s="79"/>
      <c r="W551" s="81"/>
    </row>
    <row r="552">
      <c r="B552" s="135"/>
      <c r="C552" s="81"/>
      <c r="D552" s="103" t="str">
        <f t="shared" si="19"/>
        <v>£</v>
      </c>
      <c r="E552" s="84"/>
      <c r="F552" s="83"/>
      <c r="G552" s="79"/>
      <c r="H552" s="79"/>
      <c r="I552" s="79"/>
      <c r="J552" s="81"/>
      <c r="K552" s="136"/>
      <c r="L552" s="79"/>
      <c r="M552" s="79"/>
      <c r="N552" s="79"/>
      <c r="O552" s="79"/>
      <c r="P552" s="79"/>
      <c r="Q552" s="79"/>
      <c r="R552" s="79"/>
      <c r="S552" s="79"/>
      <c r="T552" s="79"/>
      <c r="U552" s="79"/>
      <c r="V552" s="79"/>
      <c r="W552" s="81"/>
    </row>
    <row r="553">
      <c r="B553" s="135"/>
      <c r="C553" s="81"/>
      <c r="D553" s="103" t="str">
        <f t="shared" si="19"/>
        <v>£</v>
      </c>
      <c r="E553" s="84"/>
      <c r="F553" s="83"/>
      <c r="G553" s="79"/>
      <c r="H553" s="79"/>
      <c r="I553" s="79"/>
      <c r="J553" s="81"/>
      <c r="K553" s="136"/>
      <c r="L553" s="79"/>
      <c r="M553" s="79"/>
      <c r="N553" s="79"/>
      <c r="O553" s="79"/>
      <c r="P553" s="79"/>
      <c r="Q553" s="79"/>
      <c r="R553" s="79"/>
      <c r="S553" s="79"/>
      <c r="T553" s="79"/>
      <c r="U553" s="79"/>
      <c r="V553" s="79"/>
      <c r="W553" s="81"/>
    </row>
    <row r="554">
      <c r="B554" s="135"/>
      <c r="C554" s="81"/>
      <c r="D554" s="103" t="str">
        <f t="shared" si="19"/>
        <v>£</v>
      </c>
      <c r="E554" s="84"/>
      <c r="F554" s="83"/>
      <c r="G554" s="79"/>
      <c r="H554" s="79"/>
      <c r="I554" s="79"/>
      <c r="J554" s="81"/>
      <c r="K554" s="136"/>
      <c r="L554" s="79"/>
      <c r="M554" s="79"/>
      <c r="N554" s="79"/>
      <c r="O554" s="79"/>
      <c r="P554" s="79"/>
      <c r="Q554" s="79"/>
      <c r="R554" s="79"/>
      <c r="S554" s="79"/>
      <c r="T554" s="79"/>
      <c r="U554" s="79"/>
      <c r="V554" s="79"/>
      <c r="W554" s="81"/>
    </row>
    <row r="555">
      <c r="B555" s="135"/>
      <c r="C555" s="81"/>
      <c r="D555" s="103" t="str">
        <f t="shared" si="19"/>
        <v>£</v>
      </c>
      <c r="E555" s="84"/>
      <c r="F555" s="83"/>
      <c r="G555" s="79"/>
      <c r="H555" s="79"/>
      <c r="I555" s="79"/>
      <c r="J555" s="81"/>
      <c r="K555" s="136"/>
      <c r="L555" s="79"/>
      <c r="M555" s="79"/>
      <c r="N555" s="79"/>
      <c r="O555" s="79"/>
      <c r="P555" s="79"/>
      <c r="Q555" s="79"/>
      <c r="R555" s="79"/>
      <c r="S555" s="79"/>
      <c r="T555" s="79"/>
      <c r="U555" s="79"/>
      <c r="V555" s="79"/>
      <c r="W555" s="81"/>
    </row>
    <row r="556">
      <c r="B556" s="135"/>
      <c r="C556" s="81"/>
      <c r="D556" s="103" t="str">
        <f t="shared" si="19"/>
        <v>£</v>
      </c>
      <c r="E556" s="84"/>
      <c r="F556" s="83"/>
      <c r="G556" s="79"/>
      <c r="H556" s="79"/>
      <c r="I556" s="79"/>
      <c r="J556" s="81"/>
      <c r="K556" s="136"/>
      <c r="L556" s="79"/>
      <c r="M556" s="79"/>
      <c r="N556" s="79"/>
      <c r="O556" s="79"/>
      <c r="P556" s="79"/>
      <c r="Q556" s="79"/>
      <c r="R556" s="79"/>
      <c r="S556" s="79"/>
      <c r="T556" s="79"/>
      <c r="U556" s="79"/>
      <c r="V556" s="79"/>
      <c r="W556" s="81"/>
    </row>
    <row r="557">
      <c r="B557" s="135"/>
      <c r="C557" s="81"/>
      <c r="D557" s="103" t="str">
        <f t="shared" si="19"/>
        <v>£</v>
      </c>
      <c r="E557" s="84"/>
      <c r="F557" s="83"/>
      <c r="G557" s="79"/>
      <c r="H557" s="79"/>
      <c r="I557" s="79"/>
      <c r="J557" s="81"/>
      <c r="K557" s="136"/>
      <c r="L557" s="79"/>
      <c r="M557" s="79"/>
      <c r="N557" s="79"/>
      <c r="O557" s="79"/>
      <c r="P557" s="79"/>
      <c r="Q557" s="79"/>
      <c r="R557" s="79"/>
      <c r="S557" s="79"/>
      <c r="T557" s="79"/>
      <c r="U557" s="79"/>
      <c r="V557" s="79"/>
      <c r="W557" s="81"/>
    </row>
    <row r="558">
      <c r="B558" s="135"/>
      <c r="C558" s="81"/>
      <c r="D558" s="103" t="str">
        <f t="shared" si="19"/>
        <v>£</v>
      </c>
      <c r="E558" s="84"/>
      <c r="F558" s="83"/>
      <c r="G558" s="79"/>
      <c r="H558" s="79"/>
      <c r="I558" s="79"/>
      <c r="J558" s="81"/>
      <c r="K558" s="136"/>
      <c r="L558" s="79"/>
      <c r="M558" s="79"/>
      <c r="N558" s="79"/>
      <c r="O558" s="79"/>
      <c r="P558" s="79"/>
      <c r="Q558" s="79"/>
      <c r="R558" s="79"/>
      <c r="S558" s="79"/>
      <c r="T558" s="79"/>
      <c r="U558" s="79"/>
      <c r="V558" s="79"/>
      <c r="W558" s="81"/>
    </row>
    <row r="559">
      <c r="B559" s="135"/>
      <c r="C559" s="81"/>
      <c r="D559" s="103" t="str">
        <f t="shared" si="19"/>
        <v>£</v>
      </c>
      <c r="E559" s="84"/>
      <c r="F559" s="83"/>
      <c r="G559" s="79"/>
      <c r="H559" s="79"/>
      <c r="I559" s="79"/>
      <c r="J559" s="81"/>
      <c r="K559" s="136"/>
      <c r="L559" s="79"/>
      <c r="M559" s="79"/>
      <c r="N559" s="79"/>
      <c r="O559" s="79"/>
      <c r="P559" s="79"/>
      <c r="Q559" s="79"/>
      <c r="R559" s="79"/>
      <c r="S559" s="79"/>
      <c r="T559" s="79"/>
      <c r="U559" s="79"/>
      <c r="V559" s="79"/>
      <c r="W559" s="81"/>
    </row>
    <row r="560">
      <c r="B560" s="135"/>
      <c r="C560" s="81"/>
      <c r="D560" s="103" t="str">
        <f t="shared" si="19"/>
        <v>£</v>
      </c>
      <c r="E560" s="84"/>
      <c r="F560" s="83"/>
      <c r="G560" s="79"/>
      <c r="H560" s="79"/>
      <c r="I560" s="79"/>
      <c r="J560" s="81"/>
      <c r="K560" s="136"/>
      <c r="L560" s="79"/>
      <c r="M560" s="79"/>
      <c r="N560" s="79"/>
      <c r="O560" s="79"/>
      <c r="P560" s="79"/>
      <c r="Q560" s="79"/>
      <c r="R560" s="79"/>
      <c r="S560" s="79"/>
      <c r="T560" s="79"/>
      <c r="U560" s="79"/>
      <c r="V560" s="79"/>
      <c r="W560" s="81"/>
    </row>
    <row r="561">
      <c r="B561" s="135"/>
      <c r="C561" s="81"/>
      <c r="D561" s="103" t="str">
        <f t="shared" si="19"/>
        <v>£</v>
      </c>
      <c r="E561" s="84"/>
      <c r="F561" s="83"/>
      <c r="G561" s="79"/>
      <c r="H561" s="79"/>
      <c r="I561" s="79"/>
      <c r="J561" s="81"/>
      <c r="K561" s="136"/>
      <c r="L561" s="79"/>
      <c r="M561" s="79"/>
      <c r="N561" s="79"/>
      <c r="O561" s="79"/>
      <c r="P561" s="79"/>
      <c r="Q561" s="79"/>
      <c r="R561" s="79"/>
      <c r="S561" s="79"/>
      <c r="T561" s="79"/>
      <c r="U561" s="79"/>
      <c r="V561" s="79"/>
      <c r="W561" s="81"/>
    </row>
    <row r="562">
      <c r="B562" s="135"/>
      <c r="C562" s="81"/>
      <c r="D562" s="103" t="str">
        <f t="shared" si="19"/>
        <v>£</v>
      </c>
      <c r="E562" s="84"/>
      <c r="F562" s="83"/>
      <c r="G562" s="79"/>
      <c r="H562" s="79"/>
      <c r="I562" s="79"/>
      <c r="J562" s="81"/>
      <c r="K562" s="136"/>
      <c r="L562" s="79"/>
      <c r="M562" s="79"/>
      <c r="N562" s="79"/>
      <c r="O562" s="79"/>
      <c r="P562" s="79"/>
      <c r="Q562" s="79"/>
      <c r="R562" s="79"/>
      <c r="S562" s="79"/>
      <c r="T562" s="79"/>
      <c r="U562" s="79"/>
      <c r="V562" s="79"/>
      <c r="W562" s="81"/>
    </row>
    <row r="563">
      <c r="B563" s="135"/>
      <c r="C563" s="81"/>
      <c r="D563" s="103" t="str">
        <f t="shared" si="19"/>
        <v>£</v>
      </c>
      <c r="E563" s="84"/>
      <c r="F563" s="83"/>
      <c r="G563" s="79"/>
      <c r="H563" s="79"/>
      <c r="I563" s="79"/>
      <c r="J563" s="81"/>
      <c r="K563" s="136"/>
      <c r="L563" s="79"/>
      <c r="M563" s="79"/>
      <c r="N563" s="79"/>
      <c r="O563" s="79"/>
      <c r="P563" s="79"/>
      <c r="Q563" s="79"/>
      <c r="R563" s="79"/>
      <c r="S563" s="79"/>
      <c r="T563" s="79"/>
      <c r="U563" s="79"/>
      <c r="V563" s="79"/>
      <c r="W563" s="81"/>
    </row>
    <row r="564">
      <c r="B564" s="135"/>
      <c r="C564" s="81"/>
      <c r="D564" s="103" t="str">
        <f t="shared" si="19"/>
        <v>£</v>
      </c>
      <c r="E564" s="84"/>
      <c r="F564" s="83"/>
      <c r="G564" s="79"/>
      <c r="H564" s="79"/>
      <c r="I564" s="79"/>
      <c r="J564" s="81"/>
      <c r="K564" s="136"/>
      <c r="L564" s="79"/>
      <c r="M564" s="79"/>
      <c r="N564" s="79"/>
      <c r="O564" s="79"/>
      <c r="P564" s="79"/>
      <c r="Q564" s="79"/>
      <c r="R564" s="79"/>
      <c r="S564" s="79"/>
      <c r="T564" s="79"/>
      <c r="U564" s="79"/>
      <c r="V564" s="79"/>
      <c r="W564" s="81"/>
    </row>
    <row r="565">
      <c r="B565" s="135"/>
      <c r="C565" s="81"/>
      <c r="D565" s="103" t="str">
        <f t="shared" si="19"/>
        <v>£</v>
      </c>
      <c r="E565" s="84"/>
      <c r="F565" s="83"/>
      <c r="G565" s="79"/>
      <c r="H565" s="79"/>
      <c r="I565" s="79"/>
      <c r="J565" s="81"/>
      <c r="K565" s="136"/>
      <c r="L565" s="79"/>
      <c r="M565" s="79"/>
      <c r="N565" s="79"/>
      <c r="O565" s="79"/>
      <c r="P565" s="79"/>
      <c r="Q565" s="79"/>
      <c r="R565" s="79"/>
      <c r="S565" s="79"/>
      <c r="T565" s="79"/>
      <c r="U565" s="79"/>
      <c r="V565" s="79"/>
      <c r="W565" s="81"/>
    </row>
    <row r="566">
      <c r="B566" s="135"/>
      <c r="C566" s="81"/>
      <c r="D566" s="103" t="str">
        <f t="shared" si="19"/>
        <v>£</v>
      </c>
      <c r="E566" s="84"/>
      <c r="F566" s="83"/>
      <c r="G566" s="79"/>
      <c r="H566" s="79"/>
      <c r="I566" s="79"/>
      <c r="J566" s="81"/>
      <c r="K566" s="136"/>
      <c r="L566" s="79"/>
      <c r="M566" s="79"/>
      <c r="N566" s="79"/>
      <c r="O566" s="79"/>
      <c r="P566" s="79"/>
      <c r="Q566" s="79"/>
      <c r="R566" s="79"/>
      <c r="S566" s="79"/>
      <c r="T566" s="79"/>
      <c r="U566" s="79"/>
      <c r="V566" s="79"/>
      <c r="W566" s="81"/>
    </row>
    <row r="567">
      <c r="B567" s="135"/>
      <c r="C567" s="81"/>
      <c r="D567" s="103" t="str">
        <f t="shared" si="19"/>
        <v>£</v>
      </c>
      <c r="E567" s="84"/>
      <c r="F567" s="83"/>
      <c r="G567" s="79"/>
      <c r="H567" s="79"/>
      <c r="I567" s="79"/>
      <c r="J567" s="81"/>
      <c r="K567" s="136"/>
      <c r="L567" s="79"/>
      <c r="M567" s="79"/>
      <c r="N567" s="79"/>
      <c r="O567" s="79"/>
      <c r="P567" s="79"/>
      <c r="Q567" s="79"/>
      <c r="R567" s="79"/>
      <c r="S567" s="79"/>
      <c r="T567" s="79"/>
      <c r="U567" s="79"/>
      <c r="V567" s="79"/>
      <c r="W567" s="81"/>
    </row>
    <row r="568">
      <c r="B568" s="135"/>
      <c r="C568" s="81"/>
      <c r="D568" s="103" t="str">
        <f t="shared" si="19"/>
        <v>£</v>
      </c>
      <c r="E568" s="84"/>
      <c r="F568" s="83"/>
      <c r="G568" s="79"/>
      <c r="H568" s="79"/>
      <c r="I568" s="79"/>
      <c r="J568" s="81"/>
      <c r="K568" s="136"/>
      <c r="L568" s="79"/>
      <c r="M568" s="79"/>
      <c r="N568" s="79"/>
      <c r="O568" s="79"/>
      <c r="P568" s="79"/>
      <c r="Q568" s="79"/>
      <c r="R568" s="79"/>
      <c r="S568" s="79"/>
      <c r="T568" s="79"/>
      <c r="U568" s="79"/>
      <c r="V568" s="79"/>
      <c r="W568" s="81"/>
    </row>
    <row r="569">
      <c r="B569" s="135"/>
      <c r="C569" s="81"/>
      <c r="D569" s="103" t="str">
        <f t="shared" si="19"/>
        <v>£</v>
      </c>
      <c r="E569" s="84"/>
      <c r="F569" s="83"/>
      <c r="G569" s="79"/>
      <c r="H569" s="79"/>
      <c r="I569" s="79"/>
      <c r="J569" s="81"/>
      <c r="K569" s="136"/>
      <c r="L569" s="79"/>
      <c r="M569" s="79"/>
      <c r="N569" s="79"/>
      <c r="O569" s="79"/>
      <c r="P569" s="79"/>
      <c r="Q569" s="79"/>
      <c r="R569" s="79"/>
      <c r="S569" s="79"/>
      <c r="T569" s="79"/>
      <c r="U569" s="79"/>
      <c r="V569" s="79"/>
      <c r="W569" s="81"/>
    </row>
    <row r="570">
      <c r="B570" s="135"/>
      <c r="C570" s="81"/>
      <c r="D570" s="103" t="str">
        <f t="shared" si="19"/>
        <v>£</v>
      </c>
      <c r="E570" s="84"/>
      <c r="F570" s="83"/>
      <c r="G570" s="79"/>
      <c r="H570" s="79"/>
      <c r="I570" s="79"/>
      <c r="J570" s="81"/>
      <c r="K570" s="136"/>
      <c r="L570" s="79"/>
      <c r="M570" s="79"/>
      <c r="N570" s="79"/>
      <c r="O570" s="79"/>
      <c r="P570" s="79"/>
      <c r="Q570" s="79"/>
      <c r="R570" s="79"/>
      <c r="S570" s="79"/>
      <c r="T570" s="79"/>
      <c r="U570" s="79"/>
      <c r="V570" s="79"/>
      <c r="W570" s="81"/>
    </row>
    <row r="571">
      <c r="B571" s="135"/>
      <c r="C571" s="81"/>
      <c r="D571" s="103" t="str">
        <f t="shared" si="19"/>
        <v>£</v>
      </c>
      <c r="E571" s="84"/>
      <c r="F571" s="83"/>
      <c r="G571" s="79"/>
      <c r="H571" s="79"/>
      <c r="I571" s="79"/>
      <c r="J571" s="81"/>
      <c r="K571" s="136"/>
      <c r="L571" s="79"/>
      <c r="M571" s="79"/>
      <c r="N571" s="79"/>
      <c r="O571" s="79"/>
      <c r="P571" s="79"/>
      <c r="Q571" s="79"/>
      <c r="R571" s="79"/>
      <c r="S571" s="79"/>
      <c r="T571" s="79"/>
      <c r="U571" s="79"/>
      <c r="V571" s="79"/>
      <c r="W571" s="81"/>
    </row>
    <row r="572">
      <c r="B572" s="135"/>
      <c r="C572" s="81"/>
      <c r="D572" s="103" t="str">
        <f t="shared" si="19"/>
        <v>£</v>
      </c>
      <c r="E572" s="84"/>
      <c r="F572" s="83"/>
      <c r="G572" s="79"/>
      <c r="H572" s="79"/>
      <c r="I572" s="79"/>
      <c r="J572" s="81"/>
      <c r="K572" s="136"/>
      <c r="L572" s="79"/>
      <c r="M572" s="79"/>
      <c r="N572" s="79"/>
      <c r="O572" s="79"/>
      <c r="P572" s="79"/>
      <c r="Q572" s="79"/>
      <c r="R572" s="79"/>
      <c r="S572" s="79"/>
      <c r="T572" s="79"/>
      <c r="U572" s="79"/>
      <c r="V572" s="79"/>
      <c r="W572" s="81"/>
    </row>
    <row r="573">
      <c r="B573" s="135"/>
      <c r="C573" s="81"/>
      <c r="D573" s="103" t="str">
        <f t="shared" si="19"/>
        <v>£</v>
      </c>
      <c r="E573" s="84"/>
      <c r="F573" s="83"/>
      <c r="G573" s="79"/>
      <c r="H573" s="79"/>
      <c r="I573" s="79"/>
      <c r="J573" s="81"/>
      <c r="K573" s="136"/>
      <c r="L573" s="79"/>
      <c r="M573" s="79"/>
      <c r="N573" s="79"/>
      <c r="O573" s="79"/>
      <c r="P573" s="79"/>
      <c r="Q573" s="79"/>
      <c r="R573" s="79"/>
      <c r="S573" s="79"/>
      <c r="T573" s="79"/>
      <c r="U573" s="79"/>
      <c r="V573" s="79"/>
      <c r="W573" s="81"/>
    </row>
    <row r="574">
      <c r="B574" s="135"/>
      <c r="C574" s="81"/>
      <c r="D574" s="103" t="str">
        <f t="shared" si="19"/>
        <v>£</v>
      </c>
      <c r="E574" s="84"/>
      <c r="F574" s="83"/>
      <c r="G574" s="79"/>
      <c r="H574" s="79"/>
      <c r="I574" s="79"/>
      <c r="J574" s="81"/>
      <c r="K574" s="136"/>
      <c r="L574" s="79"/>
      <c r="M574" s="79"/>
      <c r="N574" s="79"/>
      <c r="O574" s="79"/>
      <c r="P574" s="79"/>
      <c r="Q574" s="79"/>
      <c r="R574" s="79"/>
      <c r="S574" s="79"/>
      <c r="T574" s="79"/>
      <c r="U574" s="79"/>
      <c r="V574" s="79"/>
      <c r="W574" s="81"/>
    </row>
    <row r="575">
      <c r="B575" s="135"/>
      <c r="C575" s="81"/>
      <c r="D575" s="103" t="str">
        <f t="shared" si="19"/>
        <v>£</v>
      </c>
      <c r="E575" s="84"/>
      <c r="F575" s="83"/>
      <c r="G575" s="79"/>
      <c r="H575" s="79"/>
      <c r="I575" s="79"/>
      <c r="J575" s="81"/>
      <c r="K575" s="136"/>
      <c r="L575" s="79"/>
      <c r="M575" s="79"/>
      <c r="N575" s="79"/>
      <c r="O575" s="79"/>
      <c r="P575" s="79"/>
      <c r="Q575" s="79"/>
      <c r="R575" s="79"/>
      <c r="S575" s="79"/>
      <c r="T575" s="79"/>
      <c r="U575" s="79"/>
      <c r="V575" s="79"/>
      <c r="W575" s="81"/>
    </row>
    <row r="576">
      <c r="B576" s="135"/>
      <c r="C576" s="81"/>
      <c r="D576" s="103" t="str">
        <f t="shared" si="19"/>
        <v>£</v>
      </c>
      <c r="E576" s="84"/>
      <c r="F576" s="83"/>
      <c r="G576" s="79"/>
      <c r="H576" s="79"/>
      <c r="I576" s="79"/>
      <c r="J576" s="81"/>
      <c r="K576" s="136"/>
      <c r="L576" s="79"/>
      <c r="M576" s="79"/>
      <c r="N576" s="79"/>
      <c r="O576" s="79"/>
      <c r="P576" s="79"/>
      <c r="Q576" s="79"/>
      <c r="R576" s="79"/>
      <c r="S576" s="79"/>
      <c r="T576" s="79"/>
      <c r="U576" s="79"/>
      <c r="V576" s="79"/>
      <c r="W576" s="81"/>
    </row>
    <row r="577">
      <c r="B577" s="135"/>
      <c r="C577" s="81"/>
      <c r="D577" s="103" t="str">
        <f t="shared" si="19"/>
        <v>£</v>
      </c>
      <c r="E577" s="84"/>
      <c r="F577" s="83"/>
      <c r="G577" s="79"/>
      <c r="H577" s="79"/>
      <c r="I577" s="79"/>
      <c r="J577" s="81"/>
      <c r="K577" s="136"/>
      <c r="L577" s="79"/>
      <c r="M577" s="79"/>
      <c r="N577" s="79"/>
      <c r="O577" s="79"/>
      <c r="P577" s="79"/>
      <c r="Q577" s="79"/>
      <c r="R577" s="79"/>
      <c r="S577" s="79"/>
      <c r="T577" s="79"/>
      <c r="U577" s="79"/>
      <c r="V577" s="79"/>
      <c r="W577" s="81"/>
    </row>
    <row r="578">
      <c r="B578" s="135"/>
      <c r="C578" s="81"/>
      <c r="D578" s="103" t="str">
        <f t="shared" si="19"/>
        <v>£</v>
      </c>
      <c r="E578" s="84"/>
      <c r="F578" s="83"/>
      <c r="G578" s="79"/>
      <c r="H578" s="79"/>
      <c r="I578" s="79"/>
      <c r="J578" s="81"/>
      <c r="K578" s="136"/>
      <c r="L578" s="79"/>
      <c r="M578" s="79"/>
      <c r="N578" s="79"/>
      <c r="O578" s="79"/>
      <c r="P578" s="79"/>
      <c r="Q578" s="79"/>
      <c r="R578" s="79"/>
      <c r="S578" s="79"/>
      <c r="T578" s="79"/>
      <c r="U578" s="79"/>
      <c r="V578" s="79"/>
      <c r="W578" s="81"/>
    </row>
    <row r="579">
      <c r="B579" s="135"/>
      <c r="C579" s="81"/>
      <c r="D579" s="103" t="str">
        <f t="shared" si="19"/>
        <v>£</v>
      </c>
      <c r="E579" s="84"/>
      <c r="F579" s="83"/>
      <c r="G579" s="79"/>
      <c r="H579" s="79"/>
      <c r="I579" s="79"/>
      <c r="J579" s="81"/>
      <c r="K579" s="136"/>
      <c r="L579" s="79"/>
      <c r="M579" s="79"/>
      <c r="N579" s="79"/>
      <c r="O579" s="79"/>
      <c r="P579" s="79"/>
      <c r="Q579" s="79"/>
      <c r="R579" s="79"/>
      <c r="S579" s="79"/>
      <c r="T579" s="79"/>
      <c r="U579" s="79"/>
      <c r="V579" s="79"/>
      <c r="W579" s="81"/>
    </row>
    <row r="580">
      <c r="B580" s="135"/>
      <c r="C580" s="81"/>
      <c r="D580" s="103" t="str">
        <f t="shared" si="19"/>
        <v>£</v>
      </c>
      <c r="E580" s="84"/>
      <c r="F580" s="83"/>
      <c r="G580" s="79"/>
      <c r="H580" s="79"/>
      <c r="I580" s="79"/>
      <c r="J580" s="81"/>
      <c r="K580" s="136"/>
      <c r="L580" s="79"/>
      <c r="M580" s="79"/>
      <c r="N580" s="79"/>
      <c r="O580" s="79"/>
      <c r="P580" s="79"/>
      <c r="Q580" s="79"/>
      <c r="R580" s="79"/>
      <c r="S580" s="79"/>
      <c r="T580" s="79"/>
      <c r="U580" s="79"/>
      <c r="V580" s="79"/>
      <c r="W580" s="81"/>
    </row>
    <row r="581">
      <c r="B581" s="135"/>
      <c r="C581" s="81"/>
      <c r="D581" s="103" t="str">
        <f t="shared" si="19"/>
        <v>£</v>
      </c>
      <c r="E581" s="84"/>
      <c r="F581" s="83"/>
      <c r="G581" s="79"/>
      <c r="H581" s="79"/>
      <c r="I581" s="79"/>
      <c r="J581" s="81"/>
      <c r="K581" s="136"/>
      <c r="L581" s="79"/>
      <c r="M581" s="79"/>
      <c r="N581" s="79"/>
      <c r="O581" s="79"/>
      <c r="P581" s="79"/>
      <c r="Q581" s="79"/>
      <c r="R581" s="79"/>
      <c r="S581" s="79"/>
      <c r="T581" s="79"/>
      <c r="U581" s="79"/>
      <c r="V581" s="79"/>
      <c r="W581" s="81"/>
    </row>
    <row r="582">
      <c r="B582" s="135"/>
      <c r="C582" s="81"/>
      <c r="D582" s="103" t="str">
        <f t="shared" si="19"/>
        <v>£</v>
      </c>
      <c r="E582" s="84"/>
      <c r="F582" s="83"/>
      <c r="G582" s="79"/>
      <c r="H582" s="79"/>
      <c r="I582" s="79"/>
      <c r="J582" s="81"/>
      <c r="K582" s="136"/>
      <c r="L582" s="79"/>
      <c r="M582" s="79"/>
      <c r="N582" s="79"/>
      <c r="O582" s="79"/>
      <c r="P582" s="79"/>
      <c r="Q582" s="79"/>
      <c r="R582" s="79"/>
      <c r="S582" s="79"/>
      <c r="T582" s="79"/>
      <c r="U582" s="79"/>
      <c r="V582" s="79"/>
      <c r="W582" s="81"/>
    </row>
    <row r="583">
      <c r="B583" s="135"/>
      <c r="C583" s="81"/>
      <c r="D583" s="103" t="str">
        <f t="shared" si="19"/>
        <v>£</v>
      </c>
      <c r="E583" s="84"/>
      <c r="F583" s="83"/>
      <c r="G583" s="79"/>
      <c r="H583" s="79"/>
      <c r="I583" s="79"/>
      <c r="J583" s="81"/>
      <c r="K583" s="136"/>
      <c r="L583" s="79"/>
      <c r="M583" s="79"/>
      <c r="N583" s="79"/>
      <c r="O583" s="79"/>
      <c r="P583" s="79"/>
      <c r="Q583" s="79"/>
      <c r="R583" s="79"/>
      <c r="S583" s="79"/>
      <c r="T583" s="79"/>
      <c r="U583" s="79"/>
      <c r="V583" s="79"/>
      <c r="W583" s="81"/>
    </row>
    <row r="584">
      <c r="B584" s="135"/>
      <c r="C584" s="81"/>
      <c r="D584" s="103" t="str">
        <f t="shared" si="19"/>
        <v>£</v>
      </c>
      <c r="E584" s="84"/>
      <c r="F584" s="83"/>
      <c r="G584" s="79"/>
      <c r="H584" s="79"/>
      <c r="I584" s="79"/>
      <c r="J584" s="81"/>
      <c r="K584" s="136"/>
      <c r="L584" s="79"/>
      <c r="M584" s="79"/>
      <c r="N584" s="79"/>
      <c r="O584" s="79"/>
      <c r="P584" s="79"/>
      <c r="Q584" s="79"/>
      <c r="R584" s="79"/>
      <c r="S584" s="79"/>
      <c r="T584" s="79"/>
      <c r="U584" s="79"/>
      <c r="V584" s="79"/>
      <c r="W584" s="81"/>
    </row>
    <row r="585">
      <c r="B585" s="135"/>
      <c r="C585" s="81"/>
      <c r="D585" s="103" t="str">
        <f t="shared" si="19"/>
        <v>£</v>
      </c>
      <c r="E585" s="84"/>
      <c r="F585" s="83"/>
      <c r="G585" s="79"/>
      <c r="H585" s="79"/>
      <c r="I585" s="79"/>
      <c r="J585" s="81"/>
      <c r="K585" s="136"/>
      <c r="L585" s="79"/>
      <c r="M585" s="79"/>
      <c r="N585" s="79"/>
      <c r="O585" s="79"/>
      <c r="P585" s="79"/>
      <c r="Q585" s="79"/>
      <c r="R585" s="79"/>
      <c r="S585" s="79"/>
      <c r="T585" s="79"/>
      <c r="U585" s="79"/>
      <c r="V585" s="79"/>
      <c r="W585" s="81"/>
    </row>
    <row r="586">
      <c r="B586" s="135"/>
      <c r="C586" s="81"/>
      <c r="D586" s="103" t="str">
        <f t="shared" si="19"/>
        <v>£</v>
      </c>
      <c r="E586" s="84"/>
      <c r="F586" s="83"/>
      <c r="G586" s="79"/>
      <c r="H586" s="79"/>
      <c r="I586" s="79"/>
      <c r="J586" s="81"/>
      <c r="K586" s="136"/>
      <c r="L586" s="79"/>
      <c r="M586" s="79"/>
      <c r="N586" s="79"/>
      <c r="O586" s="79"/>
      <c r="P586" s="79"/>
      <c r="Q586" s="79"/>
      <c r="R586" s="79"/>
      <c r="S586" s="79"/>
      <c r="T586" s="79"/>
      <c r="U586" s="79"/>
      <c r="V586" s="79"/>
      <c r="W586" s="81"/>
    </row>
    <row r="587">
      <c r="B587" s="135"/>
      <c r="C587" s="81"/>
      <c r="D587" s="103" t="str">
        <f t="shared" si="19"/>
        <v>£</v>
      </c>
      <c r="E587" s="84"/>
      <c r="F587" s="83"/>
      <c r="G587" s="79"/>
      <c r="H587" s="79"/>
      <c r="I587" s="79"/>
      <c r="J587" s="81"/>
      <c r="K587" s="136"/>
      <c r="L587" s="79"/>
      <c r="M587" s="79"/>
      <c r="N587" s="79"/>
      <c r="O587" s="79"/>
      <c r="P587" s="79"/>
      <c r="Q587" s="79"/>
      <c r="R587" s="79"/>
      <c r="S587" s="79"/>
      <c r="T587" s="79"/>
      <c r="U587" s="79"/>
      <c r="V587" s="79"/>
      <c r="W587" s="81"/>
    </row>
    <row r="588">
      <c r="B588" s="135"/>
      <c r="C588" s="81"/>
      <c r="D588" s="103" t="str">
        <f t="shared" si="19"/>
        <v>£</v>
      </c>
      <c r="E588" s="84"/>
      <c r="F588" s="83"/>
      <c r="G588" s="79"/>
      <c r="H588" s="79"/>
      <c r="I588" s="79"/>
      <c r="J588" s="81"/>
      <c r="K588" s="136"/>
      <c r="L588" s="79"/>
      <c r="M588" s="79"/>
      <c r="N588" s="79"/>
      <c r="O588" s="79"/>
      <c r="P588" s="79"/>
      <c r="Q588" s="79"/>
      <c r="R588" s="79"/>
      <c r="S588" s="79"/>
      <c r="T588" s="79"/>
      <c r="U588" s="79"/>
      <c r="V588" s="79"/>
      <c r="W588" s="81"/>
    </row>
    <row r="589">
      <c r="B589" s="135"/>
      <c r="C589" s="81"/>
      <c r="D589" s="103" t="str">
        <f t="shared" si="19"/>
        <v>£</v>
      </c>
      <c r="E589" s="84"/>
      <c r="F589" s="83"/>
      <c r="G589" s="79"/>
      <c r="H589" s="79"/>
      <c r="I589" s="79"/>
      <c r="J589" s="81"/>
      <c r="K589" s="136"/>
      <c r="L589" s="79"/>
      <c r="M589" s="79"/>
      <c r="N589" s="79"/>
      <c r="O589" s="79"/>
      <c r="P589" s="79"/>
      <c r="Q589" s="79"/>
      <c r="R589" s="79"/>
      <c r="S589" s="79"/>
      <c r="T589" s="79"/>
      <c r="U589" s="79"/>
      <c r="V589" s="79"/>
      <c r="W589" s="81"/>
    </row>
    <row r="590">
      <c r="B590" s="135"/>
      <c r="C590" s="81"/>
      <c r="D590" s="103" t="str">
        <f t="shared" si="19"/>
        <v>£</v>
      </c>
      <c r="E590" s="84"/>
      <c r="F590" s="83"/>
      <c r="G590" s="79"/>
      <c r="H590" s="79"/>
      <c r="I590" s="79"/>
      <c r="J590" s="81"/>
      <c r="K590" s="136"/>
      <c r="L590" s="79"/>
      <c r="M590" s="79"/>
      <c r="N590" s="79"/>
      <c r="O590" s="79"/>
      <c r="P590" s="79"/>
      <c r="Q590" s="79"/>
      <c r="R590" s="79"/>
      <c r="S590" s="79"/>
      <c r="T590" s="79"/>
      <c r="U590" s="79"/>
      <c r="V590" s="79"/>
      <c r="W590" s="81"/>
    </row>
    <row r="591">
      <c r="B591" s="135"/>
      <c r="C591" s="81"/>
      <c r="D591" s="103" t="str">
        <f t="shared" si="19"/>
        <v>£</v>
      </c>
      <c r="E591" s="84"/>
      <c r="F591" s="83"/>
      <c r="G591" s="79"/>
      <c r="H591" s="79"/>
      <c r="I591" s="79"/>
      <c r="J591" s="81"/>
      <c r="K591" s="136"/>
      <c r="L591" s="79"/>
      <c r="M591" s="79"/>
      <c r="N591" s="79"/>
      <c r="O591" s="79"/>
      <c r="P591" s="79"/>
      <c r="Q591" s="79"/>
      <c r="R591" s="79"/>
      <c r="S591" s="79"/>
      <c r="T591" s="79"/>
      <c r="U591" s="79"/>
      <c r="V591" s="79"/>
      <c r="W591" s="81"/>
    </row>
    <row r="592">
      <c r="B592" s="135"/>
      <c r="C592" s="81"/>
      <c r="D592" s="103" t="str">
        <f t="shared" si="19"/>
        <v>£</v>
      </c>
      <c r="E592" s="84"/>
      <c r="F592" s="83"/>
      <c r="G592" s="79"/>
      <c r="H592" s="79"/>
      <c r="I592" s="79"/>
      <c r="J592" s="81"/>
      <c r="K592" s="136"/>
      <c r="L592" s="79"/>
      <c r="M592" s="79"/>
      <c r="N592" s="79"/>
      <c r="O592" s="79"/>
      <c r="P592" s="79"/>
      <c r="Q592" s="79"/>
      <c r="R592" s="79"/>
      <c r="S592" s="79"/>
      <c r="T592" s="79"/>
      <c r="U592" s="79"/>
      <c r="V592" s="79"/>
      <c r="W592" s="81"/>
    </row>
    <row r="593">
      <c r="B593" s="135"/>
      <c r="C593" s="81"/>
      <c r="D593" s="103" t="str">
        <f t="shared" si="19"/>
        <v>£</v>
      </c>
      <c r="E593" s="84"/>
      <c r="F593" s="83"/>
      <c r="G593" s="79"/>
      <c r="H593" s="79"/>
      <c r="I593" s="79"/>
      <c r="J593" s="81"/>
      <c r="K593" s="136"/>
      <c r="L593" s="79"/>
      <c r="M593" s="79"/>
      <c r="N593" s="79"/>
      <c r="O593" s="79"/>
      <c r="P593" s="79"/>
      <c r="Q593" s="79"/>
      <c r="R593" s="79"/>
      <c r="S593" s="79"/>
      <c r="T593" s="79"/>
      <c r="U593" s="79"/>
      <c r="V593" s="79"/>
      <c r="W593" s="81"/>
    </row>
    <row r="594">
      <c r="B594" s="135"/>
      <c r="C594" s="81"/>
      <c r="D594" s="103" t="str">
        <f t="shared" si="19"/>
        <v>£</v>
      </c>
      <c r="E594" s="84"/>
      <c r="F594" s="83"/>
      <c r="G594" s="79"/>
      <c r="H594" s="79"/>
      <c r="I594" s="79"/>
      <c r="J594" s="81"/>
      <c r="K594" s="136"/>
      <c r="L594" s="79"/>
      <c r="M594" s="79"/>
      <c r="N594" s="79"/>
      <c r="O594" s="79"/>
      <c r="P594" s="79"/>
      <c r="Q594" s="79"/>
      <c r="R594" s="79"/>
      <c r="S594" s="79"/>
      <c r="T594" s="79"/>
      <c r="U594" s="79"/>
      <c r="V594" s="79"/>
      <c r="W594" s="81"/>
    </row>
    <row r="595">
      <c r="B595" s="135"/>
      <c r="C595" s="81"/>
      <c r="D595" s="103" t="str">
        <f t="shared" si="19"/>
        <v>£</v>
      </c>
      <c r="E595" s="84"/>
      <c r="F595" s="83"/>
      <c r="G595" s="79"/>
      <c r="H595" s="79"/>
      <c r="I595" s="79"/>
      <c r="J595" s="81"/>
      <c r="K595" s="136"/>
      <c r="L595" s="79"/>
      <c r="M595" s="79"/>
      <c r="N595" s="79"/>
      <c r="O595" s="79"/>
      <c r="P595" s="79"/>
      <c r="Q595" s="79"/>
      <c r="R595" s="79"/>
      <c r="S595" s="79"/>
      <c r="T595" s="79"/>
      <c r="U595" s="79"/>
      <c r="V595" s="79"/>
      <c r="W595" s="81"/>
    </row>
    <row r="596">
      <c r="B596" s="135"/>
      <c r="C596" s="81"/>
      <c r="D596" s="103" t="str">
        <f t="shared" si="19"/>
        <v>£</v>
      </c>
      <c r="E596" s="84"/>
      <c r="F596" s="83"/>
      <c r="G596" s="79"/>
      <c r="H596" s="79"/>
      <c r="I596" s="79"/>
      <c r="J596" s="81"/>
      <c r="K596" s="136"/>
      <c r="L596" s="79"/>
      <c r="M596" s="79"/>
      <c r="N596" s="79"/>
      <c r="O596" s="79"/>
      <c r="P596" s="79"/>
      <c r="Q596" s="79"/>
      <c r="R596" s="79"/>
      <c r="S596" s="79"/>
      <c r="T596" s="79"/>
      <c r="U596" s="79"/>
      <c r="V596" s="79"/>
      <c r="W596" s="81"/>
    </row>
    <row r="597">
      <c r="B597" s="135"/>
      <c r="C597" s="81"/>
      <c r="D597" s="103" t="str">
        <f t="shared" si="19"/>
        <v>£</v>
      </c>
      <c r="E597" s="84"/>
      <c r="F597" s="83"/>
      <c r="G597" s="79"/>
      <c r="H597" s="79"/>
      <c r="I597" s="79"/>
      <c r="J597" s="81"/>
      <c r="K597" s="136"/>
      <c r="L597" s="79"/>
      <c r="M597" s="79"/>
      <c r="N597" s="79"/>
      <c r="O597" s="79"/>
      <c r="P597" s="79"/>
      <c r="Q597" s="79"/>
      <c r="R597" s="79"/>
      <c r="S597" s="79"/>
      <c r="T597" s="79"/>
      <c r="U597" s="79"/>
      <c r="V597" s="79"/>
      <c r="W597" s="81"/>
    </row>
    <row r="598">
      <c r="B598" s="135"/>
      <c r="C598" s="81"/>
      <c r="D598" s="103" t="str">
        <f t="shared" si="19"/>
        <v>£</v>
      </c>
      <c r="E598" s="84"/>
      <c r="F598" s="83"/>
      <c r="G598" s="79"/>
      <c r="H598" s="79"/>
      <c r="I598" s="79"/>
      <c r="J598" s="81"/>
      <c r="K598" s="136"/>
      <c r="L598" s="79"/>
      <c r="M598" s="79"/>
      <c r="N598" s="79"/>
      <c r="O598" s="79"/>
      <c r="P598" s="79"/>
      <c r="Q598" s="79"/>
      <c r="R598" s="79"/>
      <c r="S598" s="79"/>
      <c r="T598" s="79"/>
      <c r="U598" s="79"/>
      <c r="V598" s="79"/>
      <c r="W598" s="81"/>
    </row>
    <row r="599">
      <c r="B599" s="135"/>
      <c r="C599" s="81"/>
      <c r="D599" s="103" t="str">
        <f t="shared" si="19"/>
        <v>£</v>
      </c>
      <c r="E599" s="84"/>
      <c r="F599" s="83"/>
      <c r="G599" s="79"/>
      <c r="H599" s="79"/>
      <c r="I599" s="79"/>
      <c r="J599" s="81"/>
      <c r="K599" s="136"/>
      <c r="L599" s="79"/>
      <c r="M599" s="79"/>
      <c r="N599" s="79"/>
      <c r="O599" s="79"/>
      <c r="P599" s="79"/>
      <c r="Q599" s="79"/>
      <c r="R599" s="79"/>
      <c r="S599" s="79"/>
      <c r="T599" s="79"/>
      <c r="U599" s="79"/>
      <c r="V599" s="79"/>
      <c r="W599" s="81"/>
    </row>
    <row r="600">
      <c r="B600" s="135"/>
      <c r="C600" s="81"/>
      <c r="D600" s="103" t="str">
        <f t="shared" si="19"/>
        <v>£</v>
      </c>
      <c r="E600" s="84"/>
      <c r="F600" s="83"/>
      <c r="G600" s="79"/>
      <c r="H600" s="79"/>
      <c r="I600" s="79"/>
      <c r="J600" s="81"/>
      <c r="K600" s="136"/>
      <c r="L600" s="79"/>
      <c r="M600" s="79"/>
      <c r="N600" s="79"/>
      <c r="O600" s="79"/>
      <c r="P600" s="79"/>
      <c r="Q600" s="79"/>
      <c r="R600" s="79"/>
      <c r="S600" s="79"/>
      <c r="T600" s="79"/>
      <c r="U600" s="79"/>
      <c r="V600" s="79"/>
      <c r="W600" s="81"/>
    </row>
    <row r="601">
      <c r="B601" s="135"/>
      <c r="C601" s="81"/>
      <c r="D601" s="103" t="str">
        <f t="shared" si="19"/>
        <v>£</v>
      </c>
      <c r="E601" s="84"/>
      <c r="F601" s="83"/>
      <c r="G601" s="79"/>
      <c r="H601" s="79"/>
      <c r="I601" s="79"/>
      <c r="J601" s="81"/>
      <c r="K601" s="136"/>
      <c r="L601" s="79"/>
      <c r="M601" s="79"/>
      <c r="N601" s="79"/>
      <c r="O601" s="79"/>
      <c r="P601" s="79"/>
      <c r="Q601" s="79"/>
      <c r="R601" s="79"/>
      <c r="S601" s="79"/>
      <c r="T601" s="79"/>
      <c r="U601" s="79"/>
      <c r="V601" s="79"/>
      <c r="W601" s="81"/>
    </row>
    <row r="602">
      <c r="B602" s="135"/>
      <c r="C602" s="81"/>
      <c r="D602" s="103" t="str">
        <f t="shared" si="19"/>
        <v>£</v>
      </c>
      <c r="E602" s="84"/>
      <c r="F602" s="83"/>
      <c r="G602" s="79"/>
      <c r="H602" s="79"/>
      <c r="I602" s="79"/>
      <c r="J602" s="81"/>
      <c r="K602" s="136"/>
      <c r="L602" s="79"/>
      <c r="M602" s="79"/>
      <c r="N602" s="79"/>
      <c r="O602" s="79"/>
      <c r="P602" s="79"/>
      <c r="Q602" s="79"/>
      <c r="R602" s="79"/>
      <c r="S602" s="79"/>
      <c r="T602" s="79"/>
      <c r="U602" s="79"/>
      <c r="V602" s="79"/>
      <c r="W602" s="81"/>
    </row>
    <row r="603">
      <c r="B603" s="135"/>
      <c r="C603" s="81"/>
      <c r="D603" s="103" t="str">
        <f t="shared" si="19"/>
        <v>£</v>
      </c>
      <c r="E603" s="84"/>
      <c r="F603" s="83"/>
      <c r="G603" s="79"/>
      <c r="H603" s="79"/>
      <c r="I603" s="79"/>
      <c r="J603" s="81"/>
      <c r="K603" s="136"/>
      <c r="L603" s="79"/>
      <c r="M603" s="79"/>
      <c r="N603" s="79"/>
      <c r="O603" s="79"/>
      <c r="P603" s="79"/>
      <c r="Q603" s="79"/>
      <c r="R603" s="79"/>
      <c r="S603" s="79"/>
      <c r="T603" s="79"/>
      <c r="U603" s="79"/>
      <c r="V603" s="79"/>
      <c r="W603" s="81"/>
    </row>
    <row r="604">
      <c r="B604" s="135"/>
      <c r="C604" s="81"/>
      <c r="D604" s="103" t="str">
        <f t="shared" si="19"/>
        <v>£</v>
      </c>
      <c r="E604" s="84"/>
      <c r="F604" s="83"/>
      <c r="G604" s="79"/>
      <c r="H604" s="79"/>
      <c r="I604" s="79"/>
      <c r="J604" s="81"/>
      <c r="K604" s="136"/>
      <c r="L604" s="79"/>
      <c r="M604" s="79"/>
      <c r="N604" s="79"/>
      <c r="O604" s="79"/>
      <c r="P604" s="79"/>
      <c r="Q604" s="79"/>
      <c r="R604" s="79"/>
      <c r="S604" s="79"/>
      <c r="T604" s="79"/>
      <c r="U604" s="79"/>
      <c r="V604" s="79"/>
      <c r="W604" s="81"/>
    </row>
    <row r="605">
      <c r="B605" s="135"/>
      <c r="C605" s="81"/>
      <c r="D605" s="103" t="str">
        <f t="shared" si="19"/>
        <v>£</v>
      </c>
      <c r="E605" s="84"/>
      <c r="F605" s="83"/>
      <c r="G605" s="79"/>
      <c r="H605" s="79"/>
      <c r="I605" s="79"/>
      <c r="J605" s="81"/>
      <c r="K605" s="136"/>
      <c r="L605" s="79"/>
      <c r="M605" s="79"/>
      <c r="N605" s="79"/>
      <c r="O605" s="79"/>
      <c r="P605" s="79"/>
      <c r="Q605" s="79"/>
      <c r="R605" s="79"/>
      <c r="S605" s="79"/>
      <c r="T605" s="79"/>
      <c r="U605" s="79"/>
      <c r="V605" s="79"/>
      <c r="W605" s="81"/>
    </row>
    <row r="606">
      <c r="B606" s="135"/>
      <c r="C606" s="81"/>
      <c r="D606" s="103" t="str">
        <f t="shared" si="19"/>
        <v>£</v>
      </c>
      <c r="E606" s="84"/>
      <c r="F606" s="83"/>
      <c r="G606" s="79"/>
      <c r="H606" s="79"/>
      <c r="I606" s="79"/>
      <c r="J606" s="81"/>
      <c r="K606" s="136"/>
      <c r="L606" s="79"/>
      <c r="M606" s="79"/>
      <c r="N606" s="79"/>
      <c r="O606" s="79"/>
      <c r="P606" s="79"/>
      <c r="Q606" s="79"/>
      <c r="R606" s="79"/>
      <c r="S606" s="79"/>
      <c r="T606" s="79"/>
      <c r="U606" s="79"/>
      <c r="V606" s="79"/>
      <c r="W606" s="81"/>
    </row>
    <row r="607">
      <c r="B607" s="135"/>
      <c r="C607" s="81"/>
      <c r="D607" s="103" t="str">
        <f t="shared" si="19"/>
        <v>£</v>
      </c>
      <c r="E607" s="84"/>
      <c r="F607" s="83"/>
      <c r="G607" s="79"/>
      <c r="H607" s="79"/>
      <c r="I607" s="79"/>
      <c r="J607" s="81"/>
      <c r="K607" s="136"/>
      <c r="L607" s="79"/>
      <c r="M607" s="79"/>
      <c r="N607" s="79"/>
      <c r="O607" s="79"/>
      <c r="P607" s="79"/>
      <c r="Q607" s="79"/>
      <c r="R607" s="79"/>
      <c r="S607" s="79"/>
      <c r="T607" s="79"/>
      <c r="U607" s="79"/>
      <c r="V607" s="79"/>
      <c r="W607" s="81"/>
    </row>
    <row r="608">
      <c r="B608" s="135"/>
      <c r="C608" s="81"/>
      <c r="D608" s="103" t="str">
        <f t="shared" si="19"/>
        <v>£</v>
      </c>
      <c r="E608" s="84"/>
      <c r="F608" s="83"/>
      <c r="G608" s="79"/>
      <c r="H608" s="79"/>
      <c r="I608" s="79"/>
      <c r="J608" s="81"/>
      <c r="K608" s="136"/>
      <c r="L608" s="79"/>
      <c r="M608" s="79"/>
      <c r="N608" s="79"/>
      <c r="O608" s="79"/>
      <c r="P608" s="79"/>
      <c r="Q608" s="79"/>
      <c r="R608" s="79"/>
      <c r="S608" s="79"/>
      <c r="T608" s="79"/>
      <c r="U608" s="79"/>
      <c r="V608" s="79"/>
      <c r="W608" s="81"/>
    </row>
    <row r="609">
      <c r="B609" s="135"/>
      <c r="C609" s="81"/>
      <c r="D609" s="103" t="str">
        <f t="shared" si="19"/>
        <v>£</v>
      </c>
      <c r="E609" s="84"/>
      <c r="F609" s="83"/>
      <c r="G609" s="79"/>
      <c r="H609" s="79"/>
      <c r="I609" s="79"/>
      <c r="J609" s="81"/>
      <c r="K609" s="136"/>
      <c r="L609" s="79"/>
      <c r="M609" s="79"/>
      <c r="N609" s="79"/>
      <c r="O609" s="79"/>
      <c r="P609" s="79"/>
      <c r="Q609" s="79"/>
      <c r="R609" s="79"/>
      <c r="S609" s="79"/>
      <c r="T609" s="79"/>
      <c r="U609" s="79"/>
      <c r="V609" s="79"/>
      <c r="W609" s="81"/>
    </row>
    <row r="610">
      <c r="B610" s="135"/>
      <c r="C610" s="81"/>
      <c r="D610" s="103" t="str">
        <f t="shared" si="19"/>
        <v>£</v>
      </c>
      <c r="E610" s="84"/>
      <c r="F610" s="83"/>
      <c r="G610" s="79"/>
      <c r="H610" s="79"/>
      <c r="I610" s="79"/>
      <c r="J610" s="81"/>
      <c r="K610" s="136"/>
      <c r="L610" s="79"/>
      <c r="M610" s="79"/>
      <c r="N610" s="79"/>
      <c r="O610" s="79"/>
      <c r="P610" s="79"/>
      <c r="Q610" s="79"/>
      <c r="R610" s="79"/>
      <c r="S610" s="79"/>
      <c r="T610" s="79"/>
      <c r="U610" s="79"/>
      <c r="V610" s="79"/>
      <c r="W610" s="81"/>
    </row>
    <row r="611">
      <c r="B611" s="135"/>
      <c r="C611" s="81"/>
      <c r="D611" s="103" t="str">
        <f t="shared" si="19"/>
        <v>£</v>
      </c>
      <c r="E611" s="84"/>
      <c r="F611" s="83"/>
      <c r="G611" s="79"/>
      <c r="H611" s="79"/>
      <c r="I611" s="79"/>
      <c r="J611" s="81"/>
      <c r="K611" s="136"/>
      <c r="L611" s="79"/>
      <c r="M611" s="79"/>
      <c r="N611" s="79"/>
      <c r="O611" s="79"/>
      <c r="P611" s="79"/>
      <c r="Q611" s="79"/>
      <c r="R611" s="79"/>
      <c r="S611" s="79"/>
      <c r="T611" s="79"/>
      <c r="U611" s="79"/>
      <c r="V611" s="79"/>
      <c r="W611" s="81"/>
    </row>
    <row r="612">
      <c r="B612" s="135"/>
      <c r="C612" s="81"/>
      <c r="D612" s="103" t="str">
        <f t="shared" si="19"/>
        <v>£</v>
      </c>
      <c r="E612" s="84"/>
      <c r="F612" s="83"/>
      <c r="G612" s="79"/>
      <c r="H612" s="79"/>
      <c r="I612" s="79"/>
      <c r="J612" s="81"/>
      <c r="K612" s="136"/>
      <c r="L612" s="79"/>
      <c r="M612" s="79"/>
      <c r="N612" s="79"/>
      <c r="O612" s="79"/>
      <c r="P612" s="79"/>
      <c r="Q612" s="79"/>
      <c r="R612" s="79"/>
      <c r="S612" s="79"/>
      <c r="T612" s="79"/>
      <c r="U612" s="79"/>
      <c r="V612" s="79"/>
      <c r="W612" s="81"/>
    </row>
    <row r="613">
      <c r="B613" s="135"/>
      <c r="C613" s="81"/>
      <c r="D613" s="103" t="str">
        <f t="shared" si="19"/>
        <v>£</v>
      </c>
      <c r="E613" s="84"/>
      <c r="F613" s="83"/>
      <c r="G613" s="79"/>
      <c r="H613" s="79"/>
      <c r="I613" s="79"/>
      <c r="J613" s="81"/>
      <c r="K613" s="136"/>
      <c r="L613" s="79"/>
      <c r="M613" s="79"/>
      <c r="N613" s="79"/>
      <c r="O613" s="79"/>
      <c r="P613" s="79"/>
      <c r="Q613" s="79"/>
      <c r="R613" s="79"/>
      <c r="S613" s="79"/>
      <c r="T613" s="79"/>
      <c r="U613" s="79"/>
      <c r="V613" s="79"/>
      <c r="W613" s="81"/>
    </row>
    <row r="614">
      <c r="B614" s="135"/>
      <c r="C614" s="81"/>
      <c r="D614" s="103" t="str">
        <f t="shared" si="19"/>
        <v>£</v>
      </c>
      <c r="E614" s="84"/>
      <c r="F614" s="83"/>
      <c r="G614" s="79"/>
      <c r="H614" s="79"/>
      <c r="I614" s="79"/>
      <c r="J614" s="81"/>
      <c r="K614" s="136"/>
      <c r="L614" s="79"/>
      <c r="M614" s="79"/>
      <c r="N614" s="79"/>
      <c r="O614" s="79"/>
      <c r="P614" s="79"/>
      <c r="Q614" s="79"/>
      <c r="R614" s="79"/>
      <c r="S614" s="79"/>
      <c r="T614" s="79"/>
      <c r="U614" s="79"/>
      <c r="V614" s="79"/>
      <c r="W614" s="81"/>
    </row>
    <row r="615">
      <c r="B615" s="135"/>
      <c r="C615" s="81"/>
      <c r="D615" s="103" t="str">
        <f t="shared" si="19"/>
        <v>£</v>
      </c>
      <c r="E615" s="84"/>
      <c r="F615" s="83"/>
      <c r="G615" s="79"/>
      <c r="H615" s="79"/>
      <c r="I615" s="79"/>
      <c r="J615" s="81"/>
      <c r="K615" s="136"/>
      <c r="L615" s="79"/>
      <c r="M615" s="79"/>
      <c r="N615" s="79"/>
      <c r="O615" s="79"/>
      <c r="P615" s="79"/>
      <c r="Q615" s="79"/>
      <c r="R615" s="79"/>
      <c r="S615" s="79"/>
      <c r="T615" s="79"/>
      <c r="U615" s="79"/>
      <c r="V615" s="79"/>
      <c r="W615" s="81"/>
    </row>
    <row r="616">
      <c r="B616" s="135"/>
      <c r="C616" s="81"/>
      <c r="D616" s="103" t="str">
        <f t="shared" si="19"/>
        <v>£</v>
      </c>
      <c r="E616" s="84"/>
      <c r="F616" s="83"/>
      <c r="G616" s="79"/>
      <c r="H616" s="79"/>
      <c r="I616" s="79"/>
      <c r="J616" s="81"/>
      <c r="K616" s="136"/>
      <c r="L616" s="79"/>
      <c r="M616" s="79"/>
      <c r="N616" s="79"/>
      <c r="O616" s="79"/>
      <c r="P616" s="79"/>
      <c r="Q616" s="79"/>
      <c r="R616" s="79"/>
      <c r="S616" s="79"/>
      <c r="T616" s="79"/>
      <c r="U616" s="79"/>
      <c r="V616" s="79"/>
      <c r="W616" s="81"/>
    </row>
    <row r="617">
      <c r="B617" s="135"/>
      <c r="C617" s="81"/>
      <c r="D617" s="103" t="str">
        <f t="shared" si="19"/>
        <v>£</v>
      </c>
      <c r="E617" s="84"/>
      <c r="F617" s="83"/>
      <c r="G617" s="79"/>
      <c r="H617" s="79"/>
      <c r="I617" s="79"/>
      <c r="J617" s="81"/>
      <c r="K617" s="136"/>
      <c r="L617" s="79"/>
      <c r="M617" s="79"/>
      <c r="N617" s="79"/>
      <c r="O617" s="79"/>
      <c r="P617" s="79"/>
      <c r="Q617" s="79"/>
      <c r="R617" s="79"/>
      <c r="S617" s="79"/>
      <c r="T617" s="79"/>
      <c r="U617" s="79"/>
      <c r="V617" s="79"/>
      <c r="W617" s="81"/>
    </row>
    <row r="618">
      <c r="B618" s="135"/>
      <c r="C618" s="81"/>
      <c r="D618" s="103" t="str">
        <f t="shared" si="19"/>
        <v>£</v>
      </c>
      <c r="E618" s="84"/>
      <c r="F618" s="83"/>
      <c r="G618" s="79"/>
      <c r="H618" s="79"/>
      <c r="I618" s="79"/>
      <c r="J618" s="81"/>
      <c r="K618" s="136"/>
      <c r="L618" s="79"/>
      <c r="M618" s="79"/>
      <c r="N618" s="79"/>
      <c r="O618" s="79"/>
      <c r="P618" s="79"/>
      <c r="Q618" s="79"/>
      <c r="R618" s="79"/>
      <c r="S618" s="79"/>
      <c r="T618" s="79"/>
      <c r="U618" s="79"/>
      <c r="V618" s="79"/>
      <c r="W618" s="81"/>
    </row>
    <row r="619">
      <c r="B619" s="135"/>
      <c r="C619" s="81"/>
      <c r="D619" s="103" t="str">
        <f t="shared" si="19"/>
        <v>£</v>
      </c>
      <c r="E619" s="84"/>
      <c r="F619" s="83"/>
      <c r="G619" s="79"/>
      <c r="H619" s="79"/>
      <c r="I619" s="79"/>
      <c r="J619" s="81"/>
      <c r="K619" s="136"/>
      <c r="L619" s="79"/>
      <c r="M619" s="79"/>
      <c r="N619" s="79"/>
      <c r="O619" s="79"/>
      <c r="P619" s="79"/>
      <c r="Q619" s="79"/>
      <c r="R619" s="79"/>
      <c r="S619" s="79"/>
      <c r="T619" s="79"/>
      <c r="U619" s="79"/>
      <c r="V619" s="79"/>
      <c r="W619" s="81"/>
    </row>
    <row r="620">
      <c r="B620" s="135"/>
      <c r="C620" s="81"/>
      <c r="D620" s="103" t="str">
        <f t="shared" si="19"/>
        <v>£</v>
      </c>
      <c r="E620" s="84"/>
      <c r="F620" s="83"/>
      <c r="G620" s="79"/>
      <c r="H620" s="79"/>
      <c r="I620" s="79"/>
      <c r="J620" s="81"/>
      <c r="K620" s="136"/>
      <c r="L620" s="79"/>
      <c r="M620" s="79"/>
      <c r="N620" s="79"/>
      <c r="O620" s="79"/>
      <c r="P620" s="79"/>
      <c r="Q620" s="79"/>
      <c r="R620" s="79"/>
      <c r="S620" s="79"/>
      <c r="T620" s="79"/>
      <c r="U620" s="79"/>
      <c r="V620" s="79"/>
      <c r="W620" s="81"/>
    </row>
    <row r="621">
      <c r="B621" s="135"/>
      <c r="C621" s="81"/>
      <c r="D621" s="103" t="str">
        <f t="shared" si="19"/>
        <v>£</v>
      </c>
      <c r="E621" s="84"/>
      <c r="F621" s="83"/>
      <c r="G621" s="79"/>
      <c r="H621" s="79"/>
      <c r="I621" s="79"/>
      <c r="J621" s="81"/>
      <c r="K621" s="136"/>
      <c r="L621" s="79"/>
      <c r="M621" s="79"/>
      <c r="N621" s="79"/>
      <c r="O621" s="79"/>
      <c r="P621" s="79"/>
      <c r="Q621" s="79"/>
      <c r="R621" s="79"/>
      <c r="S621" s="79"/>
      <c r="T621" s="79"/>
      <c r="U621" s="79"/>
      <c r="V621" s="79"/>
      <c r="W621" s="81"/>
    </row>
    <row r="622">
      <c r="B622" s="135"/>
      <c r="C622" s="81"/>
      <c r="D622" s="103" t="str">
        <f t="shared" si="19"/>
        <v>£</v>
      </c>
      <c r="E622" s="84"/>
      <c r="F622" s="83"/>
      <c r="G622" s="79"/>
      <c r="H622" s="79"/>
      <c r="I622" s="79"/>
      <c r="J622" s="81"/>
      <c r="K622" s="136"/>
      <c r="L622" s="79"/>
      <c r="M622" s="79"/>
      <c r="N622" s="79"/>
      <c r="O622" s="79"/>
      <c r="P622" s="79"/>
      <c r="Q622" s="79"/>
      <c r="R622" s="79"/>
      <c r="S622" s="79"/>
      <c r="T622" s="79"/>
      <c r="U622" s="79"/>
      <c r="V622" s="79"/>
      <c r="W622" s="81"/>
    </row>
    <row r="623">
      <c r="B623" s="135"/>
      <c r="C623" s="81"/>
      <c r="D623" s="103" t="str">
        <f t="shared" si="19"/>
        <v>£</v>
      </c>
      <c r="E623" s="84"/>
      <c r="F623" s="83"/>
      <c r="G623" s="79"/>
      <c r="H623" s="79"/>
      <c r="I623" s="79"/>
      <c r="J623" s="81"/>
      <c r="K623" s="136"/>
      <c r="L623" s="79"/>
      <c r="M623" s="79"/>
      <c r="N623" s="79"/>
      <c r="O623" s="79"/>
      <c r="P623" s="79"/>
      <c r="Q623" s="79"/>
      <c r="R623" s="79"/>
      <c r="S623" s="79"/>
      <c r="T623" s="79"/>
      <c r="U623" s="79"/>
      <c r="V623" s="79"/>
      <c r="W623" s="81"/>
    </row>
    <row r="624">
      <c r="B624" s="135"/>
      <c r="C624" s="81"/>
      <c r="D624" s="103" t="str">
        <f t="shared" si="19"/>
        <v>£</v>
      </c>
      <c r="E624" s="84"/>
      <c r="F624" s="83"/>
      <c r="G624" s="79"/>
      <c r="H624" s="79"/>
      <c r="I624" s="79"/>
      <c r="J624" s="81"/>
      <c r="K624" s="136"/>
      <c r="L624" s="79"/>
      <c r="M624" s="79"/>
      <c r="N624" s="79"/>
      <c r="O624" s="79"/>
      <c r="P624" s="79"/>
      <c r="Q624" s="79"/>
      <c r="R624" s="79"/>
      <c r="S624" s="79"/>
      <c r="T624" s="79"/>
      <c r="U624" s="79"/>
      <c r="V624" s="79"/>
      <c r="W624" s="81"/>
    </row>
    <row r="625">
      <c r="B625" s="135"/>
      <c r="C625" s="81"/>
      <c r="D625" s="103" t="str">
        <f t="shared" si="19"/>
        <v>£</v>
      </c>
      <c r="E625" s="84"/>
      <c r="F625" s="83"/>
      <c r="G625" s="79"/>
      <c r="H625" s="79"/>
      <c r="I625" s="79"/>
      <c r="J625" s="81"/>
      <c r="K625" s="136"/>
      <c r="L625" s="79"/>
      <c r="M625" s="79"/>
      <c r="N625" s="79"/>
      <c r="O625" s="79"/>
      <c r="P625" s="79"/>
      <c r="Q625" s="79"/>
      <c r="R625" s="79"/>
      <c r="S625" s="79"/>
      <c r="T625" s="79"/>
      <c r="U625" s="79"/>
      <c r="V625" s="79"/>
      <c r="W625" s="81"/>
    </row>
    <row r="626">
      <c r="B626" s="135"/>
      <c r="C626" s="81"/>
      <c r="D626" s="103" t="str">
        <f t="shared" si="19"/>
        <v>£</v>
      </c>
      <c r="E626" s="84"/>
      <c r="F626" s="83"/>
      <c r="G626" s="79"/>
      <c r="H626" s="79"/>
      <c r="I626" s="79"/>
      <c r="J626" s="81"/>
      <c r="K626" s="136"/>
      <c r="L626" s="79"/>
      <c r="M626" s="79"/>
      <c r="N626" s="79"/>
      <c r="O626" s="79"/>
      <c r="P626" s="79"/>
      <c r="Q626" s="79"/>
      <c r="R626" s="79"/>
      <c r="S626" s="79"/>
      <c r="T626" s="79"/>
      <c r="U626" s="79"/>
      <c r="V626" s="79"/>
      <c r="W626" s="81"/>
    </row>
    <row r="627">
      <c r="B627" s="135"/>
      <c r="C627" s="81"/>
      <c r="D627" s="103" t="str">
        <f t="shared" si="19"/>
        <v>£</v>
      </c>
      <c r="E627" s="84"/>
      <c r="F627" s="83"/>
      <c r="G627" s="79"/>
      <c r="H627" s="79"/>
      <c r="I627" s="79"/>
      <c r="J627" s="81"/>
      <c r="K627" s="136"/>
      <c r="L627" s="79"/>
      <c r="M627" s="79"/>
      <c r="N627" s="79"/>
      <c r="O627" s="79"/>
      <c r="P627" s="79"/>
      <c r="Q627" s="79"/>
      <c r="R627" s="79"/>
      <c r="S627" s="79"/>
      <c r="T627" s="79"/>
      <c r="U627" s="79"/>
      <c r="V627" s="79"/>
      <c r="W627" s="81"/>
    </row>
    <row r="628">
      <c r="B628" s="135"/>
      <c r="C628" s="81"/>
      <c r="D628" s="103" t="str">
        <f t="shared" si="19"/>
        <v>£</v>
      </c>
      <c r="E628" s="84"/>
      <c r="F628" s="83"/>
      <c r="G628" s="79"/>
      <c r="H628" s="79"/>
      <c r="I628" s="79"/>
      <c r="J628" s="81"/>
      <c r="K628" s="136"/>
      <c r="L628" s="79"/>
      <c r="M628" s="79"/>
      <c r="N628" s="79"/>
      <c r="O628" s="79"/>
      <c r="P628" s="79"/>
      <c r="Q628" s="79"/>
      <c r="R628" s="79"/>
      <c r="S628" s="79"/>
      <c r="T628" s="79"/>
      <c r="U628" s="79"/>
      <c r="V628" s="79"/>
      <c r="W628" s="81"/>
    </row>
    <row r="629">
      <c r="B629" s="135"/>
      <c r="C629" s="81"/>
      <c r="D629" s="103" t="str">
        <f t="shared" si="19"/>
        <v>£</v>
      </c>
      <c r="E629" s="84"/>
      <c r="F629" s="83"/>
      <c r="G629" s="79"/>
      <c r="H629" s="79"/>
      <c r="I629" s="79"/>
      <c r="J629" s="81"/>
      <c r="K629" s="136"/>
      <c r="L629" s="79"/>
      <c r="M629" s="79"/>
      <c r="N629" s="79"/>
      <c r="O629" s="79"/>
      <c r="P629" s="79"/>
      <c r="Q629" s="79"/>
      <c r="R629" s="79"/>
      <c r="S629" s="79"/>
      <c r="T629" s="79"/>
      <c r="U629" s="79"/>
      <c r="V629" s="79"/>
      <c r="W629" s="81"/>
    </row>
    <row r="630">
      <c r="B630" s="135"/>
      <c r="C630" s="81"/>
      <c r="D630" s="103" t="str">
        <f t="shared" si="19"/>
        <v>£</v>
      </c>
      <c r="E630" s="84"/>
      <c r="F630" s="83"/>
      <c r="G630" s="79"/>
      <c r="H630" s="79"/>
      <c r="I630" s="79"/>
      <c r="J630" s="81"/>
      <c r="K630" s="136"/>
      <c r="L630" s="79"/>
      <c r="M630" s="79"/>
      <c r="N630" s="79"/>
      <c r="O630" s="79"/>
      <c r="P630" s="79"/>
      <c r="Q630" s="79"/>
      <c r="R630" s="79"/>
      <c r="S630" s="79"/>
      <c r="T630" s="79"/>
      <c r="U630" s="79"/>
      <c r="V630" s="79"/>
      <c r="W630" s="81"/>
    </row>
    <row r="631">
      <c r="B631" s="135"/>
      <c r="C631" s="81"/>
      <c r="D631" s="103" t="str">
        <f t="shared" si="19"/>
        <v>£</v>
      </c>
      <c r="E631" s="84"/>
      <c r="F631" s="83"/>
      <c r="G631" s="79"/>
      <c r="H631" s="79"/>
      <c r="I631" s="79"/>
      <c r="J631" s="81"/>
      <c r="K631" s="136"/>
      <c r="L631" s="79"/>
      <c r="M631" s="79"/>
      <c r="N631" s="79"/>
      <c r="O631" s="79"/>
      <c r="P631" s="79"/>
      <c r="Q631" s="79"/>
      <c r="R631" s="79"/>
      <c r="S631" s="79"/>
      <c r="T631" s="79"/>
      <c r="U631" s="79"/>
      <c r="V631" s="79"/>
      <c r="W631" s="81"/>
    </row>
    <row r="632">
      <c r="B632" s="135"/>
      <c r="C632" s="81"/>
      <c r="D632" s="103" t="str">
        <f t="shared" si="19"/>
        <v>£</v>
      </c>
      <c r="E632" s="84"/>
      <c r="F632" s="83"/>
      <c r="G632" s="79"/>
      <c r="H632" s="79"/>
      <c r="I632" s="79"/>
      <c r="J632" s="81"/>
      <c r="K632" s="136"/>
      <c r="L632" s="79"/>
      <c r="M632" s="79"/>
      <c r="N632" s="79"/>
      <c r="O632" s="79"/>
      <c r="P632" s="79"/>
      <c r="Q632" s="79"/>
      <c r="R632" s="79"/>
      <c r="S632" s="79"/>
      <c r="T632" s="79"/>
      <c r="U632" s="79"/>
      <c r="V632" s="79"/>
      <c r="W632" s="81"/>
    </row>
    <row r="633">
      <c r="B633" s="135"/>
      <c r="C633" s="81"/>
      <c r="D633" s="103" t="str">
        <f t="shared" si="19"/>
        <v>£</v>
      </c>
      <c r="E633" s="84"/>
      <c r="F633" s="83"/>
      <c r="G633" s="79"/>
      <c r="H633" s="79"/>
      <c r="I633" s="79"/>
      <c r="J633" s="81"/>
      <c r="K633" s="136"/>
      <c r="L633" s="79"/>
      <c r="M633" s="79"/>
      <c r="N633" s="79"/>
      <c r="O633" s="79"/>
      <c r="P633" s="79"/>
      <c r="Q633" s="79"/>
      <c r="R633" s="79"/>
      <c r="S633" s="79"/>
      <c r="T633" s="79"/>
      <c r="U633" s="79"/>
      <c r="V633" s="79"/>
      <c r="W633" s="81"/>
    </row>
    <row r="634">
      <c r="B634" s="135"/>
      <c r="C634" s="81"/>
      <c r="D634" s="103" t="str">
        <f t="shared" si="19"/>
        <v>£</v>
      </c>
      <c r="E634" s="84"/>
      <c r="F634" s="83"/>
      <c r="G634" s="79"/>
      <c r="H634" s="79"/>
      <c r="I634" s="79"/>
      <c r="J634" s="81"/>
      <c r="K634" s="136"/>
      <c r="L634" s="79"/>
      <c r="M634" s="79"/>
      <c r="N634" s="79"/>
      <c r="O634" s="79"/>
      <c r="P634" s="79"/>
      <c r="Q634" s="79"/>
      <c r="R634" s="79"/>
      <c r="S634" s="79"/>
      <c r="T634" s="79"/>
      <c r="U634" s="79"/>
      <c r="V634" s="79"/>
      <c r="W634" s="81"/>
    </row>
    <row r="635">
      <c r="B635" s="135"/>
      <c r="C635" s="81"/>
      <c r="D635" s="103" t="str">
        <f t="shared" si="19"/>
        <v>£</v>
      </c>
      <c r="E635" s="84"/>
      <c r="F635" s="83"/>
      <c r="G635" s="79"/>
      <c r="H635" s="79"/>
      <c r="I635" s="79"/>
      <c r="J635" s="81"/>
      <c r="K635" s="136"/>
      <c r="L635" s="79"/>
      <c r="M635" s="79"/>
      <c r="N635" s="79"/>
      <c r="O635" s="79"/>
      <c r="P635" s="79"/>
      <c r="Q635" s="79"/>
      <c r="R635" s="79"/>
      <c r="S635" s="79"/>
      <c r="T635" s="79"/>
      <c r="U635" s="79"/>
      <c r="V635" s="79"/>
      <c r="W635" s="81"/>
    </row>
    <row r="636">
      <c r="B636" s="135"/>
      <c r="C636" s="81"/>
      <c r="D636" s="103" t="str">
        <f t="shared" si="19"/>
        <v>£</v>
      </c>
      <c r="E636" s="84"/>
      <c r="F636" s="83"/>
      <c r="G636" s="79"/>
      <c r="H636" s="79"/>
      <c r="I636" s="79"/>
      <c r="J636" s="81"/>
      <c r="K636" s="136"/>
      <c r="L636" s="79"/>
      <c r="M636" s="79"/>
      <c r="N636" s="79"/>
      <c r="O636" s="79"/>
      <c r="P636" s="79"/>
      <c r="Q636" s="79"/>
      <c r="R636" s="79"/>
      <c r="S636" s="79"/>
      <c r="T636" s="79"/>
      <c r="U636" s="79"/>
      <c r="V636" s="79"/>
      <c r="W636" s="81"/>
    </row>
    <row r="637">
      <c r="B637" s="135"/>
      <c r="C637" s="81"/>
      <c r="D637" s="103" t="str">
        <f t="shared" si="19"/>
        <v>£</v>
      </c>
      <c r="E637" s="84"/>
      <c r="F637" s="83"/>
      <c r="G637" s="79"/>
      <c r="H637" s="79"/>
      <c r="I637" s="79"/>
      <c r="J637" s="81"/>
      <c r="K637" s="136"/>
      <c r="L637" s="79"/>
      <c r="M637" s="79"/>
      <c r="N637" s="79"/>
      <c r="O637" s="79"/>
      <c r="P637" s="79"/>
      <c r="Q637" s="79"/>
      <c r="R637" s="79"/>
      <c r="S637" s="79"/>
      <c r="T637" s="79"/>
      <c r="U637" s="79"/>
      <c r="V637" s="79"/>
      <c r="W637" s="81"/>
    </row>
    <row r="638">
      <c r="B638" s="135"/>
      <c r="C638" s="81"/>
      <c r="D638" s="103" t="str">
        <f t="shared" si="19"/>
        <v>£</v>
      </c>
      <c r="E638" s="84"/>
      <c r="F638" s="83"/>
      <c r="G638" s="79"/>
      <c r="H638" s="79"/>
      <c r="I638" s="79"/>
      <c r="J638" s="81"/>
      <c r="K638" s="136"/>
      <c r="L638" s="79"/>
      <c r="M638" s="79"/>
      <c r="N638" s="79"/>
      <c r="O638" s="79"/>
      <c r="P638" s="79"/>
      <c r="Q638" s="79"/>
      <c r="R638" s="79"/>
      <c r="S638" s="79"/>
      <c r="T638" s="79"/>
      <c r="U638" s="79"/>
      <c r="V638" s="79"/>
      <c r="W638" s="81"/>
    </row>
    <row r="639">
      <c r="B639" s="135"/>
      <c r="C639" s="81"/>
      <c r="D639" s="103" t="str">
        <f t="shared" si="19"/>
        <v>£</v>
      </c>
      <c r="E639" s="84"/>
      <c r="F639" s="83"/>
      <c r="G639" s="79"/>
      <c r="H639" s="79"/>
      <c r="I639" s="79"/>
      <c r="J639" s="81"/>
      <c r="K639" s="136"/>
      <c r="L639" s="79"/>
      <c r="M639" s="79"/>
      <c r="N639" s="79"/>
      <c r="O639" s="79"/>
      <c r="P639" s="79"/>
      <c r="Q639" s="79"/>
      <c r="R639" s="79"/>
      <c r="S639" s="79"/>
      <c r="T639" s="79"/>
      <c r="U639" s="79"/>
      <c r="V639" s="79"/>
      <c r="W639" s="81"/>
    </row>
    <row r="640">
      <c r="B640" s="135"/>
      <c r="C640" s="81"/>
      <c r="D640" s="103" t="str">
        <f t="shared" si="19"/>
        <v>£</v>
      </c>
      <c r="E640" s="84"/>
      <c r="F640" s="83"/>
      <c r="G640" s="79"/>
      <c r="H640" s="79"/>
      <c r="I640" s="79"/>
      <c r="J640" s="81"/>
      <c r="K640" s="136"/>
      <c r="L640" s="79"/>
      <c r="M640" s="79"/>
      <c r="N640" s="79"/>
      <c r="O640" s="79"/>
      <c r="P640" s="79"/>
      <c r="Q640" s="79"/>
      <c r="R640" s="79"/>
      <c r="S640" s="79"/>
      <c r="T640" s="79"/>
      <c r="U640" s="79"/>
      <c r="V640" s="79"/>
      <c r="W640" s="81"/>
    </row>
    <row r="641">
      <c r="B641" s="135"/>
      <c r="C641" s="81"/>
      <c r="D641" s="103" t="str">
        <f t="shared" si="19"/>
        <v>£</v>
      </c>
      <c r="E641" s="84"/>
      <c r="F641" s="83"/>
      <c r="G641" s="79"/>
      <c r="H641" s="79"/>
      <c r="I641" s="79"/>
      <c r="J641" s="81"/>
      <c r="K641" s="136"/>
      <c r="L641" s="79"/>
      <c r="M641" s="79"/>
      <c r="N641" s="79"/>
      <c r="O641" s="79"/>
      <c r="P641" s="79"/>
      <c r="Q641" s="79"/>
      <c r="R641" s="79"/>
      <c r="S641" s="79"/>
      <c r="T641" s="79"/>
      <c r="U641" s="79"/>
      <c r="V641" s="79"/>
      <c r="W641" s="81"/>
    </row>
    <row r="642">
      <c r="B642" s="135"/>
      <c r="C642" s="81"/>
      <c r="D642" s="103" t="str">
        <f t="shared" si="19"/>
        <v>£</v>
      </c>
      <c r="E642" s="84"/>
      <c r="F642" s="83"/>
      <c r="G642" s="79"/>
      <c r="H642" s="79"/>
      <c r="I642" s="79"/>
      <c r="J642" s="81"/>
      <c r="K642" s="136"/>
      <c r="L642" s="79"/>
      <c r="M642" s="79"/>
      <c r="N642" s="79"/>
      <c r="O642" s="79"/>
      <c r="P642" s="79"/>
      <c r="Q642" s="79"/>
      <c r="R642" s="79"/>
      <c r="S642" s="79"/>
      <c r="T642" s="79"/>
      <c r="U642" s="79"/>
      <c r="V642" s="79"/>
      <c r="W642" s="81"/>
    </row>
    <row r="643">
      <c r="B643" s="135"/>
      <c r="C643" s="81"/>
      <c r="D643" s="103" t="str">
        <f t="shared" si="19"/>
        <v>£</v>
      </c>
      <c r="E643" s="84"/>
      <c r="F643" s="83"/>
      <c r="G643" s="79"/>
      <c r="H643" s="79"/>
      <c r="I643" s="79"/>
      <c r="J643" s="81"/>
      <c r="K643" s="136"/>
      <c r="L643" s="79"/>
      <c r="M643" s="79"/>
      <c r="N643" s="79"/>
      <c r="O643" s="79"/>
      <c r="P643" s="79"/>
      <c r="Q643" s="79"/>
      <c r="R643" s="79"/>
      <c r="S643" s="79"/>
      <c r="T643" s="79"/>
      <c r="U643" s="79"/>
      <c r="V643" s="79"/>
      <c r="W643" s="81"/>
    </row>
    <row r="644">
      <c r="B644" s="135"/>
      <c r="C644" s="81"/>
      <c r="D644" s="103" t="str">
        <f t="shared" si="19"/>
        <v>£</v>
      </c>
      <c r="E644" s="84"/>
      <c r="F644" s="83"/>
      <c r="G644" s="79"/>
      <c r="H644" s="79"/>
      <c r="I644" s="79"/>
      <c r="J644" s="81"/>
      <c r="K644" s="136"/>
      <c r="L644" s="79"/>
      <c r="M644" s="79"/>
      <c r="N644" s="79"/>
      <c r="O644" s="79"/>
      <c r="P644" s="79"/>
      <c r="Q644" s="79"/>
      <c r="R644" s="79"/>
      <c r="S644" s="79"/>
      <c r="T644" s="79"/>
      <c r="U644" s="79"/>
      <c r="V644" s="79"/>
      <c r="W644" s="81"/>
    </row>
    <row r="645">
      <c r="B645" s="135"/>
      <c r="C645" s="81"/>
      <c r="D645" s="103" t="str">
        <f t="shared" si="19"/>
        <v>£</v>
      </c>
      <c r="E645" s="84"/>
      <c r="F645" s="83"/>
      <c r="G645" s="79"/>
      <c r="H645" s="79"/>
      <c r="I645" s="79"/>
      <c r="J645" s="81"/>
      <c r="K645" s="136"/>
      <c r="L645" s="79"/>
      <c r="M645" s="79"/>
      <c r="N645" s="79"/>
      <c r="O645" s="79"/>
      <c r="P645" s="79"/>
      <c r="Q645" s="79"/>
      <c r="R645" s="79"/>
      <c r="S645" s="79"/>
      <c r="T645" s="79"/>
      <c r="U645" s="79"/>
      <c r="V645" s="79"/>
      <c r="W645" s="81"/>
    </row>
    <row r="646">
      <c r="B646" s="135"/>
      <c r="C646" s="81"/>
      <c r="D646" s="103" t="str">
        <f t="shared" si="19"/>
        <v>£</v>
      </c>
      <c r="E646" s="84"/>
      <c r="F646" s="83"/>
      <c r="G646" s="79"/>
      <c r="H646" s="79"/>
      <c r="I646" s="79"/>
      <c r="J646" s="81"/>
      <c r="K646" s="136"/>
      <c r="L646" s="79"/>
      <c r="M646" s="79"/>
      <c r="N646" s="79"/>
      <c r="O646" s="79"/>
      <c r="P646" s="79"/>
      <c r="Q646" s="79"/>
      <c r="R646" s="79"/>
      <c r="S646" s="79"/>
      <c r="T646" s="79"/>
      <c r="U646" s="79"/>
      <c r="V646" s="79"/>
      <c r="W646" s="81"/>
    </row>
    <row r="647">
      <c r="B647" s="135"/>
      <c r="C647" s="81"/>
      <c r="D647" s="103" t="str">
        <f t="shared" si="19"/>
        <v>£</v>
      </c>
      <c r="E647" s="84"/>
      <c r="F647" s="83"/>
      <c r="G647" s="79"/>
      <c r="H647" s="79"/>
      <c r="I647" s="79"/>
      <c r="J647" s="81"/>
      <c r="K647" s="136"/>
      <c r="L647" s="79"/>
      <c r="M647" s="79"/>
      <c r="N647" s="79"/>
      <c r="O647" s="79"/>
      <c r="P647" s="79"/>
      <c r="Q647" s="79"/>
      <c r="R647" s="79"/>
      <c r="S647" s="79"/>
      <c r="T647" s="79"/>
      <c r="U647" s="79"/>
      <c r="V647" s="79"/>
      <c r="W647" s="81"/>
    </row>
    <row r="648">
      <c r="B648" s="135"/>
      <c r="C648" s="81"/>
      <c r="D648" s="103" t="str">
        <f t="shared" si="19"/>
        <v>£</v>
      </c>
      <c r="E648" s="84"/>
      <c r="F648" s="83"/>
      <c r="G648" s="79"/>
      <c r="H648" s="79"/>
      <c r="I648" s="79"/>
      <c r="J648" s="81"/>
      <c r="K648" s="136"/>
      <c r="L648" s="79"/>
      <c r="M648" s="79"/>
      <c r="N648" s="79"/>
      <c r="O648" s="79"/>
      <c r="P648" s="79"/>
      <c r="Q648" s="79"/>
      <c r="R648" s="79"/>
      <c r="S648" s="79"/>
      <c r="T648" s="79"/>
      <c r="U648" s="79"/>
      <c r="V648" s="79"/>
      <c r="W648" s="81"/>
    </row>
    <row r="649">
      <c r="B649" s="135"/>
      <c r="C649" s="81"/>
      <c r="D649" s="103" t="str">
        <f t="shared" si="19"/>
        <v>£</v>
      </c>
      <c r="E649" s="84"/>
      <c r="F649" s="83"/>
      <c r="G649" s="79"/>
      <c r="H649" s="79"/>
      <c r="I649" s="79"/>
      <c r="J649" s="81"/>
      <c r="K649" s="136"/>
      <c r="L649" s="79"/>
      <c r="M649" s="79"/>
      <c r="N649" s="79"/>
      <c r="O649" s="79"/>
      <c r="P649" s="79"/>
      <c r="Q649" s="79"/>
      <c r="R649" s="79"/>
      <c r="S649" s="79"/>
      <c r="T649" s="79"/>
      <c r="U649" s="79"/>
      <c r="V649" s="79"/>
      <c r="W649" s="81"/>
    </row>
    <row r="650">
      <c r="B650" s="135"/>
      <c r="C650" s="81"/>
      <c r="D650" s="103" t="str">
        <f t="shared" si="19"/>
        <v>£</v>
      </c>
      <c r="E650" s="84"/>
      <c r="F650" s="83"/>
      <c r="G650" s="79"/>
      <c r="H650" s="79"/>
      <c r="I650" s="79"/>
      <c r="J650" s="81"/>
      <c r="K650" s="136"/>
      <c r="L650" s="79"/>
      <c r="M650" s="79"/>
      <c r="N650" s="79"/>
      <c r="O650" s="79"/>
      <c r="P650" s="79"/>
      <c r="Q650" s="79"/>
      <c r="R650" s="79"/>
      <c r="S650" s="79"/>
      <c r="T650" s="79"/>
      <c r="U650" s="79"/>
      <c r="V650" s="79"/>
      <c r="W650" s="81"/>
    </row>
    <row r="651">
      <c r="B651" s="135"/>
      <c r="C651" s="81"/>
      <c r="D651" s="103" t="str">
        <f t="shared" si="19"/>
        <v>£</v>
      </c>
      <c r="E651" s="84"/>
      <c r="F651" s="83"/>
      <c r="G651" s="79"/>
      <c r="H651" s="79"/>
      <c r="I651" s="79"/>
      <c r="J651" s="81"/>
      <c r="K651" s="136"/>
      <c r="L651" s="79"/>
      <c r="M651" s="79"/>
      <c r="N651" s="79"/>
      <c r="O651" s="79"/>
      <c r="P651" s="79"/>
      <c r="Q651" s="79"/>
      <c r="R651" s="79"/>
      <c r="S651" s="79"/>
      <c r="T651" s="79"/>
      <c r="U651" s="79"/>
      <c r="V651" s="79"/>
      <c r="W651" s="81"/>
    </row>
    <row r="652">
      <c r="B652" s="135"/>
      <c r="C652" s="81"/>
      <c r="D652" s="103" t="str">
        <f t="shared" si="19"/>
        <v>£</v>
      </c>
      <c r="E652" s="84"/>
      <c r="F652" s="83"/>
      <c r="G652" s="79"/>
      <c r="H652" s="79"/>
      <c r="I652" s="79"/>
      <c r="J652" s="81"/>
      <c r="K652" s="136"/>
      <c r="L652" s="79"/>
      <c r="M652" s="79"/>
      <c r="N652" s="79"/>
      <c r="O652" s="79"/>
      <c r="P652" s="79"/>
      <c r="Q652" s="79"/>
      <c r="R652" s="79"/>
      <c r="S652" s="79"/>
      <c r="T652" s="79"/>
      <c r="U652" s="79"/>
      <c r="V652" s="79"/>
      <c r="W652" s="81"/>
    </row>
    <row r="653">
      <c r="B653" s="135"/>
      <c r="C653" s="81"/>
      <c r="D653" s="103" t="str">
        <f t="shared" si="19"/>
        <v>£</v>
      </c>
      <c r="E653" s="84"/>
      <c r="F653" s="83"/>
      <c r="G653" s="79"/>
      <c r="H653" s="79"/>
      <c r="I653" s="79"/>
      <c r="J653" s="81"/>
      <c r="K653" s="136"/>
      <c r="L653" s="79"/>
      <c r="M653" s="79"/>
      <c r="N653" s="79"/>
      <c r="O653" s="79"/>
      <c r="P653" s="79"/>
      <c r="Q653" s="79"/>
      <c r="R653" s="79"/>
      <c r="S653" s="79"/>
      <c r="T653" s="79"/>
      <c r="U653" s="79"/>
      <c r="V653" s="79"/>
      <c r="W653" s="81"/>
    </row>
    <row r="654">
      <c r="B654" s="135"/>
      <c r="C654" s="81"/>
      <c r="D654" s="103" t="str">
        <f t="shared" si="19"/>
        <v>£</v>
      </c>
      <c r="E654" s="84"/>
      <c r="F654" s="83"/>
      <c r="G654" s="79"/>
      <c r="H654" s="79"/>
      <c r="I654" s="79"/>
      <c r="J654" s="81"/>
      <c r="K654" s="136"/>
      <c r="L654" s="79"/>
      <c r="M654" s="79"/>
      <c r="N654" s="79"/>
      <c r="O654" s="79"/>
      <c r="P654" s="79"/>
      <c r="Q654" s="79"/>
      <c r="R654" s="79"/>
      <c r="S654" s="79"/>
      <c r="T654" s="79"/>
      <c r="U654" s="79"/>
      <c r="V654" s="79"/>
      <c r="W654" s="81"/>
    </row>
    <row r="655">
      <c r="B655" s="135"/>
      <c r="C655" s="81"/>
      <c r="D655" s="103" t="str">
        <f t="shared" si="19"/>
        <v>£</v>
      </c>
      <c r="E655" s="84"/>
      <c r="F655" s="83"/>
      <c r="G655" s="79"/>
      <c r="H655" s="79"/>
      <c r="I655" s="79"/>
      <c r="J655" s="81"/>
      <c r="K655" s="136"/>
      <c r="L655" s="79"/>
      <c r="M655" s="79"/>
      <c r="N655" s="79"/>
      <c r="O655" s="79"/>
      <c r="P655" s="79"/>
      <c r="Q655" s="79"/>
      <c r="R655" s="79"/>
      <c r="S655" s="79"/>
      <c r="T655" s="79"/>
      <c r="U655" s="79"/>
      <c r="V655" s="79"/>
      <c r="W655" s="81"/>
    </row>
    <row r="656">
      <c r="B656" s="135"/>
      <c r="C656" s="81"/>
      <c r="D656" s="103" t="str">
        <f t="shared" si="19"/>
        <v>£</v>
      </c>
      <c r="E656" s="84"/>
      <c r="F656" s="83"/>
      <c r="G656" s="79"/>
      <c r="H656" s="79"/>
      <c r="I656" s="79"/>
      <c r="J656" s="81"/>
      <c r="K656" s="136"/>
      <c r="L656" s="79"/>
      <c r="M656" s="79"/>
      <c r="N656" s="79"/>
      <c r="O656" s="79"/>
      <c r="P656" s="79"/>
      <c r="Q656" s="79"/>
      <c r="R656" s="79"/>
      <c r="S656" s="79"/>
      <c r="T656" s="79"/>
      <c r="U656" s="79"/>
      <c r="V656" s="79"/>
      <c r="W656" s="81"/>
    </row>
    <row r="657">
      <c r="B657" s="135"/>
      <c r="C657" s="81"/>
      <c r="D657" s="103" t="str">
        <f t="shared" si="19"/>
        <v>£</v>
      </c>
      <c r="E657" s="84"/>
      <c r="F657" s="83"/>
      <c r="G657" s="79"/>
      <c r="H657" s="79"/>
      <c r="I657" s="79"/>
      <c r="J657" s="81"/>
      <c r="K657" s="136"/>
      <c r="L657" s="79"/>
      <c r="M657" s="79"/>
      <c r="N657" s="79"/>
      <c r="O657" s="79"/>
      <c r="P657" s="79"/>
      <c r="Q657" s="79"/>
      <c r="R657" s="79"/>
      <c r="S657" s="79"/>
      <c r="T657" s="79"/>
      <c r="U657" s="79"/>
      <c r="V657" s="79"/>
      <c r="W657" s="81"/>
    </row>
    <row r="658">
      <c r="B658" s="135"/>
      <c r="C658" s="81"/>
      <c r="D658" s="103" t="str">
        <f t="shared" si="19"/>
        <v>£</v>
      </c>
      <c r="E658" s="84"/>
      <c r="F658" s="83"/>
      <c r="G658" s="79"/>
      <c r="H658" s="79"/>
      <c r="I658" s="79"/>
      <c r="J658" s="81"/>
      <c r="K658" s="136"/>
      <c r="L658" s="79"/>
      <c r="M658" s="79"/>
      <c r="N658" s="79"/>
      <c r="O658" s="79"/>
      <c r="P658" s="79"/>
      <c r="Q658" s="79"/>
      <c r="R658" s="79"/>
      <c r="S658" s="79"/>
      <c r="T658" s="79"/>
      <c r="U658" s="79"/>
      <c r="V658" s="79"/>
      <c r="W658" s="81"/>
    </row>
    <row r="659">
      <c r="B659" s="135"/>
      <c r="C659" s="81"/>
      <c r="D659" s="103" t="str">
        <f t="shared" si="19"/>
        <v>£</v>
      </c>
      <c r="E659" s="84"/>
      <c r="F659" s="83"/>
      <c r="G659" s="79"/>
      <c r="H659" s="79"/>
      <c r="I659" s="79"/>
      <c r="J659" s="81"/>
      <c r="K659" s="136"/>
      <c r="L659" s="79"/>
      <c r="M659" s="79"/>
      <c r="N659" s="79"/>
      <c r="O659" s="79"/>
      <c r="P659" s="79"/>
      <c r="Q659" s="79"/>
      <c r="R659" s="79"/>
      <c r="S659" s="79"/>
      <c r="T659" s="79"/>
      <c r="U659" s="79"/>
      <c r="V659" s="79"/>
      <c r="W659" s="81"/>
    </row>
    <row r="660">
      <c r="B660" s="135"/>
      <c r="C660" s="81"/>
      <c r="D660" s="103" t="str">
        <f t="shared" si="19"/>
        <v>£</v>
      </c>
      <c r="E660" s="84"/>
      <c r="F660" s="83"/>
      <c r="G660" s="79"/>
      <c r="H660" s="79"/>
      <c r="I660" s="79"/>
      <c r="J660" s="81"/>
      <c r="K660" s="136"/>
      <c r="L660" s="79"/>
      <c r="M660" s="79"/>
      <c r="N660" s="79"/>
      <c r="O660" s="79"/>
      <c r="P660" s="79"/>
      <c r="Q660" s="79"/>
      <c r="R660" s="79"/>
      <c r="S660" s="79"/>
      <c r="T660" s="79"/>
      <c r="U660" s="79"/>
      <c r="V660" s="79"/>
      <c r="W660" s="81"/>
    </row>
    <row r="661">
      <c r="B661" s="135"/>
      <c r="C661" s="81"/>
      <c r="D661" s="103" t="str">
        <f t="shared" si="19"/>
        <v>£</v>
      </c>
      <c r="E661" s="84"/>
      <c r="F661" s="83"/>
      <c r="G661" s="79"/>
      <c r="H661" s="79"/>
      <c r="I661" s="79"/>
      <c r="J661" s="81"/>
      <c r="K661" s="136"/>
      <c r="L661" s="79"/>
      <c r="M661" s="79"/>
      <c r="N661" s="79"/>
      <c r="O661" s="79"/>
      <c r="P661" s="79"/>
      <c r="Q661" s="79"/>
      <c r="R661" s="79"/>
      <c r="S661" s="79"/>
      <c r="T661" s="79"/>
      <c r="U661" s="79"/>
      <c r="V661" s="79"/>
      <c r="W661" s="81"/>
    </row>
    <row r="662">
      <c r="B662" s="135"/>
      <c r="C662" s="81"/>
      <c r="D662" s="103" t="str">
        <f t="shared" si="19"/>
        <v>£</v>
      </c>
      <c r="E662" s="84"/>
      <c r="F662" s="83"/>
      <c r="G662" s="79"/>
      <c r="H662" s="79"/>
      <c r="I662" s="79"/>
      <c r="J662" s="81"/>
      <c r="K662" s="136"/>
      <c r="L662" s="79"/>
      <c r="M662" s="79"/>
      <c r="N662" s="79"/>
      <c r="O662" s="79"/>
      <c r="P662" s="79"/>
      <c r="Q662" s="79"/>
      <c r="R662" s="79"/>
      <c r="S662" s="79"/>
      <c r="T662" s="79"/>
      <c r="U662" s="79"/>
      <c r="V662" s="79"/>
      <c r="W662" s="81"/>
    </row>
    <row r="663">
      <c r="B663" s="135"/>
      <c r="C663" s="81"/>
      <c r="D663" s="103" t="str">
        <f t="shared" si="19"/>
        <v>£</v>
      </c>
      <c r="E663" s="84"/>
      <c r="F663" s="83"/>
      <c r="G663" s="79"/>
      <c r="H663" s="79"/>
      <c r="I663" s="79"/>
      <c r="J663" s="81"/>
      <c r="K663" s="136"/>
      <c r="L663" s="79"/>
      <c r="M663" s="79"/>
      <c r="N663" s="79"/>
      <c r="O663" s="79"/>
      <c r="P663" s="79"/>
      <c r="Q663" s="79"/>
      <c r="R663" s="79"/>
      <c r="S663" s="79"/>
      <c r="T663" s="79"/>
      <c r="U663" s="79"/>
      <c r="V663" s="79"/>
      <c r="W663" s="81"/>
    </row>
    <row r="664">
      <c r="B664" s="135"/>
      <c r="C664" s="81"/>
      <c r="D664" s="103" t="str">
        <f t="shared" si="19"/>
        <v>£</v>
      </c>
      <c r="E664" s="84"/>
      <c r="F664" s="83"/>
      <c r="G664" s="79"/>
      <c r="H664" s="79"/>
      <c r="I664" s="79"/>
      <c r="J664" s="81"/>
      <c r="K664" s="136"/>
      <c r="L664" s="79"/>
      <c r="M664" s="79"/>
      <c r="N664" s="79"/>
      <c r="O664" s="79"/>
      <c r="P664" s="79"/>
      <c r="Q664" s="79"/>
      <c r="R664" s="79"/>
      <c r="S664" s="79"/>
      <c r="T664" s="79"/>
      <c r="U664" s="79"/>
      <c r="V664" s="79"/>
      <c r="W664" s="81"/>
    </row>
    <row r="665">
      <c r="B665" s="135"/>
      <c r="C665" s="81"/>
      <c r="D665" s="103" t="str">
        <f t="shared" si="19"/>
        <v>£</v>
      </c>
      <c r="E665" s="84"/>
      <c r="F665" s="83"/>
      <c r="G665" s="79"/>
      <c r="H665" s="79"/>
      <c r="I665" s="79"/>
      <c r="J665" s="81"/>
      <c r="K665" s="136"/>
      <c r="L665" s="79"/>
      <c r="M665" s="79"/>
      <c r="N665" s="79"/>
      <c r="O665" s="79"/>
      <c r="P665" s="79"/>
      <c r="Q665" s="79"/>
      <c r="R665" s="79"/>
      <c r="S665" s="79"/>
      <c r="T665" s="79"/>
      <c r="U665" s="79"/>
      <c r="V665" s="79"/>
      <c r="W665" s="81"/>
    </row>
    <row r="666">
      <c r="B666" s="135"/>
      <c r="C666" s="81"/>
      <c r="D666" s="103" t="str">
        <f t="shared" si="19"/>
        <v>£</v>
      </c>
      <c r="E666" s="84"/>
      <c r="F666" s="83"/>
      <c r="G666" s="79"/>
      <c r="H666" s="79"/>
      <c r="I666" s="79"/>
      <c r="J666" s="81"/>
      <c r="K666" s="136"/>
      <c r="L666" s="79"/>
      <c r="M666" s="79"/>
      <c r="N666" s="79"/>
      <c r="O666" s="79"/>
      <c r="P666" s="79"/>
      <c r="Q666" s="79"/>
      <c r="R666" s="79"/>
      <c r="S666" s="79"/>
      <c r="T666" s="79"/>
      <c r="U666" s="79"/>
      <c r="V666" s="79"/>
      <c r="W666" s="81"/>
    </row>
    <row r="667">
      <c r="B667" s="135"/>
      <c r="C667" s="81"/>
      <c r="D667" s="103" t="str">
        <f t="shared" si="19"/>
        <v>£</v>
      </c>
      <c r="E667" s="84"/>
      <c r="F667" s="83"/>
      <c r="G667" s="79"/>
      <c r="H667" s="79"/>
      <c r="I667" s="79"/>
      <c r="J667" s="81"/>
      <c r="K667" s="136"/>
      <c r="L667" s="79"/>
      <c r="M667" s="79"/>
      <c r="N667" s="79"/>
      <c r="O667" s="79"/>
      <c r="P667" s="79"/>
      <c r="Q667" s="79"/>
      <c r="R667" s="79"/>
      <c r="S667" s="79"/>
      <c r="T667" s="79"/>
      <c r="U667" s="79"/>
      <c r="V667" s="79"/>
      <c r="W667" s="81"/>
    </row>
    <row r="668">
      <c r="B668" s="135"/>
      <c r="C668" s="81"/>
      <c r="D668" s="103" t="str">
        <f t="shared" si="19"/>
        <v>£</v>
      </c>
      <c r="E668" s="84"/>
      <c r="F668" s="83"/>
      <c r="G668" s="79"/>
      <c r="H668" s="79"/>
      <c r="I668" s="79"/>
      <c r="J668" s="81"/>
      <c r="K668" s="136"/>
      <c r="L668" s="79"/>
      <c r="M668" s="79"/>
      <c r="N668" s="79"/>
      <c r="O668" s="79"/>
      <c r="P668" s="79"/>
      <c r="Q668" s="79"/>
      <c r="R668" s="79"/>
      <c r="S668" s="79"/>
      <c r="T668" s="79"/>
      <c r="U668" s="79"/>
      <c r="V668" s="79"/>
      <c r="W668" s="81"/>
    </row>
    <row r="669">
      <c r="B669" s="135"/>
      <c r="C669" s="81"/>
      <c r="D669" s="103" t="str">
        <f t="shared" si="19"/>
        <v>£</v>
      </c>
      <c r="E669" s="84"/>
      <c r="F669" s="83"/>
      <c r="G669" s="79"/>
      <c r="H669" s="79"/>
      <c r="I669" s="79"/>
      <c r="J669" s="81"/>
      <c r="K669" s="136"/>
      <c r="L669" s="79"/>
      <c r="M669" s="79"/>
      <c r="N669" s="79"/>
      <c r="O669" s="79"/>
      <c r="P669" s="79"/>
      <c r="Q669" s="79"/>
      <c r="R669" s="79"/>
      <c r="S669" s="79"/>
      <c r="T669" s="79"/>
      <c r="U669" s="79"/>
      <c r="V669" s="79"/>
      <c r="W669" s="81"/>
    </row>
    <row r="670">
      <c r="B670" s="135"/>
      <c r="C670" s="81"/>
      <c r="D670" s="103" t="str">
        <f t="shared" si="19"/>
        <v>£</v>
      </c>
      <c r="E670" s="84"/>
      <c r="F670" s="83"/>
      <c r="G670" s="79"/>
      <c r="H670" s="79"/>
      <c r="I670" s="79"/>
      <c r="J670" s="81"/>
      <c r="K670" s="136"/>
      <c r="L670" s="79"/>
      <c r="M670" s="79"/>
      <c r="N670" s="79"/>
      <c r="O670" s="79"/>
      <c r="P670" s="79"/>
      <c r="Q670" s="79"/>
      <c r="R670" s="79"/>
      <c r="S670" s="79"/>
      <c r="T670" s="79"/>
      <c r="U670" s="79"/>
      <c r="V670" s="79"/>
      <c r="W670" s="81"/>
    </row>
    <row r="671">
      <c r="B671" s="135"/>
      <c r="C671" s="81"/>
      <c r="D671" s="103" t="str">
        <f t="shared" si="19"/>
        <v>£</v>
      </c>
      <c r="E671" s="84"/>
      <c r="F671" s="83"/>
      <c r="G671" s="79"/>
      <c r="H671" s="79"/>
      <c r="I671" s="79"/>
      <c r="J671" s="81"/>
      <c r="K671" s="136"/>
      <c r="L671" s="79"/>
      <c r="M671" s="79"/>
      <c r="N671" s="79"/>
      <c r="O671" s="79"/>
      <c r="P671" s="79"/>
      <c r="Q671" s="79"/>
      <c r="R671" s="79"/>
      <c r="S671" s="79"/>
      <c r="T671" s="79"/>
      <c r="U671" s="79"/>
      <c r="V671" s="79"/>
      <c r="W671" s="81"/>
    </row>
    <row r="672">
      <c r="B672" s="135"/>
      <c r="C672" s="81"/>
      <c r="D672" s="103" t="str">
        <f t="shared" si="19"/>
        <v>£</v>
      </c>
      <c r="E672" s="84"/>
      <c r="F672" s="83"/>
      <c r="G672" s="79"/>
      <c r="H672" s="79"/>
      <c r="I672" s="79"/>
      <c r="J672" s="81"/>
      <c r="K672" s="136"/>
      <c r="L672" s="79"/>
      <c r="M672" s="79"/>
      <c r="N672" s="79"/>
      <c r="O672" s="79"/>
      <c r="P672" s="79"/>
      <c r="Q672" s="79"/>
      <c r="R672" s="79"/>
      <c r="S672" s="79"/>
      <c r="T672" s="79"/>
      <c r="U672" s="79"/>
      <c r="V672" s="79"/>
      <c r="W672" s="81"/>
    </row>
    <row r="673">
      <c r="B673" s="135"/>
      <c r="C673" s="81"/>
      <c r="D673" s="103" t="str">
        <f t="shared" si="19"/>
        <v>£</v>
      </c>
      <c r="E673" s="84"/>
      <c r="F673" s="83"/>
      <c r="G673" s="79"/>
      <c r="H673" s="79"/>
      <c r="I673" s="79"/>
      <c r="J673" s="81"/>
      <c r="K673" s="136"/>
      <c r="L673" s="79"/>
      <c r="M673" s="79"/>
      <c r="N673" s="79"/>
      <c r="O673" s="79"/>
      <c r="P673" s="79"/>
      <c r="Q673" s="79"/>
      <c r="R673" s="79"/>
      <c r="S673" s="79"/>
      <c r="T673" s="79"/>
      <c r="U673" s="79"/>
      <c r="V673" s="79"/>
      <c r="W673" s="81"/>
    </row>
    <row r="674">
      <c r="B674" s="135"/>
      <c r="C674" s="81"/>
      <c r="D674" s="103" t="str">
        <f t="shared" si="19"/>
        <v>£</v>
      </c>
      <c r="E674" s="84"/>
      <c r="F674" s="83"/>
      <c r="G674" s="79"/>
      <c r="H674" s="79"/>
      <c r="I674" s="79"/>
      <c r="J674" s="81"/>
      <c r="K674" s="136"/>
      <c r="L674" s="79"/>
      <c r="M674" s="79"/>
      <c r="N674" s="79"/>
      <c r="O674" s="79"/>
      <c r="P674" s="79"/>
      <c r="Q674" s="79"/>
      <c r="R674" s="79"/>
      <c r="S674" s="79"/>
      <c r="T674" s="79"/>
      <c r="U674" s="79"/>
      <c r="V674" s="79"/>
      <c r="W674" s="81"/>
    </row>
    <row r="675">
      <c r="B675" s="135"/>
      <c r="C675" s="81"/>
      <c r="D675" s="103" t="str">
        <f t="shared" si="19"/>
        <v>£</v>
      </c>
      <c r="E675" s="84"/>
      <c r="F675" s="83"/>
      <c r="G675" s="79"/>
      <c r="H675" s="79"/>
      <c r="I675" s="79"/>
      <c r="J675" s="81"/>
      <c r="K675" s="136"/>
      <c r="L675" s="79"/>
      <c r="M675" s="79"/>
      <c r="N675" s="79"/>
      <c r="O675" s="79"/>
      <c r="P675" s="79"/>
      <c r="Q675" s="79"/>
      <c r="R675" s="79"/>
      <c r="S675" s="79"/>
      <c r="T675" s="79"/>
      <c r="U675" s="79"/>
      <c r="V675" s="79"/>
      <c r="W675" s="81"/>
    </row>
    <row r="676">
      <c r="B676" s="135"/>
      <c r="C676" s="81"/>
      <c r="D676" s="103" t="str">
        <f t="shared" si="19"/>
        <v>£</v>
      </c>
      <c r="E676" s="84"/>
      <c r="F676" s="83"/>
      <c r="G676" s="79"/>
      <c r="H676" s="79"/>
      <c r="I676" s="79"/>
      <c r="J676" s="81"/>
      <c r="K676" s="136"/>
      <c r="L676" s="79"/>
      <c r="M676" s="79"/>
      <c r="N676" s="79"/>
      <c r="O676" s="79"/>
      <c r="P676" s="79"/>
      <c r="Q676" s="79"/>
      <c r="R676" s="79"/>
      <c r="S676" s="79"/>
      <c r="T676" s="79"/>
      <c r="U676" s="79"/>
      <c r="V676" s="79"/>
      <c r="W676" s="81"/>
    </row>
    <row r="677">
      <c r="B677" s="135"/>
      <c r="C677" s="81"/>
      <c r="D677" s="103" t="str">
        <f t="shared" si="19"/>
        <v>£</v>
      </c>
      <c r="E677" s="84"/>
      <c r="F677" s="83"/>
      <c r="G677" s="79"/>
      <c r="H677" s="79"/>
      <c r="I677" s="79"/>
      <c r="J677" s="81"/>
      <c r="K677" s="136"/>
      <c r="L677" s="79"/>
      <c r="M677" s="79"/>
      <c r="N677" s="79"/>
      <c r="O677" s="79"/>
      <c r="P677" s="79"/>
      <c r="Q677" s="79"/>
      <c r="R677" s="79"/>
      <c r="S677" s="79"/>
      <c r="T677" s="79"/>
      <c r="U677" s="79"/>
      <c r="V677" s="79"/>
      <c r="W677" s="81"/>
    </row>
    <row r="678">
      <c r="B678" s="135"/>
      <c r="C678" s="81"/>
      <c r="D678" s="103" t="str">
        <f t="shared" si="19"/>
        <v>£</v>
      </c>
      <c r="E678" s="84"/>
      <c r="F678" s="83"/>
      <c r="G678" s="79"/>
      <c r="H678" s="79"/>
      <c r="I678" s="79"/>
      <c r="J678" s="81"/>
      <c r="K678" s="136"/>
      <c r="L678" s="79"/>
      <c r="M678" s="79"/>
      <c r="N678" s="79"/>
      <c r="O678" s="79"/>
      <c r="P678" s="79"/>
      <c r="Q678" s="79"/>
      <c r="R678" s="79"/>
      <c r="S678" s="79"/>
      <c r="T678" s="79"/>
      <c r="U678" s="79"/>
      <c r="V678" s="79"/>
      <c r="W678" s="81"/>
    </row>
    <row r="679">
      <c r="B679" s="135"/>
      <c r="C679" s="81"/>
      <c r="D679" s="103" t="str">
        <f t="shared" si="19"/>
        <v>£</v>
      </c>
      <c r="E679" s="84"/>
      <c r="F679" s="83"/>
      <c r="G679" s="79"/>
      <c r="H679" s="79"/>
      <c r="I679" s="79"/>
      <c r="J679" s="81"/>
      <c r="K679" s="136"/>
      <c r="L679" s="79"/>
      <c r="M679" s="79"/>
      <c r="N679" s="79"/>
      <c r="O679" s="79"/>
      <c r="P679" s="79"/>
      <c r="Q679" s="79"/>
      <c r="R679" s="79"/>
      <c r="S679" s="79"/>
      <c r="T679" s="79"/>
      <c r="U679" s="79"/>
      <c r="V679" s="79"/>
      <c r="W679" s="81"/>
    </row>
    <row r="680">
      <c r="B680" s="135"/>
      <c r="C680" s="81"/>
      <c r="D680" s="103" t="str">
        <f t="shared" si="19"/>
        <v>£</v>
      </c>
      <c r="E680" s="84"/>
      <c r="F680" s="83"/>
      <c r="G680" s="79"/>
      <c r="H680" s="79"/>
      <c r="I680" s="79"/>
      <c r="J680" s="81"/>
      <c r="K680" s="136"/>
      <c r="L680" s="79"/>
      <c r="M680" s="79"/>
      <c r="N680" s="79"/>
      <c r="O680" s="79"/>
      <c r="P680" s="79"/>
      <c r="Q680" s="79"/>
      <c r="R680" s="79"/>
      <c r="S680" s="79"/>
      <c r="T680" s="79"/>
      <c r="U680" s="79"/>
      <c r="V680" s="79"/>
      <c r="W680" s="81"/>
    </row>
    <row r="681">
      <c r="B681" s="135"/>
      <c r="C681" s="81"/>
      <c r="D681" s="103" t="str">
        <f t="shared" si="19"/>
        <v>£</v>
      </c>
      <c r="E681" s="84"/>
      <c r="F681" s="83"/>
      <c r="G681" s="79"/>
      <c r="H681" s="79"/>
      <c r="I681" s="79"/>
      <c r="J681" s="81"/>
      <c r="K681" s="136"/>
      <c r="L681" s="79"/>
      <c r="M681" s="79"/>
      <c r="N681" s="79"/>
      <c r="O681" s="79"/>
      <c r="P681" s="79"/>
      <c r="Q681" s="79"/>
      <c r="R681" s="79"/>
      <c r="S681" s="79"/>
      <c r="T681" s="79"/>
      <c r="U681" s="79"/>
      <c r="V681" s="79"/>
      <c r="W681" s="81"/>
    </row>
    <row r="682">
      <c r="B682" s="135"/>
      <c r="C682" s="81"/>
      <c r="D682" s="103" t="str">
        <f t="shared" si="19"/>
        <v>£</v>
      </c>
      <c r="E682" s="84"/>
      <c r="F682" s="83"/>
      <c r="G682" s="79"/>
      <c r="H682" s="79"/>
      <c r="I682" s="79"/>
      <c r="J682" s="81"/>
      <c r="K682" s="136"/>
      <c r="L682" s="79"/>
      <c r="M682" s="79"/>
      <c r="N682" s="79"/>
      <c r="O682" s="79"/>
      <c r="P682" s="79"/>
      <c r="Q682" s="79"/>
      <c r="R682" s="79"/>
      <c r="S682" s="79"/>
      <c r="T682" s="79"/>
      <c r="U682" s="79"/>
      <c r="V682" s="79"/>
      <c r="W682" s="81"/>
    </row>
    <row r="683">
      <c r="B683" s="135"/>
      <c r="C683" s="81"/>
      <c r="D683" s="103" t="str">
        <f t="shared" si="19"/>
        <v>£</v>
      </c>
      <c r="E683" s="84"/>
      <c r="F683" s="83"/>
      <c r="G683" s="79"/>
      <c r="H683" s="79"/>
      <c r="I683" s="79"/>
      <c r="J683" s="81"/>
      <c r="K683" s="136"/>
      <c r="L683" s="79"/>
      <c r="M683" s="79"/>
      <c r="N683" s="79"/>
      <c r="O683" s="79"/>
      <c r="P683" s="79"/>
      <c r="Q683" s="79"/>
      <c r="R683" s="79"/>
      <c r="S683" s="79"/>
      <c r="T683" s="79"/>
      <c r="U683" s="79"/>
      <c r="V683" s="79"/>
      <c r="W683" s="81"/>
    </row>
    <row r="684">
      <c r="B684" s="135"/>
      <c r="C684" s="81"/>
      <c r="D684" s="103" t="str">
        <f t="shared" si="19"/>
        <v>£</v>
      </c>
      <c r="E684" s="84"/>
      <c r="F684" s="83"/>
      <c r="G684" s="79"/>
      <c r="H684" s="79"/>
      <c r="I684" s="79"/>
      <c r="J684" s="81"/>
      <c r="K684" s="136"/>
      <c r="L684" s="79"/>
      <c r="M684" s="79"/>
      <c r="N684" s="79"/>
      <c r="O684" s="79"/>
      <c r="P684" s="79"/>
      <c r="Q684" s="79"/>
      <c r="R684" s="79"/>
      <c r="S684" s="79"/>
      <c r="T684" s="79"/>
      <c r="U684" s="79"/>
      <c r="V684" s="79"/>
      <c r="W684" s="81"/>
    </row>
    <row r="685">
      <c r="B685" s="135"/>
      <c r="C685" s="81"/>
      <c r="D685" s="103" t="str">
        <f t="shared" si="19"/>
        <v>£</v>
      </c>
      <c r="E685" s="84"/>
      <c r="F685" s="83"/>
      <c r="G685" s="79"/>
      <c r="H685" s="79"/>
      <c r="I685" s="79"/>
      <c r="J685" s="81"/>
      <c r="K685" s="136"/>
      <c r="L685" s="79"/>
      <c r="M685" s="79"/>
      <c r="N685" s="79"/>
      <c r="O685" s="79"/>
      <c r="P685" s="79"/>
      <c r="Q685" s="79"/>
      <c r="R685" s="79"/>
      <c r="S685" s="79"/>
      <c r="T685" s="79"/>
      <c r="U685" s="79"/>
      <c r="V685" s="79"/>
      <c r="W685" s="81"/>
    </row>
    <row r="686">
      <c r="B686" s="135"/>
      <c r="C686" s="81"/>
      <c r="D686" s="103" t="str">
        <f t="shared" si="19"/>
        <v>£</v>
      </c>
      <c r="E686" s="84"/>
      <c r="F686" s="83"/>
      <c r="G686" s="79"/>
      <c r="H686" s="79"/>
      <c r="I686" s="79"/>
      <c r="J686" s="81"/>
      <c r="K686" s="136"/>
      <c r="L686" s="79"/>
      <c r="M686" s="79"/>
      <c r="N686" s="79"/>
      <c r="O686" s="79"/>
      <c r="P686" s="79"/>
      <c r="Q686" s="79"/>
      <c r="R686" s="79"/>
      <c r="S686" s="79"/>
      <c r="T686" s="79"/>
      <c r="U686" s="79"/>
      <c r="V686" s="79"/>
      <c r="W686" s="81"/>
    </row>
    <row r="687">
      <c r="B687" s="135"/>
      <c r="C687" s="81"/>
      <c r="D687" s="103" t="str">
        <f t="shared" si="19"/>
        <v>£</v>
      </c>
      <c r="E687" s="84"/>
      <c r="F687" s="83"/>
      <c r="G687" s="79"/>
      <c r="H687" s="79"/>
      <c r="I687" s="79"/>
      <c r="J687" s="81"/>
      <c r="K687" s="136"/>
      <c r="L687" s="79"/>
      <c r="M687" s="79"/>
      <c r="N687" s="79"/>
      <c r="O687" s="79"/>
      <c r="P687" s="79"/>
      <c r="Q687" s="79"/>
      <c r="R687" s="79"/>
      <c r="S687" s="79"/>
      <c r="T687" s="79"/>
      <c r="U687" s="79"/>
      <c r="V687" s="79"/>
      <c r="W687" s="81"/>
    </row>
    <row r="688">
      <c r="B688" s="135"/>
      <c r="C688" s="81"/>
      <c r="D688" s="103" t="str">
        <f t="shared" si="19"/>
        <v>£</v>
      </c>
      <c r="E688" s="84"/>
      <c r="F688" s="83"/>
      <c r="G688" s="79"/>
      <c r="H688" s="79"/>
      <c r="I688" s="79"/>
      <c r="J688" s="81"/>
      <c r="K688" s="136"/>
      <c r="L688" s="79"/>
      <c r="M688" s="79"/>
      <c r="N688" s="79"/>
      <c r="O688" s="79"/>
      <c r="P688" s="79"/>
      <c r="Q688" s="79"/>
      <c r="R688" s="79"/>
      <c r="S688" s="79"/>
      <c r="T688" s="79"/>
      <c r="U688" s="79"/>
      <c r="V688" s="79"/>
      <c r="W688" s="81"/>
    </row>
    <row r="689">
      <c r="B689" s="135"/>
      <c r="C689" s="81"/>
      <c r="D689" s="103" t="str">
        <f t="shared" si="19"/>
        <v>£</v>
      </c>
      <c r="E689" s="84"/>
      <c r="F689" s="83"/>
      <c r="G689" s="79"/>
      <c r="H689" s="79"/>
      <c r="I689" s="79"/>
      <c r="J689" s="81"/>
      <c r="K689" s="136"/>
      <c r="L689" s="79"/>
      <c r="M689" s="79"/>
      <c r="N689" s="79"/>
      <c r="O689" s="79"/>
      <c r="P689" s="79"/>
      <c r="Q689" s="79"/>
      <c r="R689" s="79"/>
      <c r="S689" s="79"/>
      <c r="T689" s="79"/>
      <c r="U689" s="79"/>
      <c r="V689" s="79"/>
      <c r="W689" s="81"/>
    </row>
    <row r="690">
      <c r="B690" s="135"/>
      <c r="C690" s="81"/>
      <c r="D690" s="103" t="str">
        <f t="shared" si="19"/>
        <v>£</v>
      </c>
      <c r="E690" s="84"/>
      <c r="F690" s="83"/>
      <c r="G690" s="79"/>
      <c r="H690" s="79"/>
      <c r="I690" s="79"/>
      <c r="J690" s="81"/>
      <c r="K690" s="136"/>
      <c r="L690" s="79"/>
      <c r="M690" s="79"/>
      <c r="N690" s="79"/>
      <c r="O690" s="79"/>
      <c r="P690" s="79"/>
      <c r="Q690" s="79"/>
      <c r="R690" s="79"/>
      <c r="S690" s="79"/>
      <c r="T690" s="79"/>
      <c r="U690" s="79"/>
      <c r="V690" s="79"/>
      <c r="W690" s="81"/>
    </row>
    <row r="691">
      <c r="B691" s="135"/>
      <c r="C691" s="81"/>
      <c r="D691" s="103" t="str">
        <f t="shared" si="19"/>
        <v>£</v>
      </c>
      <c r="E691" s="84"/>
      <c r="F691" s="83"/>
      <c r="G691" s="79"/>
      <c r="H691" s="79"/>
      <c r="I691" s="79"/>
      <c r="J691" s="81"/>
      <c r="K691" s="136"/>
      <c r="L691" s="79"/>
      <c r="M691" s="79"/>
      <c r="N691" s="79"/>
      <c r="O691" s="79"/>
      <c r="P691" s="79"/>
      <c r="Q691" s="79"/>
      <c r="R691" s="79"/>
      <c r="S691" s="79"/>
      <c r="T691" s="79"/>
      <c r="U691" s="79"/>
      <c r="V691" s="79"/>
      <c r="W691" s="81"/>
    </row>
    <row r="692">
      <c r="B692" s="135"/>
      <c r="C692" s="81"/>
      <c r="D692" s="103" t="str">
        <f t="shared" si="19"/>
        <v>£</v>
      </c>
      <c r="E692" s="84"/>
      <c r="F692" s="83"/>
      <c r="G692" s="79"/>
      <c r="H692" s="79"/>
      <c r="I692" s="79"/>
      <c r="J692" s="81"/>
      <c r="K692" s="136"/>
      <c r="L692" s="79"/>
      <c r="M692" s="79"/>
      <c r="N692" s="79"/>
      <c r="O692" s="79"/>
      <c r="P692" s="79"/>
      <c r="Q692" s="79"/>
      <c r="R692" s="79"/>
      <c r="S692" s="79"/>
      <c r="T692" s="79"/>
      <c r="U692" s="79"/>
      <c r="V692" s="79"/>
      <c r="W692" s="81"/>
    </row>
    <row r="693">
      <c r="B693" s="135"/>
      <c r="C693" s="81"/>
      <c r="D693" s="103" t="str">
        <f t="shared" si="19"/>
        <v>£</v>
      </c>
      <c r="E693" s="84"/>
      <c r="F693" s="83"/>
      <c r="G693" s="79"/>
      <c r="H693" s="79"/>
      <c r="I693" s="79"/>
      <c r="J693" s="81"/>
      <c r="K693" s="136"/>
      <c r="L693" s="79"/>
      <c r="M693" s="79"/>
      <c r="N693" s="79"/>
      <c r="O693" s="79"/>
      <c r="P693" s="79"/>
      <c r="Q693" s="79"/>
      <c r="R693" s="79"/>
      <c r="S693" s="79"/>
      <c r="T693" s="79"/>
      <c r="U693" s="79"/>
      <c r="V693" s="79"/>
      <c r="W693" s="81"/>
    </row>
    <row r="694">
      <c r="B694" s="135"/>
      <c r="C694" s="81"/>
      <c r="D694" s="103" t="str">
        <f t="shared" si="19"/>
        <v>£</v>
      </c>
      <c r="E694" s="84"/>
      <c r="F694" s="83"/>
      <c r="G694" s="79"/>
      <c r="H694" s="79"/>
      <c r="I694" s="79"/>
      <c r="J694" s="81"/>
      <c r="K694" s="136"/>
      <c r="L694" s="79"/>
      <c r="M694" s="79"/>
      <c r="N694" s="79"/>
      <c r="O694" s="79"/>
      <c r="P694" s="79"/>
      <c r="Q694" s="79"/>
      <c r="R694" s="79"/>
      <c r="S694" s="79"/>
      <c r="T694" s="79"/>
      <c r="U694" s="79"/>
      <c r="V694" s="79"/>
      <c r="W694" s="81"/>
    </row>
    <row r="695">
      <c r="B695" s="135"/>
      <c r="C695" s="81"/>
      <c r="D695" s="103" t="str">
        <f t="shared" si="19"/>
        <v>£</v>
      </c>
      <c r="E695" s="84"/>
      <c r="F695" s="83"/>
      <c r="G695" s="79"/>
      <c r="H695" s="79"/>
      <c r="I695" s="79"/>
      <c r="J695" s="81"/>
      <c r="K695" s="136"/>
      <c r="L695" s="79"/>
      <c r="M695" s="79"/>
      <c r="N695" s="79"/>
      <c r="O695" s="79"/>
      <c r="P695" s="79"/>
      <c r="Q695" s="79"/>
      <c r="R695" s="79"/>
      <c r="S695" s="79"/>
      <c r="T695" s="79"/>
      <c r="U695" s="79"/>
      <c r="V695" s="79"/>
      <c r="W695" s="81"/>
    </row>
    <row r="696">
      <c r="B696" s="135"/>
      <c r="C696" s="81"/>
      <c r="D696" s="103" t="str">
        <f t="shared" si="19"/>
        <v>£</v>
      </c>
      <c r="E696" s="84"/>
      <c r="F696" s="83"/>
      <c r="G696" s="79"/>
      <c r="H696" s="79"/>
      <c r="I696" s="79"/>
      <c r="J696" s="81"/>
      <c r="K696" s="136"/>
      <c r="L696" s="79"/>
      <c r="M696" s="79"/>
      <c r="N696" s="79"/>
      <c r="O696" s="79"/>
      <c r="P696" s="79"/>
      <c r="Q696" s="79"/>
      <c r="R696" s="79"/>
      <c r="S696" s="79"/>
      <c r="T696" s="79"/>
      <c r="U696" s="79"/>
      <c r="V696" s="79"/>
      <c r="W696" s="81"/>
    </row>
    <row r="697">
      <c r="B697" s="135"/>
      <c r="C697" s="81"/>
      <c r="D697" s="103" t="str">
        <f t="shared" si="19"/>
        <v>£</v>
      </c>
      <c r="E697" s="84"/>
      <c r="F697" s="83"/>
      <c r="G697" s="79"/>
      <c r="H697" s="79"/>
      <c r="I697" s="79"/>
      <c r="J697" s="81"/>
      <c r="K697" s="136"/>
      <c r="L697" s="79"/>
      <c r="M697" s="79"/>
      <c r="N697" s="79"/>
      <c r="O697" s="79"/>
      <c r="P697" s="79"/>
      <c r="Q697" s="79"/>
      <c r="R697" s="79"/>
      <c r="S697" s="79"/>
      <c r="T697" s="79"/>
      <c r="U697" s="79"/>
      <c r="V697" s="79"/>
      <c r="W697" s="81"/>
    </row>
    <row r="698">
      <c r="B698" s="135"/>
      <c r="C698" s="81"/>
      <c r="D698" s="103" t="str">
        <f t="shared" si="19"/>
        <v>£</v>
      </c>
      <c r="E698" s="84"/>
      <c r="F698" s="83"/>
      <c r="G698" s="79"/>
      <c r="H698" s="79"/>
      <c r="I698" s="79"/>
      <c r="J698" s="81"/>
      <c r="K698" s="136"/>
      <c r="L698" s="79"/>
      <c r="M698" s="79"/>
      <c r="N698" s="79"/>
      <c r="O698" s="79"/>
      <c r="P698" s="79"/>
      <c r="Q698" s="79"/>
      <c r="R698" s="79"/>
      <c r="S698" s="79"/>
      <c r="T698" s="79"/>
      <c r="U698" s="79"/>
      <c r="V698" s="79"/>
      <c r="W698" s="81"/>
    </row>
    <row r="699">
      <c r="B699" s="135"/>
      <c r="C699" s="81"/>
      <c r="D699" s="103" t="str">
        <f t="shared" si="19"/>
        <v>£</v>
      </c>
      <c r="E699" s="84"/>
      <c r="F699" s="83"/>
      <c r="G699" s="79"/>
      <c r="H699" s="79"/>
      <c r="I699" s="79"/>
      <c r="J699" s="81"/>
      <c r="K699" s="136"/>
      <c r="L699" s="79"/>
      <c r="M699" s="79"/>
      <c r="N699" s="79"/>
      <c r="O699" s="79"/>
      <c r="P699" s="79"/>
      <c r="Q699" s="79"/>
      <c r="R699" s="79"/>
      <c r="S699" s="79"/>
      <c r="T699" s="79"/>
      <c r="U699" s="79"/>
      <c r="V699" s="79"/>
      <c r="W699" s="81"/>
    </row>
    <row r="700">
      <c r="B700" s="135"/>
      <c r="C700" s="81"/>
      <c r="D700" s="103" t="str">
        <f t="shared" si="19"/>
        <v>£</v>
      </c>
      <c r="E700" s="84"/>
      <c r="F700" s="83"/>
      <c r="G700" s="79"/>
      <c r="H700" s="79"/>
      <c r="I700" s="79"/>
      <c r="J700" s="81"/>
      <c r="K700" s="136"/>
      <c r="L700" s="79"/>
      <c r="M700" s="79"/>
      <c r="N700" s="79"/>
      <c r="O700" s="79"/>
      <c r="P700" s="79"/>
      <c r="Q700" s="79"/>
      <c r="R700" s="79"/>
      <c r="S700" s="79"/>
      <c r="T700" s="79"/>
      <c r="U700" s="79"/>
      <c r="V700" s="79"/>
      <c r="W700" s="81"/>
    </row>
    <row r="701">
      <c r="B701" s="135"/>
      <c r="C701" s="81"/>
      <c r="D701" s="103" t="str">
        <f t="shared" si="19"/>
        <v>£</v>
      </c>
      <c r="E701" s="84"/>
      <c r="F701" s="83"/>
      <c r="G701" s="79"/>
      <c r="H701" s="79"/>
      <c r="I701" s="79"/>
      <c r="J701" s="81"/>
      <c r="K701" s="136"/>
      <c r="L701" s="79"/>
      <c r="M701" s="79"/>
      <c r="N701" s="79"/>
      <c r="O701" s="79"/>
      <c r="P701" s="79"/>
      <c r="Q701" s="79"/>
      <c r="R701" s="79"/>
      <c r="S701" s="79"/>
      <c r="T701" s="79"/>
      <c r="U701" s="79"/>
      <c r="V701" s="79"/>
      <c r="W701" s="81"/>
    </row>
    <row r="702">
      <c r="B702" s="135"/>
      <c r="C702" s="81"/>
      <c r="D702" s="103" t="str">
        <f t="shared" si="19"/>
        <v>£</v>
      </c>
      <c r="E702" s="84"/>
      <c r="F702" s="83"/>
      <c r="G702" s="79"/>
      <c r="H702" s="79"/>
      <c r="I702" s="79"/>
      <c r="J702" s="81"/>
      <c r="K702" s="136"/>
      <c r="L702" s="79"/>
      <c r="M702" s="79"/>
      <c r="N702" s="79"/>
      <c r="O702" s="79"/>
      <c r="P702" s="79"/>
      <c r="Q702" s="79"/>
      <c r="R702" s="79"/>
      <c r="S702" s="79"/>
      <c r="T702" s="79"/>
      <c r="U702" s="79"/>
      <c r="V702" s="79"/>
      <c r="W702" s="81"/>
    </row>
    <row r="703">
      <c r="B703" s="135"/>
      <c r="C703" s="81"/>
      <c r="D703" s="103" t="str">
        <f t="shared" si="19"/>
        <v>£</v>
      </c>
      <c r="E703" s="84"/>
      <c r="F703" s="83"/>
      <c r="G703" s="79"/>
      <c r="H703" s="79"/>
      <c r="I703" s="79"/>
      <c r="J703" s="81"/>
      <c r="K703" s="136"/>
      <c r="L703" s="79"/>
      <c r="M703" s="79"/>
      <c r="N703" s="79"/>
      <c r="O703" s="79"/>
      <c r="P703" s="79"/>
      <c r="Q703" s="79"/>
      <c r="R703" s="79"/>
      <c r="S703" s="79"/>
      <c r="T703" s="79"/>
      <c r="U703" s="79"/>
      <c r="V703" s="79"/>
      <c r="W703" s="81"/>
    </row>
    <row r="704">
      <c r="B704" s="135"/>
      <c r="C704" s="81"/>
      <c r="D704" s="103" t="str">
        <f t="shared" si="19"/>
        <v>£</v>
      </c>
      <c r="E704" s="84"/>
      <c r="F704" s="83"/>
      <c r="G704" s="79"/>
      <c r="H704" s="79"/>
      <c r="I704" s="79"/>
      <c r="J704" s="81"/>
      <c r="K704" s="136"/>
      <c r="L704" s="79"/>
      <c r="M704" s="79"/>
      <c r="N704" s="79"/>
      <c r="O704" s="79"/>
      <c r="P704" s="79"/>
      <c r="Q704" s="79"/>
      <c r="R704" s="79"/>
      <c r="S704" s="79"/>
      <c r="T704" s="79"/>
      <c r="U704" s="79"/>
      <c r="V704" s="79"/>
      <c r="W704" s="81"/>
    </row>
    <row r="705">
      <c r="B705" s="135"/>
      <c r="C705" s="81"/>
      <c r="D705" s="103" t="str">
        <f t="shared" si="19"/>
        <v>£</v>
      </c>
      <c r="E705" s="84"/>
      <c r="F705" s="83"/>
      <c r="G705" s="79"/>
      <c r="H705" s="79"/>
      <c r="I705" s="79"/>
      <c r="J705" s="81"/>
      <c r="K705" s="136"/>
      <c r="L705" s="79"/>
      <c r="M705" s="79"/>
      <c r="N705" s="79"/>
      <c r="O705" s="79"/>
      <c r="P705" s="79"/>
      <c r="Q705" s="79"/>
      <c r="R705" s="79"/>
      <c r="S705" s="79"/>
      <c r="T705" s="79"/>
      <c r="U705" s="79"/>
      <c r="V705" s="79"/>
      <c r="W705" s="81"/>
    </row>
    <row r="706">
      <c r="B706" s="135"/>
      <c r="C706" s="81"/>
      <c r="D706" s="103" t="str">
        <f t="shared" si="19"/>
        <v>£</v>
      </c>
      <c r="E706" s="84"/>
      <c r="F706" s="83"/>
      <c r="G706" s="79"/>
      <c r="H706" s="79"/>
      <c r="I706" s="79"/>
      <c r="J706" s="81"/>
      <c r="K706" s="136"/>
      <c r="L706" s="79"/>
      <c r="M706" s="79"/>
      <c r="N706" s="79"/>
      <c r="O706" s="79"/>
      <c r="P706" s="79"/>
      <c r="Q706" s="79"/>
      <c r="R706" s="79"/>
      <c r="S706" s="79"/>
      <c r="T706" s="79"/>
      <c r="U706" s="79"/>
      <c r="V706" s="79"/>
      <c r="W706" s="81"/>
    </row>
    <row r="707">
      <c r="B707" s="135"/>
      <c r="C707" s="81"/>
      <c r="D707" s="103" t="str">
        <f t="shared" si="19"/>
        <v>£</v>
      </c>
      <c r="E707" s="84"/>
      <c r="F707" s="83"/>
      <c r="G707" s="79"/>
      <c r="H707" s="79"/>
      <c r="I707" s="79"/>
      <c r="J707" s="81"/>
      <c r="K707" s="136"/>
      <c r="L707" s="79"/>
      <c r="M707" s="79"/>
      <c r="N707" s="79"/>
      <c r="O707" s="79"/>
      <c r="P707" s="79"/>
      <c r="Q707" s="79"/>
      <c r="R707" s="79"/>
      <c r="S707" s="79"/>
      <c r="T707" s="79"/>
      <c r="U707" s="79"/>
      <c r="V707" s="79"/>
      <c r="W707" s="81"/>
    </row>
    <row r="708">
      <c r="B708" s="135"/>
      <c r="C708" s="81"/>
      <c r="D708" s="103" t="str">
        <f t="shared" si="19"/>
        <v>£</v>
      </c>
      <c r="E708" s="84"/>
      <c r="F708" s="83"/>
      <c r="G708" s="79"/>
      <c r="H708" s="79"/>
      <c r="I708" s="79"/>
      <c r="J708" s="81"/>
      <c r="K708" s="136"/>
      <c r="L708" s="79"/>
      <c r="M708" s="79"/>
      <c r="N708" s="79"/>
      <c r="O708" s="79"/>
      <c r="P708" s="79"/>
      <c r="Q708" s="79"/>
      <c r="R708" s="79"/>
      <c r="S708" s="79"/>
      <c r="T708" s="79"/>
      <c r="U708" s="79"/>
      <c r="V708" s="79"/>
      <c r="W708" s="81"/>
    </row>
    <row r="709">
      <c r="B709" s="135"/>
      <c r="C709" s="81"/>
      <c r="D709" s="103" t="str">
        <f t="shared" si="19"/>
        <v>£</v>
      </c>
      <c r="E709" s="84"/>
      <c r="F709" s="83"/>
      <c r="G709" s="79"/>
      <c r="H709" s="79"/>
      <c r="I709" s="79"/>
      <c r="J709" s="81"/>
      <c r="K709" s="136"/>
      <c r="L709" s="79"/>
      <c r="M709" s="79"/>
      <c r="N709" s="79"/>
      <c r="O709" s="79"/>
      <c r="P709" s="79"/>
      <c r="Q709" s="79"/>
      <c r="R709" s="79"/>
      <c r="S709" s="79"/>
      <c r="T709" s="79"/>
      <c r="U709" s="79"/>
      <c r="V709" s="79"/>
      <c r="W709" s="81"/>
    </row>
    <row r="710">
      <c r="B710" s="135"/>
      <c r="C710" s="81"/>
      <c r="D710" s="103" t="str">
        <f t="shared" si="19"/>
        <v>£</v>
      </c>
      <c r="E710" s="84"/>
      <c r="F710" s="83"/>
      <c r="G710" s="79"/>
      <c r="H710" s="79"/>
      <c r="I710" s="79"/>
      <c r="J710" s="81"/>
      <c r="K710" s="136"/>
      <c r="L710" s="79"/>
      <c r="M710" s="79"/>
      <c r="N710" s="79"/>
      <c r="O710" s="79"/>
      <c r="P710" s="79"/>
      <c r="Q710" s="79"/>
      <c r="R710" s="79"/>
      <c r="S710" s="79"/>
      <c r="T710" s="79"/>
      <c r="U710" s="79"/>
      <c r="V710" s="79"/>
      <c r="W710" s="81"/>
    </row>
    <row r="711">
      <c r="B711" s="135"/>
      <c r="C711" s="81"/>
      <c r="D711" s="103" t="str">
        <f t="shared" si="19"/>
        <v>£</v>
      </c>
      <c r="E711" s="84"/>
      <c r="F711" s="83"/>
      <c r="G711" s="79"/>
      <c r="H711" s="79"/>
      <c r="I711" s="79"/>
      <c r="J711" s="81"/>
      <c r="K711" s="136"/>
      <c r="L711" s="79"/>
      <c r="M711" s="79"/>
      <c r="N711" s="79"/>
      <c r="O711" s="79"/>
      <c r="P711" s="79"/>
      <c r="Q711" s="79"/>
      <c r="R711" s="79"/>
      <c r="S711" s="79"/>
      <c r="T711" s="79"/>
      <c r="U711" s="79"/>
      <c r="V711" s="79"/>
      <c r="W711" s="81"/>
    </row>
    <row r="712">
      <c r="B712" s="135"/>
      <c r="C712" s="81"/>
      <c r="D712" s="103" t="str">
        <f t="shared" si="19"/>
        <v>£</v>
      </c>
      <c r="E712" s="84"/>
      <c r="F712" s="83"/>
      <c r="G712" s="79"/>
      <c r="H712" s="79"/>
      <c r="I712" s="79"/>
      <c r="J712" s="81"/>
      <c r="K712" s="136"/>
      <c r="L712" s="79"/>
      <c r="M712" s="79"/>
      <c r="N712" s="79"/>
      <c r="O712" s="79"/>
      <c r="P712" s="79"/>
      <c r="Q712" s="79"/>
      <c r="R712" s="79"/>
      <c r="S712" s="79"/>
      <c r="T712" s="79"/>
      <c r="U712" s="79"/>
      <c r="V712" s="79"/>
      <c r="W712" s="81"/>
    </row>
    <row r="713">
      <c r="B713" s="135"/>
      <c r="C713" s="81"/>
      <c r="D713" s="103" t="str">
        <f t="shared" si="19"/>
        <v>£</v>
      </c>
      <c r="E713" s="84"/>
      <c r="F713" s="83"/>
      <c r="G713" s="79"/>
      <c r="H713" s="79"/>
      <c r="I713" s="79"/>
      <c r="J713" s="81"/>
      <c r="K713" s="136"/>
      <c r="L713" s="79"/>
      <c r="M713" s="79"/>
      <c r="N713" s="79"/>
      <c r="O713" s="79"/>
      <c r="P713" s="79"/>
      <c r="Q713" s="79"/>
      <c r="R713" s="79"/>
      <c r="S713" s="79"/>
      <c r="T713" s="79"/>
      <c r="U713" s="79"/>
      <c r="V713" s="79"/>
      <c r="W713" s="81"/>
    </row>
    <row r="714">
      <c r="B714" s="135"/>
      <c r="C714" s="81"/>
      <c r="D714" s="103" t="str">
        <f t="shared" si="19"/>
        <v>£</v>
      </c>
      <c r="E714" s="84"/>
      <c r="F714" s="83"/>
      <c r="G714" s="79"/>
      <c r="H714" s="79"/>
      <c r="I714" s="79"/>
      <c r="J714" s="81"/>
      <c r="K714" s="136"/>
      <c r="L714" s="79"/>
      <c r="M714" s="79"/>
      <c r="N714" s="79"/>
      <c r="O714" s="79"/>
      <c r="P714" s="79"/>
      <c r="Q714" s="79"/>
      <c r="R714" s="79"/>
      <c r="S714" s="79"/>
      <c r="T714" s="79"/>
      <c r="U714" s="79"/>
      <c r="V714" s="79"/>
      <c r="W714" s="81"/>
    </row>
    <row r="715">
      <c r="B715" s="135"/>
      <c r="C715" s="81"/>
      <c r="D715" s="103" t="str">
        <f t="shared" si="19"/>
        <v>£</v>
      </c>
      <c r="E715" s="84"/>
      <c r="F715" s="83"/>
      <c r="G715" s="79"/>
      <c r="H715" s="79"/>
      <c r="I715" s="79"/>
      <c r="J715" s="81"/>
      <c r="K715" s="136"/>
      <c r="L715" s="79"/>
      <c r="M715" s="79"/>
      <c r="N715" s="79"/>
      <c r="O715" s="79"/>
      <c r="P715" s="79"/>
      <c r="Q715" s="79"/>
      <c r="R715" s="79"/>
      <c r="S715" s="79"/>
      <c r="T715" s="79"/>
      <c r="U715" s="79"/>
      <c r="V715" s="79"/>
      <c r="W715" s="81"/>
    </row>
    <row r="716">
      <c r="B716" s="135"/>
      <c r="C716" s="81"/>
      <c r="D716" s="103" t="str">
        <f t="shared" si="19"/>
        <v>£</v>
      </c>
      <c r="E716" s="84"/>
      <c r="F716" s="83"/>
      <c r="G716" s="79"/>
      <c r="H716" s="79"/>
      <c r="I716" s="79"/>
      <c r="J716" s="81"/>
      <c r="K716" s="136"/>
      <c r="L716" s="79"/>
      <c r="M716" s="79"/>
      <c r="N716" s="79"/>
      <c r="O716" s="79"/>
      <c r="P716" s="79"/>
      <c r="Q716" s="79"/>
      <c r="R716" s="79"/>
      <c r="S716" s="79"/>
      <c r="T716" s="79"/>
      <c r="U716" s="79"/>
      <c r="V716" s="79"/>
      <c r="W716" s="81"/>
    </row>
    <row r="717">
      <c r="B717" s="135"/>
      <c r="C717" s="81"/>
      <c r="D717" s="103" t="str">
        <f t="shared" si="19"/>
        <v>£</v>
      </c>
      <c r="E717" s="84"/>
      <c r="F717" s="83"/>
      <c r="G717" s="79"/>
      <c r="H717" s="79"/>
      <c r="I717" s="79"/>
      <c r="J717" s="81"/>
      <c r="K717" s="136"/>
      <c r="L717" s="79"/>
      <c r="M717" s="79"/>
      <c r="N717" s="79"/>
      <c r="O717" s="79"/>
      <c r="P717" s="79"/>
      <c r="Q717" s="79"/>
      <c r="R717" s="79"/>
      <c r="S717" s="79"/>
      <c r="T717" s="79"/>
      <c r="U717" s="79"/>
      <c r="V717" s="79"/>
      <c r="W717" s="81"/>
    </row>
    <row r="718">
      <c r="B718" s="135"/>
      <c r="C718" s="81"/>
      <c r="D718" s="103" t="str">
        <f t="shared" si="19"/>
        <v>£</v>
      </c>
      <c r="E718" s="84"/>
      <c r="F718" s="83"/>
      <c r="G718" s="79"/>
      <c r="H718" s="79"/>
      <c r="I718" s="79"/>
      <c r="J718" s="81"/>
      <c r="K718" s="136"/>
      <c r="L718" s="79"/>
      <c r="M718" s="79"/>
      <c r="N718" s="79"/>
      <c r="O718" s="79"/>
      <c r="P718" s="79"/>
      <c r="Q718" s="79"/>
      <c r="R718" s="79"/>
      <c r="S718" s="79"/>
      <c r="T718" s="79"/>
      <c r="U718" s="79"/>
      <c r="V718" s="79"/>
      <c r="W718" s="81"/>
    </row>
    <row r="719">
      <c r="B719" s="135"/>
      <c r="C719" s="81"/>
      <c r="D719" s="103" t="str">
        <f t="shared" si="19"/>
        <v>£</v>
      </c>
      <c r="E719" s="84"/>
      <c r="F719" s="83"/>
      <c r="G719" s="79"/>
      <c r="H719" s="79"/>
      <c r="I719" s="79"/>
      <c r="J719" s="81"/>
      <c r="K719" s="136"/>
      <c r="L719" s="79"/>
      <c r="M719" s="79"/>
      <c r="N719" s="79"/>
      <c r="O719" s="79"/>
      <c r="P719" s="79"/>
      <c r="Q719" s="79"/>
      <c r="R719" s="79"/>
      <c r="S719" s="79"/>
      <c r="T719" s="79"/>
      <c r="U719" s="79"/>
      <c r="V719" s="79"/>
      <c r="W719" s="81"/>
    </row>
    <row r="720">
      <c r="B720" s="135"/>
      <c r="C720" s="81"/>
      <c r="D720" s="103" t="str">
        <f t="shared" si="19"/>
        <v>£</v>
      </c>
      <c r="E720" s="84"/>
      <c r="F720" s="83"/>
      <c r="G720" s="79"/>
      <c r="H720" s="79"/>
      <c r="I720" s="79"/>
      <c r="J720" s="81"/>
      <c r="K720" s="136"/>
      <c r="L720" s="79"/>
      <c r="M720" s="79"/>
      <c r="N720" s="79"/>
      <c r="O720" s="79"/>
      <c r="P720" s="79"/>
      <c r="Q720" s="79"/>
      <c r="R720" s="79"/>
      <c r="S720" s="79"/>
      <c r="T720" s="79"/>
      <c r="U720" s="79"/>
      <c r="V720" s="79"/>
      <c r="W720" s="81"/>
    </row>
    <row r="721">
      <c r="B721" s="135"/>
      <c r="C721" s="81"/>
      <c r="D721" s="103" t="str">
        <f t="shared" si="19"/>
        <v>£</v>
      </c>
      <c r="E721" s="84"/>
      <c r="F721" s="83"/>
      <c r="G721" s="79"/>
      <c r="H721" s="79"/>
      <c r="I721" s="79"/>
      <c r="J721" s="81"/>
      <c r="K721" s="136"/>
      <c r="L721" s="79"/>
      <c r="M721" s="79"/>
      <c r="N721" s="79"/>
      <c r="O721" s="79"/>
      <c r="P721" s="79"/>
      <c r="Q721" s="79"/>
      <c r="R721" s="79"/>
      <c r="S721" s="79"/>
      <c r="T721" s="79"/>
      <c r="U721" s="79"/>
      <c r="V721" s="79"/>
      <c r="W721" s="81"/>
    </row>
    <row r="722">
      <c r="B722" s="135"/>
      <c r="C722" s="81"/>
      <c r="D722" s="103" t="str">
        <f t="shared" si="19"/>
        <v>£</v>
      </c>
      <c r="E722" s="84"/>
      <c r="F722" s="83"/>
      <c r="G722" s="79"/>
      <c r="H722" s="79"/>
      <c r="I722" s="79"/>
      <c r="J722" s="81"/>
      <c r="K722" s="136"/>
      <c r="L722" s="79"/>
      <c r="M722" s="79"/>
      <c r="N722" s="79"/>
      <c r="O722" s="79"/>
      <c r="P722" s="79"/>
      <c r="Q722" s="79"/>
      <c r="R722" s="79"/>
      <c r="S722" s="79"/>
      <c r="T722" s="79"/>
      <c r="U722" s="79"/>
      <c r="V722" s="79"/>
      <c r="W722" s="81"/>
    </row>
    <row r="723">
      <c r="B723" s="135"/>
      <c r="C723" s="81"/>
      <c r="D723" s="103" t="str">
        <f t="shared" si="19"/>
        <v>£</v>
      </c>
      <c r="E723" s="84"/>
      <c r="F723" s="83"/>
      <c r="G723" s="79"/>
      <c r="H723" s="79"/>
      <c r="I723" s="79"/>
      <c r="J723" s="81"/>
      <c r="K723" s="136"/>
      <c r="L723" s="79"/>
      <c r="M723" s="79"/>
      <c r="N723" s="79"/>
      <c r="O723" s="79"/>
      <c r="P723" s="79"/>
      <c r="Q723" s="79"/>
      <c r="R723" s="79"/>
      <c r="S723" s="79"/>
      <c r="T723" s="79"/>
      <c r="U723" s="79"/>
      <c r="V723" s="79"/>
      <c r="W723" s="81"/>
    </row>
    <row r="724">
      <c r="B724" s="135"/>
      <c r="C724" s="81"/>
      <c r="D724" s="103" t="str">
        <f t="shared" si="19"/>
        <v>£</v>
      </c>
      <c r="E724" s="84"/>
      <c r="F724" s="83"/>
      <c r="G724" s="79"/>
      <c r="H724" s="79"/>
      <c r="I724" s="79"/>
      <c r="J724" s="81"/>
      <c r="K724" s="136"/>
      <c r="L724" s="79"/>
      <c r="M724" s="79"/>
      <c r="N724" s="79"/>
      <c r="O724" s="79"/>
      <c r="P724" s="79"/>
      <c r="Q724" s="79"/>
      <c r="R724" s="79"/>
      <c r="S724" s="79"/>
      <c r="T724" s="79"/>
      <c r="U724" s="79"/>
      <c r="V724" s="79"/>
      <c r="W724" s="81"/>
    </row>
    <row r="725">
      <c r="B725" s="135"/>
      <c r="C725" s="81"/>
      <c r="D725" s="103" t="str">
        <f t="shared" si="19"/>
        <v>£</v>
      </c>
      <c r="E725" s="84"/>
      <c r="F725" s="83"/>
      <c r="G725" s="79"/>
      <c r="H725" s="79"/>
      <c r="I725" s="79"/>
      <c r="J725" s="81"/>
      <c r="K725" s="136"/>
      <c r="L725" s="79"/>
      <c r="M725" s="79"/>
      <c r="N725" s="79"/>
      <c r="O725" s="79"/>
      <c r="P725" s="79"/>
      <c r="Q725" s="79"/>
      <c r="R725" s="79"/>
      <c r="S725" s="79"/>
      <c r="T725" s="79"/>
      <c r="U725" s="79"/>
      <c r="V725" s="79"/>
      <c r="W725" s="81"/>
    </row>
    <row r="726">
      <c r="B726" s="135"/>
      <c r="C726" s="81"/>
      <c r="D726" s="103" t="str">
        <f t="shared" si="19"/>
        <v>£</v>
      </c>
      <c r="E726" s="84"/>
      <c r="F726" s="83"/>
      <c r="G726" s="79"/>
      <c r="H726" s="79"/>
      <c r="I726" s="79"/>
      <c r="J726" s="81"/>
      <c r="K726" s="136"/>
      <c r="L726" s="79"/>
      <c r="M726" s="79"/>
      <c r="N726" s="79"/>
      <c r="O726" s="79"/>
      <c r="P726" s="79"/>
      <c r="Q726" s="79"/>
      <c r="R726" s="79"/>
      <c r="S726" s="79"/>
      <c r="T726" s="79"/>
      <c r="U726" s="79"/>
      <c r="V726" s="79"/>
      <c r="W726" s="81"/>
    </row>
    <row r="727">
      <c r="B727" s="135"/>
      <c r="C727" s="81"/>
      <c r="D727" s="103" t="str">
        <f t="shared" si="19"/>
        <v>£</v>
      </c>
      <c r="E727" s="84"/>
      <c r="F727" s="83"/>
      <c r="G727" s="79"/>
      <c r="H727" s="79"/>
      <c r="I727" s="79"/>
      <c r="J727" s="81"/>
      <c r="K727" s="136"/>
      <c r="L727" s="79"/>
      <c r="M727" s="79"/>
      <c r="N727" s="79"/>
      <c r="O727" s="79"/>
      <c r="P727" s="79"/>
      <c r="Q727" s="79"/>
      <c r="R727" s="79"/>
      <c r="S727" s="79"/>
      <c r="T727" s="79"/>
      <c r="U727" s="79"/>
      <c r="V727" s="79"/>
      <c r="W727" s="81"/>
    </row>
    <row r="728">
      <c r="B728" s="135"/>
      <c r="C728" s="81"/>
      <c r="D728" s="103" t="str">
        <f t="shared" si="19"/>
        <v>£</v>
      </c>
      <c r="E728" s="84"/>
      <c r="F728" s="83"/>
      <c r="G728" s="79"/>
      <c r="H728" s="79"/>
      <c r="I728" s="79"/>
      <c r="J728" s="81"/>
      <c r="K728" s="136"/>
      <c r="L728" s="79"/>
      <c r="M728" s="79"/>
      <c r="N728" s="79"/>
      <c r="O728" s="79"/>
      <c r="P728" s="79"/>
      <c r="Q728" s="79"/>
      <c r="R728" s="79"/>
      <c r="S728" s="79"/>
      <c r="T728" s="79"/>
      <c r="U728" s="79"/>
      <c r="V728" s="79"/>
      <c r="W728" s="81"/>
    </row>
    <row r="729">
      <c r="B729" s="135"/>
      <c r="C729" s="81"/>
      <c r="D729" s="103" t="str">
        <f t="shared" si="19"/>
        <v>£</v>
      </c>
      <c r="E729" s="84"/>
      <c r="F729" s="83"/>
      <c r="G729" s="79"/>
      <c r="H729" s="79"/>
      <c r="I729" s="79"/>
      <c r="J729" s="81"/>
      <c r="K729" s="136"/>
      <c r="L729" s="79"/>
      <c r="M729" s="79"/>
      <c r="N729" s="79"/>
      <c r="O729" s="79"/>
      <c r="P729" s="79"/>
      <c r="Q729" s="79"/>
      <c r="R729" s="79"/>
      <c r="S729" s="79"/>
      <c r="T729" s="79"/>
      <c r="U729" s="79"/>
      <c r="V729" s="79"/>
      <c r="W729" s="81"/>
    </row>
    <row r="730">
      <c r="B730" s="135"/>
      <c r="C730" s="81"/>
      <c r="D730" s="103" t="str">
        <f t="shared" si="19"/>
        <v>£</v>
      </c>
      <c r="E730" s="84"/>
      <c r="F730" s="83"/>
      <c r="G730" s="79"/>
      <c r="H730" s="79"/>
      <c r="I730" s="79"/>
      <c r="J730" s="81"/>
      <c r="K730" s="136"/>
      <c r="L730" s="79"/>
      <c r="M730" s="79"/>
      <c r="N730" s="79"/>
      <c r="O730" s="79"/>
      <c r="P730" s="79"/>
      <c r="Q730" s="79"/>
      <c r="R730" s="79"/>
      <c r="S730" s="79"/>
      <c r="T730" s="79"/>
      <c r="U730" s="79"/>
      <c r="V730" s="79"/>
      <c r="W730" s="81"/>
    </row>
    <row r="731">
      <c r="B731" s="135"/>
      <c r="C731" s="81"/>
      <c r="D731" s="103" t="str">
        <f t="shared" si="19"/>
        <v>£</v>
      </c>
      <c r="E731" s="84"/>
      <c r="F731" s="83"/>
      <c r="G731" s="79"/>
      <c r="H731" s="79"/>
      <c r="I731" s="79"/>
      <c r="J731" s="81"/>
      <c r="K731" s="136"/>
      <c r="L731" s="79"/>
      <c r="M731" s="79"/>
      <c r="N731" s="79"/>
      <c r="O731" s="79"/>
      <c r="P731" s="79"/>
      <c r="Q731" s="79"/>
      <c r="R731" s="79"/>
      <c r="S731" s="79"/>
      <c r="T731" s="79"/>
      <c r="U731" s="79"/>
      <c r="V731" s="79"/>
      <c r="W731" s="81"/>
    </row>
    <row r="732">
      <c r="B732" s="135"/>
      <c r="C732" s="81"/>
      <c r="D732" s="103" t="str">
        <f t="shared" si="19"/>
        <v>£</v>
      </c>
      <c r="E732" s="84"/>
      <c r="F732" s="83"/>
      <c r="G732" s="79"/>
      <c r="H732" s="79"/>
      <c r="I732" s="79"/>
      <c r="J732" s="81"/>
      <c r="K732" s="136"/>
      <c r="L732" s="79"/>
      <c r="M732" s="79"/>
      <c r="N732" s="79"/>
      <c r="O732" s="79"/>
      <c r="P732" s="79"/>
      <c r="Q732" s="79"/>
      <c r="R732" s="79"/>
      <c r="S732" s="79"/>
      <c r="T732" s="79"/>
      <c r="U732" s="79"/>
      <c r="V732" s="79"/>
      <c r="W732" s="81"/>
    </row>
    <row r="733">
      <c r="B733" s="135"/>
      <c r="C733" s="81"/>
      <c r="D733" s="103" t="str">
        <f t="shared" si="19"/>
        <v>£</v>
      </c>
      <c r="E733" s="84"/>
      <c r="F733" s="83"/>
      <c r="G733" s="79"/>
      <c r="H733" s="79"/>
      <c r="I733" s="79"/>
      <c r="J733" s="81"/>
      <c r="K733" s="136"/>
      <c r="L733" s="79"/>
      <c r="M733" s="79"/>
      <c r="N733" s="79"/>
      <c r="O733" s="79"/>
      <c r="P733" s="79"/>
      <c r="Q733" s="79"/>
      <c r="R733" s="79"/>
      <c r="S733" s="79"/>
      <c r="T733" s="79"/>
      <c r="U733" s="79"/>
      <c r="V733" s="79"/>
      <c r="W733" s="81"/>
    </row>
    <row r="734">
      <c r="B734" s="135"/>
      <c r="C734" s="81"/>
      <c r="D734" s="103" t="str">
        <f t="shared" si="19"/>
        <v>£</v>
      </c>
      <c r="E734" s="84"/>
      <c r="F734" s="83"/>
      <c r="G734" s="79"/>
      <c r="H734" s="79"/>
      <c r="I734" s="79"/>
      <c r="J734" s="81"/>
      <c r="K734" s="136"/>
      <c r="L734" s="79"/>
      <c r="M734" s="79"/>
      <c r="N734" s="79"/>
      <c r="O734" s="79"/>
      <c r="P734" s="79"/>
      <c r="Q734" s="79"/>
      <c r="R734" s="79"/>
      <c r="S734" s="79"/>
      <c r="T734" s="79"/>
      <c r="U734" s="79"/>
      <c r="V734" s="79"/>
      <c r="W734" s="81"/>
    </row>
    <row r="735">
      <c r="B735" s="135"/>
      <c r="C735" s="81"/>
      <c r="D735" s="103" t="str">
        <f t="shared" si="19"/>
        <v>£</v>
      </c>
      <c r="E735" s="84"/>
      <c r="F735" s="83"/>
      <c r="G735" s="79"/>
      <c r="H735" s="79"/>
      <c r="I735" s="79"/>
      <c r="J735" s="81"/>
      <c r="K735" s="136"/>
      <c r="L735" s="79"/>
      <c r="M735" s="79"/>
      <c r="N735" s="79"/>
      <c r="O735" s="79"/>
      <c r="P735" s="79"/>
      <c r="Q735" s="79"/>
      <c r="R735" s="79"/>
      <c r="S735" s="79"/>
      <c r="T735" s="79"/>
      <c r="U735" s="79"/>
      <c r="V735" s="79"/>
      <c r="W735" s="81"/>
    </row>
    <row r="736">
      <c r="B736" s="135"/>
      <c r="C736" s="81"/>
      <c r="D736" s="103" t="str">
        <f t="shared" si="19"/>
        <v>£</v>
      </c>
      <c r="E736" s="84"/>
      <c r="F736" s="83"/>
      <c r="G736" s="79"/>
      <c r="H736" s="79"/>
      <c r="I736" s="79"/>
      <c r="J736" s="81"/>
      <c r="K736" s="136"/>
      <c r="L736" s="79"/>
      <c r="M736" s="79"/>
      <c r="N736" s="79"/>
      <c r="O736" s="79"/>
      <c r="P736" s="79"/>
      <c r="Q736" s="79"/>
      <c r="R736" s="79"/>
      <c r="S736" s="79"/>
      <c r="T736" s="79"/>
      <c r="U736" s="79"/>
      <c r="V736" s="79"/>
      <c r="W736" s="81"/>
    </row>
    <row r="737">
      <c r="B737" s="135"/>
      <c r="C737" s="81"/>
      <c r="D737" s="103" t="str">
        <f t="shared" si="19"/>
        <v>£</v>
      </c>
      <c r="E737" s="84"/>
      <c r="F737" s="83"/>
      <c r="G737" s="79"/>
      <c r="H737" s="79"/>
      <c r="I737" s="79"/>
      <c r="J737" s="81"/>
      <c r="K737" s="136"/>
      <c r="L737" s="79"/>
      <c r="M737" s="79"/>
      <c r="N737" s="79"/>
      <c r="O737" s="79"/>
      <c r="P737" s="79"/>
      <c r="Q737" s="79"/>
      <c r="R737" s="79"/>
      <c r="S737" s="79"/>
      <c r="T737" s="79"/>
      <c r="U737" s="79"/>
      <c r="V737" s="79"/>
      <c r="W737" s="81"/>
    </row>
    <row r="738">
      <c r="B738" s="135"/>
      <c r="C738" s="81"/>
      <c r="D738" s="103" t="str">
        <f t="shared" si="19"/>
        <v>£</v>
      </c>
      <c r="E738" s="84"/>
      <c r="F738" s="83"/>
      <c r="G738" s="79"/>
      <c r="H738" s="79"/>
      <c r="I738" s="79"/>
      <c r="J738" s="81"/>
      <c r="K738" s="136"/>
      <c r="L738" s="79"/>
      <c r="M738" s="79"/>
      <c r="N738" s="79"/>
      <c r="O738" s="79"/>
      <c r="P738" s="79"/>
      <c r="Q738" s="79"/>
      <c r="R738" s="79"/>
      <c r="S738" s="79"/>
      <c r="T738" s="79"/>
      <c r="U738" s="79"/>
      <c r="V738" s="79"/>
      <c r="W738" s="81"/>
    </row>
    <row r="739">
      <c r="B739" s="135"/>
      <c r="C739" s="81"/>
      <c r="D739" s="103" t="str">
        <f t="shared" si="19"/>
        <v>£</v>
      </c>
      <c r="E739" s="84"/>
      <c r="F739" s="83"/>
      <c r="G739" s="79"/>
      <c r="H739" s="79"/>
      <c r="I739" s="79"/>
      <c r="J739" s="81"/>
      <c r="K739" s="136"/>
      <c r="L739" s="79"/>
      <c r="M739" s="79"/>
      <c r="N739" s="79"/>
      <c r="O739" s="79"/>
      <c r="P739" s="79"/>
      <c r="Q739" s="79"/>
      <c r="R739" s="79"/>
      <c r="S739" s="79"/>
      <c r="T739" s="79"/>
      <c r="U739" s="79"/>
      <c r="V739" s="79"/>
      <c r="W739" s="81"/>
    </row>
    <row r="740">
      <c r="B740" s="135"/>
      <c r="C740" s="81"/>
      <c r="D740" s="103" t="str">
        <f t="shared" si="19"/>
        <v>£</v>
      </c>
      <c r="E740" s="84"/>
      <c r="F740" s="83"/>
      <c r="G740" s="79"/>
      <c r="H740" s="79"/>
      <c r="I740" s="79"/>
      <c r="J740" s="81"/>
      <c r="K740" s="136"/>
      <c r="L740" s="79"/>
      <c r="M740" s="79"/>
      <c r="N740" s="79"/>
      <c r="O740" s="79"/>
      <c r="P740" s="79"/>
      <c r="Q740" s="79"/>
      <c r="R740" s="79"/>
      <c r="S740" s="79"/>
      <c r="T740" s="79"/>
      <c r="U740" s="79"/>
      <c r="V740" s="79"/>
      <c r="W740" s="81"/>
    </row>
    <row r="741">
      <c r="B741" s="135"/>
      <c r="C741" s="81"/>
      <c r="D741" s="103" t="str">
        <f t="shared" si="19"/>
        <v>£</v>
      </c>
      <c r="E741" s="84"/>
      <c r="F741" s="83"/>
      <c r="G741" s="79"/>
      <c r="H741" s="79"/>
      <c r="I741" s="79"/>
      <c r="J741" s="81"/>
      <c r="K741" s="136"/>
      <c r="L741" s="79"/>
      <c r="M741" s="79"/>
      <c r="N741" s="79"/>
      <c r="O741" s="79"/>
      <c r="P741" s="79"/>
      <c r="Q741" s="79"/>
      <c r="R741" s="79"/>
      <c r="S741" s="79"/>
      <c r="T741" s="79"/>
      <c r="U741" s="79"/>
      <c r="V741" s="79"/>
      <c r="W741" s="81"/>
    </row>
    <row r="742">
      <c r="B742" s="135"/>
      <c r="C742" s="81"/>
      <c r="D742" s="103" t="str">
        <f t="shared" si="19"/>
        <v>£</v>
      </c>
      <c r="E742" s="84"/>
      <c r="F742" s="83"/>
      <c r="G742" s="79"/>
      <c r="H742" s="79"/>
      <c r="I742" s="79"/>
      <c r="J742" s="81"/>
      <c r="K742" s="136"/>
      <c r="L742" s="79"/>
      <c r="M742" s="79"/>
      <c r="N742" s="79"/>
      <c r="O742" s="79"/>
      <c r="P742" s="79"/>
      <c r="Q742" s="79"/>
      <c r="R742" s="79"/>
      <c r="S742" s="79"/>
      <c r="T742" s="79"/>
      <c r="U742" s="79"/>
      <c r="V742" s="79"/>
      <c r="W742" s="81"/>
    </row>
    <row r="743">
      <c r="B743" s="135"/>
      <c r="C743" s="81"/>
      <c r="D743" s="103" t="str">
        <f t="shared" si="19"/>
        <v>£</v>
      </c>
      <c r="E743" s="84"/>
      <c r="F743" s="83"/>
      <c r="G743" s="79"/>
      <c r="H743" s="79"/>
      <c r="I743" s="79"/>
      <c r="J743" s="81"/>
      <c r="K743" s="136"/>
      <c r="L743" s="79"/>
      <c r="M743" s="79"/>
      <c r="N743" s="79"/>
      <c r="O743" s="79"/>
      <c r="P743" s="79"/>
      <c r="Q743" s="79"/>
      <c r="R743" s="79"/>
      <c r="S743" s="79"/>
      <c r="T743" s="79"/>
      <c r="U743" s="79"/>
      <c r="V743" s="79"/>
      <c r="W743" s="81"/>
    </row>
    <row r="744">
      <c r="B744" s="135"/>
      <c r="C744" s="81"/>
      <c r="D744" s="103" t="str">
        <f t="shared" si="19"/>
        <v>£</v>
      </c>
      <c r="E744" s="84"/>
      <c r="F744" s="83"/>
      <c r="G744" s="79"/>
      <c r="H744" s="79"/>
      <c r="I744" s="79"/>
      <c r="J744" s="81"/>
      <c r="K744" s="136"/>
      <c r="L744" s="79"/>
      <c r="M744" s="79"/>
      <c r="N744" s="79"/>
      <c r="O744" s="79"/>
      <c r="P744" s="79"/>
      <c r="Q744" s="79"/>
      <c r="R744" s="79"/>
      <c r="S744" s="79"/>
      <c r="T744" s="79"/>
      <c r="U744" s="79"/>
      <c r="V744" s="79"/>
      <c r="W744" s="81"/>
    </row>
    <row r="745">
      <c r="B745" s="135"/>
      <c r="C745" s="81"/>
      <c r="D745" s="103" t="str">
        <f t="shared" si="19"/>
        <v>£</v>
      </c>
      <c r="E745" s="84"/>
      <c r="F745" s="83"/>
      <c r="G745" s="79"/>
      <c r="H745" s="79"/>
      <c r="I745" s="79"/>
      <c r="J745" s="81"/>
      <c r="K745" s="136"/>
      <c r="L745" s="79"/>
      <c r="M745" s="79"/>
      <c r="N745" s="79"/>
      <c r="O745" s="79"/>
      <c r="P745" s="79"/>
      <c r="Q745" s="79"/>
      <c r="R745" s="79"/>
      <c r="S745" s="79"/>
      <c r="T745" s="79"/>
      <c r="U745" s="79"/>
      <c r="V745" s="79"/>
      <c r="W745" s="81"/>
    </row>
    <row r="746">
      <c r="B746" s="135"/>
      <c r="C746" s="81"/>
      <c r="D746" s="103" t="str">
        <f t="shared" si="19"/>
        <v>£</v>
      </c>
      <c r="E746" s="84"/>
      <c r="F746" s="83"/>
      <c r="G746" s="79"/>
      <c r="H746" s="79"/>
      <c r="I746" s="79"/>
      <c r="J746" s="81"/>
      <c r="K746" s="136"/>
      <c r="L746" s="79"/>
      <c r="M746" s="79"/>
      <c r="N746" s="79"/>
      <c r="O746" s="79"/>
      <c r="P746" s="79"/>
      <c r="Q746" s="79"/>
      <c r="R746" s="79"/>
      <c r="S746" s="79"/>
      <c r="T746" s="79"/>
      <c r="U746" s="79"/>
      <c r="V746" s="79"/>
      <c r="W746" s="81"/>
    </row>
    <row r="747">
      <c r="B747" s="135"/>
      <c r="C747" s="81"/>
      <c r="D747" s="103" t="str">
        <f t="shared" si="19"/>
        <v>£</v>
      </c>
      <c r="E747" s="84"/>
      <c r="F747" s="83"/>
      <c r="G747" s="79"/>
      <c r="H747" s="79"/>
      <c r="I747" s="79"/>
      <c r="J747" s="81"/>
      <c r="K747" s="136"/>
      <c r="L747" s="79"/>
      <c r="M747" s="79"/>
      <c r="N747" s="79"/>
      <c r="O747" s="79"/>
      <c r="P747" s="79"/>
      <c r="Q747" s="79"/>
      <c r="R747" s="79"/>
      <c r="S747" s="79"/>
      <c r="T747" s="79"/>
      <c r="U747" s="79"/>
      <c r="V747" s="79"/>
      <c r="W747" s="81"/>
    </row>
    <row r="748">
      <c r="B748" s="135"/>
      <c r="C748" s="81"/>
      <c r="D748" s="103" t="str">
        <f t="shared" si="19"/>
        <v>£</v>
      </c>
      <c r="E748" s="84"/>
      <c r="F748" s="83"/>
      <c r="G748" s="79"/>
      <c r="H748" s="79"/>
      <c r="I748" s="79"/>
      <c r="J748" s="81"/>
      <c r="K748" s="136"/>
      <c r="L748" s="79"/>
      <c r="M748" s="79"/>
      <c r="N748" s="79"/>
      <c r="O748" s="79"/>
      <c r="P748" s="79"/>
      <c r="Q748" s="79"/>
      <c r="R748" s="79"/>
      <c r="S748" s="79"/>
      <c r="T748" s="79"/>
      <c r="U748" s="79"/>
      <c r="V748" s="79"/>
      <c r="W748" s="81"/>
    </row>
    <row r="749">
      <c r="B749" s="135"/>
      <c r="C749" s="81"/>
      <c r="D749" s="103" t="str">
        <f t="shared" si="19"/>
        <v>£</v>
      </c>
      <c r="E749" s="84"/>
      <c r="F749" s="83"/>
      <c r="G749" s="79"/>
      <c r="H749" s="79"/>
      <c r="I749" s="79"/>
      <c r="J749" s="81"/>
      <c r="K749" s="136"/>
      <c r="L749" s="79"/>
      <c r="M749" s="79"/>
      <c r="N749" s="79"/>
      <c r="O749" s="79"/>
      <c r="P749" s="79"/>
      <c r="Q749" s="79"/>
      <c r="R749" s="79"/>
      <c r="S749" s="79"/>
      <c r="T749" s="79"/>
      <c r="U749" s="79"/>
      <c r="V749" s="79"/>
      <c r="W749" s="81"/>
    </row>
    <row r="750">
      <c r="B750" s="135"/>
      <c r="C750" s="81"/>
      <c r="D750" s="103" t="str">
        <f t="shared" si="19"/>
        <v>£</v>
      </c>
      <c r="E750" s="84"/>
      <c r="F750" s="83"/>
      <c r="G750" s="79"/>
      <c r="H750" s="79"/>
      <c r="I750" s="79"/>
      <c r="J750" s="81"/>
      <c r="K750" s="136"/>
      <c r="L750" s="79"/>
      <c r="M750" s="79"/>
      <c r="N750" s="79"/>
      <c r="O750" s="79"/>
      <c r="P750" s="79"/>
      <c r="Q750" s="79"/>
      <c r="R750" s="79"/>
      <c r="S750" s="79"/>
      <c r="T750" s="79"/>
      <c r="U750" s="79"/>
      <c r="V750" s="79"/>
      <c r="W750" s="81"/>
    </row>
    <row r="751">
      <c r="B751" s="135"/>
      <c r="C751" s="81"/>
      <c r="D751" s="103" t="str">
        <f t="shared" si="19"/>
        <v>£</v>
      </c>
      <c r="E751" s="84"/>
      <c r="F751" s="83"/>
      <c r="G751" s="79"/>
      <c r="H751" s="79"/>
      <c r="I751" s="79"/>
      <c r="J751" s="81"/>
      <c r="K751" s="136"/>
      <c r="L751" s="79"/>
      <c r="M751" s="79"/>
      <c r="N751" s="79"/>
      <c r="O751" s="79"/>
      <c r="P751" s="79"/>
      <c r="Q751" s="79"/>
      <c r="R751" s="79"/>
      <c r="S751" s="79"/>
      <c r="T751" s="79"/>
      <c r="U751" s="79"/>
      <c r="V751" s="79"/>
      <c r="W751" s="81"/>
    </row>
    <row r="752">
      <c r="B752" s="135"/>
      <c r="C752" s="81"/>
      <c r="D752" s="103" t="str">
        <f t="shared" si="19"/>
        <v>£</v>
      </c>
      <c r="E752" s="84"/>
      <c r="F752" s="83"/>
      <c r="G752" s="79"/>
      <c r="H752" s="79"/>
      <c r="I752" s="79"/>
      <c r="J752" s="81"/>
      <c r="K752" s="136"/>
      <c r="L752" s="79"/>
      <c r="M752" s="79"/>
      <c r="N752" s="79"/>
      <c r="O752" s="79"/>
      <c r="P752" s="79"/>
      <c r="Q752" s="79"/>
      <c r="R752" s="79"/>
      <c r="S752" s="79"/>
      <c r="T752" s="79"/>
      <c r="U752" s="79"/>
      <c r="V752" s="79"/>
      <c r="W752" s="81"/>
    </row>
    <row r="753">
      <c r="B753" s="135"/>
      <c r="C753" s="81"/>
      <c r="D753" s="103" t="str">
        <f t="shared" si="19"/>
        <v>£</v>
      </c>
      <c r="E753" s="84"/>
      <c r="F753" s="83"/>
      <c r="G753" s="79"/>
      <c r="H753" s="79"/>
      <c r="I753" s="79"/>
      <c r="J753" s="81"/>
      <c r="K753" s="136"/>
      <c r="L753" s="79"/>
      <c r="M753" s="79"/>
      <c r="N753" s="79"/>
      <c r="O753" s="79"/>
      <c r="P753" s="79"/>
      <c r="Q753" s="79"/>
      <c r="R753" s="79"/>
      <c r="S753" s="79"/>
      <c r="T753" s="79"/>
      <c r="U753" s="79"/>
      <c r="V753" s="79"/>
      <c r="W753" s="81"/>
    </row>
    <row r="754">
      <c r="B754" s="135"/>
      <c r="C754" s="81"/>
      <c r="D754" s="103" t="str">
        <f t="shared" si="19"/>
        <v>£</v>
      </c>
      <c r="E754" s="84"/>
      <c r="F754" s="83"/>
      <c r="G754" s="79"/>
      <c r="H754" s="79"/>
      <c r="I754" s="79"/>
      <c r="J754" s="81"/>
      <c r="K754" s="136"/>
      <c r="L754" s="79"/>
      <c r="M754" s="79"/>
      <c r="N754" s="79"/>
      <c r="O754" s="79"/>
      <c r="P754" s="79"/>
      <c r="Q754" s="79"/>
      <c r="R754" s="79"/>
      <c r="S754" s="79"/>
      <c r="T754" s="79"/>
      <c r="U754" s="79"/>
      <c r="V754" s="79"/>
      <c r="W754" s="81"/>
    </row>
    <row r="755">
      <c r="B755" s="135"/>
      <c r="C755" s="81"/>
      <c r="D755" s="103" t="str">
        <f t="shared" si="19"/>
        <v>£</v>
      </c>
      <c r="E755" s="84"/>
      <c r="F755" s="83"/>
      <c r="G755" s="79"/>
      <c r="H755" s="79"/>
      <c r="I755" s="79"/>
      <c r="J755" s="81"/>
      <c r="K755" s="136"/>
      <c r="L755" s="79"/>
      <c r="M755" s="79"/>
      <c r="N755" s="79"/>
      <c r="O755" s="79"/>
      <c r="P755" s="79"/>
      <c r="Q755" s="79"/>
      <c r="R755" s="79"/>
      <c r="S755" s="79"/>
      <c r="T755" s="79"/>
      <c r="U755" s="79"/>
      <c r="V755" s="79"/>
      <c r="W755" s="81"/>
    </row>
    <row r="756">
      <c r="B756" s="135"/>
      <c r="C756" s="81"/>
      <c r="D756" s="103" t="str">
        <f t="shared" si="19"/>
        <v>£</v>
      </c>
      <c r="E756" s="84"/>
      <c r="F756" s="83"/>
      <c r="G756" s="79"/>
      <c r="H756" s="79"/>
      <c r="I756" s="79"/>
      <c r="J756" s="81"/>
      <c r="K756" s="136"/>
      <c r="L756" s="79"/>
      <c r="M756" s="79"/>
      <c r="N756" s="79"/>
      <c r="O756" s="79"/>
      <c r="P756" s="79"/>
      <c r="Q756" s="79"/>
      <c r="R756" s="79"/>
      <c r="S756" s="79"/>
      <c r="T756" s="79"/>
      <c r="U756" s="79"/>
      <c r="V756" s="79"/>
      <c r="W756" s="81"/>
    </row>
    <row r="757">
      <c r="B757" s="135"/>
      <c r="C757" s="81"/>
      <c r="D757" s="103" t="str">
        <f t="shared" si="19"/>
        <v>£</v>
      </c>
      <c r="E757" s="84"/>
      <c r="F757" s="83"/>
      <c r="G757" s="79"/>
      <c r="H757" s="79"/>
      <c r="I757" s="79"/>
      <c r="J757" s="81"/>
      <c r="K757" s="136"/>
      <c r="L757" s="79"/>
      <c r="M757" s="79"/>
      <c r="N757" s="79"/>
      <c r="O757" s="79"/>
      <c r="P757" s="79"/>
      <c r="Q757" s="79"/>
      <c r="R757" s="79"/>
      <c r="S757" s="79"/>
      <c r="T757" s="79"/>
      <c r="U757" s="79"/>
      <c r="V757" s="79"/>
      <c r="W757" s="81"/>
    </row>
    <row r="758">
      <c r="B758" s="135"/>
      <c r="C758" s="81"/>
      <c r="D758" s="103" t="str">
        <f t="shared" si="19"/>
        <v>£</v>
      </c>
      <c r="E758" s="84"/>
      <c r="F758" s="83"/>
      <c r="G758" s="79"/>
      <c r="H758" s="79"/>
      <c r="I758" s="79"/>
      <c r="J758" s="81"/>
      <c r="K758" s="136"/>
      <c r="L758" s="79"/>
      <c r="M758" s="79"/>
      <c r="N758" s="79"/>
      <c r="O758" s="79"/>
      <c r="P758" s="79"/>
      <c r="Q758" s="79"/>
      <c r="R758" s="79"/>
      <c r="S758" s="79"/>
      <c r="T758" s="79"/>
      <c r="U758" s="79"/>
      <c r="V758" s="79"/>
      <c r="W758" s="81"/>
    </row>
    <row r="759">
      <c r="B759" s="135"/>
      <c r="C759" s="81"/>
      <c r="D759" s="103" t="str">
        <f t="shared" si="19"/>
        <v>£</v>
      </c>
      <c r="E759" s="84"/>
      <c r="F759" s="83"/>
      <c r="G759" s="79"/>
      <c r="H759" s="79"/>
      <c r="I759" s="79"/>
      <c r="J759" s="81"/>
      <c r="K759" s="136"/>
      <c r="L759" s="79"/>
      <c r="M759" s="79"/>
      <c r="N759" s="79"/>
      <c r="O759" s="79"/>
      <c r="P759" s="79"/>
      <c r="Q759" s="79"/>
      <c r="R759" s="79"/>
      <c r="S759" s="79"/>
      <c r="T759" s="79"/>
      <c r="U759" s="79"/>
      <c r="V759" s="79"/>
      <c r="W759" s="81"/>
    </row>
    <row r="760">
      <c r="B760" s="135"/>
      <c r="C760" s="81"/>
      <c r="D760" s="103" t="str">
        <f t="shared" si="19"/>
        <v>£</v>
      </c>
      <c r="E760" s="84"/>
      <c r="F760" s="83"/>
      <c r="G760" s="79"/>
      <c r="H760" s="79"/>
      <c r="I760" s="79"/>
      <c r="J760" s="81"/>
      <c r="K760" s="136"/>
      <c r="L760" s="79"/>
      <c r="M760" s="79"/>
      <c r="N760" s="79"/>
      <c r="O760" s="79"/>
      <c r="P760" s="79"/>
      <c r="Q760" s="79"/>
      <c r="R760" s="79"/>
      <c r="S760" s="79"/>
      <c r="T760" s="79"/>
      <c r="U760" s="79"/>
      <c r="V760" s="79"/>
      <c r="W760" s="81"/>
    </row>
    <row r="761">
      <c r="B761" s="135"/>
      <c r="C761" s="81"/>
      <c r="D761" s="103" t="str">
        <f t="shared" si="19"/>
        <v>£</v>
      </c>
      <c r="E761" s="84"/>
      <c r="F761" s="83"/>
      <c r="G761" s="79"/>
      <c r="H761" s="79"/>
      <c r="I761" s="79"/>
      <c r="J761" s="81"/>
      <c r="K761" s="136"/>
      <c r="L761" s="79"/>
      <c r="M761" s="79"/>
      <c r="N761" s="79"/>
      <c r="O761" s="79"/>
      <c r="P761" s="79"/>
      <c r="Q761" s="79"/>
      <c r="R761" s="79"/>
      <c r="S761" s="79"/>
      <c r="T761" s="79"/>
      <c r="U761" s="79"/>
      <c r="V761" s="79"/>
      <c r="W761" s="81"/>
    </row>
    <row r="762">
      <c r="B762" s="135"/>
      <c r="C762" s="81"/>
      <c r="D762" s="103" t="str">
        <f t="shared" si="19"/>
        <v>£</v>
      </c>
      <c r="E762" s="84"/>
      <c r="F762" s="83"/>
      <c r="G762" s="79"/>
      <c r="H762" s="79"/>
      <c r="I762" s="79"/>
      <c r="J762" s="81"/>
      <c r="K762" s="136"/>
      <c r="L762" s="79"/>
      <c r="M762" s="79"/>
      <c r="N762" s="79"/>
      <c r="O762" s="79"/>
      <c r="P762" s="79"/>
      <c r="Q762" s="79"/>
      <c r="R762" s="79"/>
      <c r="S762" s="79"/>
      <c r="T762" s="79"/>
      <c r="U762" s="79"/>
      <c r="V762" s="79"/>
      <c r="W762" s="81"/>
    </row>
    <row r="763">
      <c r="B763" s="135"/>
      <c r="C763" s="81"/>
      <c r="D763" s="103" t="str">
        <f t="shared" si="19"/>
        <v>£</v>
      </c>
      <c r="E763" s="84"/>
      <c r="F763" s="83"/>
      <c r="G763" s="79"/>
      <c r="H763" s="79"/>
      <c r="I763" s="79"/>
      <c r="J763" s="81"/>
      <c r="K763" s="136"/>
      <c r="L763" s="79"/>
      <c r="M763" s="79"/>
      <c r="N763" s="79"/>
      <c r="O763" s="79"/>
      <c r="P763" s="79"/>
      <c r="Q763" s="79"/>
      <c r="R763" s="79"/>
      <c r="S763" s="79"/>
      <c r="T763" s="79"/>
      <c r="U763" s="79"/>
      <c r="V763" s="79"/>
      <c r="W763" s="81"/>
    </row>
    <row r="764">
      <c r="B764" s="135"/>
      <c r="C764" s="81"/>
      <c r="D764" s="103" t="str">
        <f t="shared" si="19"/>
        <v>£</v>
      </c>
      <c r="E764" s="84"/>
      <c r="F764" s="83"/>
      <c r="G764" s="79"/>
      <c r="H764" s="79"/>
      <c r="I764" s="79"/>
      <c r="J764" s="81"/>
      <c r="K764" s="136"/>
      <c r="L764" s="79"/>
      <c r="M764" s="79"/>
      <c r="N764" s="79"/>
      <c r="O764" s="79"/>
      <c r="P764" s="79"/>
      <c r="Q764" s="79"/>
      <c r="R764" s="79"/>
      <c r="S764" s="79"/>
      <c r="T764" s="79"/>
      <c r="U764" s="79"/>
      <c r="V764" s="79"/>
      <c r="W764" s="81"/>
    </row>
    <row r="765">
      <c r="B765" s="135"/>
      <c r="C765" s="81"/>
      <c r="D765" s="103" t="str">
        <f t="shared" si="19"/>
        <v>£</v>
      </c>
      <c r="E765" s="84"/>
      <c r="F765" s="83"/>
      <c r="G765" s="79"/>
      <c r="H765" s="79"/>
      <c r="I765" s="79"/>
      <c r="J765" s="81"/>
      <c r="K765" s="136"/>
      <c r="L765" s="79"/>
      <c r="M765" s="79"/>
      <c r="N765" s="79"/>
      <c r="O765" s="79"/>
      <c r="P765" s="79"/>
      <c r="Q765" s="79"/>
      <c r="R765" s="79"/>
      <c r="S765" s="79"/>
      <c r="T765" s="79"/>
      <c r="U765" s="79"/>
      <c r="V765" s="79"/>
      <c r="W765" s="81"/>
    </row>
    <row r="766">
      <c r="B766" s="135"/>
      <c r="C766" s="81"/>
      <c r="D766" s="103" t="str">
        <f t="shared" si="19"/>
        <v>£</v>
      </c>
      <c r="E766" s="84"/>
      <c r="F766" s="83"/>
      <c r="G766" s="79"/>
      <c r="H766" s="79"/>
      <c r="I766" s="79"/>
      <c r="J766" s="81"/>
      <c r="K766" s="136"/>
      <c r="L766" s="79"/>
      <c r="M766" s="79"/>
      <c r="N766" s="79"/>
      <c r="O766" s="79"/>
      <c r="P766" s="79"/>
      <c r="Q766" s="79"/>
      <c r="R766" s="79"/>
      <c r="S766" s="79"/>
      <c r="T766" s="79"/>
      <c r="U766" s="79"/>
      <c r="V766" s="79"/>
      <c r="W766" s="81"/>
    </row>
    <row r="767">
      <c r="B767" s="135"/>
      <c r="C767" s="81"/>
      <c r="D767" s="103" t="str">
        <f t="shared" si="19"/>
        <v>£</v>
      </c>
      <c r="E767" s="84"/>
      <c r="F767" s="83"/>
      <c r="G767" s="79"/>
      <c r="H767" s="79"/>
      <c r="I767" s="79"/>
      <c r="J767" s="81"/>
      <c r="K767" s="136"/>
      <c r="L767" s="79"/>
      <c r="M767" s="79"/>
      <c r="N767" s="79"/>
      <c r="O767" s="79"/>
      <c r="P767" s="79"/>
      <c r="Q767" s="79"/>
      <c r="R767" s="79"/>
      <c r="S767" s="79"/>
      <c r="T767" s="79"/>
      <c r="U767" s="79"/>
      <c r="V767" s="79"/>
      <c r="W767" s="81"/>
    </row>
    <row r="768">
      <c r="B768" s="135"/>
      <c r="C768" s="81"/>
      <c r="D768" s="103" t="str">
        <f t="shared" si="19"/>
        <v>£</v>
      </c>
      <c r="E768" s="84"/>
      <c r="F768" s="83"/>
      <c r="G768" s="79"/>
      <c r="H768" s="79"/>
      <c r="I768" s="79"/>
      <c r="J768" s="81"/>
      <c r="K768" s="136"/>
      <c r="L768" s="79"/>
      <c r="M768" s="79"/>
      <c r="N768" s="79"/>
      <c r="O768" s="79"/>
      <c r="P768" s="79"/>
      <c r="Q768" s="79"/>
      <c r="R768" s="79"/>
      <c r="S768" s="79"/>
      <c r="T768" s="79"/>
      <c r="U768" s="79"/>
      <c r="V768" s="79"/>
      <c r="W768" s="81"/>
    </row>
    <row r="769">
      <c r="B769" s="135"/>
      <c r="C769" s="81"/>
      <c r="D769" s="103" t="str">
        <f t="shared" si="19"/>
        <v>£</v>
      </c>
      <c r="E769" s="84"/>
      <c r="F769" s="83"/>
      <c r="G769" s="79"/>
      <c r="H769" s="79"/>
      <c r="I769" s="79"/>
      <c r="J769" s="81"/>
      <c r="K769" s="136"/>
      <c r="L769" s="79"/>
      <c r="M769" s="79"/>
      <c r="N769" s="79"/>
      <c r="O769" s="79"/>
      <c r="P769" s="79"/>
      <c r="Q769" s="79"/>
      <c r="R769" s="79"/>
      <c r="S769" s="79"/>
      <c r="T769" s="79"/>
      <c r="U769" s="79"/>
      <c r="V769" s="79"/>
      <c r="W769" s="81"/>
    </row>
    <row r="770">
      <c r="B770" s="135"/>
      <c r="C770" s="81"/>
      <c r="D770" s="103" t="str">
        <f t="shared" si="19"/>
        <v>£</v>
      </c>
      <c r="E770" s="84"/>
      <c r="F770" s="83"/>
      <c r="G770" s="79"/>
      <c r="H770" s="79"/>
      <c r="I770" s="79"/>
      <c r="J770" s="81"/>
      <c r="K770" s="136"/>
      <c r="L770" s="79"/>
      <c r="M770" s="79"/>
      <c r="N770" s="79"/>
      <c r="O770" s="79"/>
      <c r="P770" s="79"/>
      <c r="Q770" s="79"/>
      <c r="R770" s="79"/>
      <c r="S770" s="79"/>
      <c r="T770" s="79"/>
      <c r="U770" s="79"/>
      <c r="V770" s="79"/>
      <c r="W770" s="81"/>
    </row>
    <row r="771">
      <c r="B771" s="135"/>
      <c r="C771" s="81"/>
      <c r="D771" s="103" t="str">
        <f t="shared" si="19"/>
        <v>£</v>
      </c>
      <c r="E771" s="84"/>
      <c r="F771" s="83"/>
      <c r="G771" s="79"/>
      <c r="H771" s="79"/>
      <c r="I771" s="79"/>
      <c r="J771" s="81"/>
      <c r="K771" s="136"/>
      <c r="L771" s="79"/>
      <c r="M771" s="79"/>
      <c r="N771" s="79"/>
      <c r="O771" s="79"/>
      <c r="P771" s="79"/>
      <c r="Q771" s="79"/>
      <c r="R771" s="79"/>
      <c r="S771" s="79"/>
      <c r="T771" s="79"/>
      <c r="U771" s="79"/>
      <c r="V771" s="79"/>
      <c r="W771" s="81"/>
    </row>
    <row r="772">
      <c r="B772" s="135"/>
      <c r="C772" s="81"/>
      <c r="D772" s="103" t="str">
        <f t="shared" si="19"/>
        <v>£</v>
      </c>
      <c r="E772" s="84"/>
      <c r="F772" s="83"/>
      <c r="G772" s="79"/>
      <c r="H772" s="79"/>
      <c r="I772" s="79"/>
      <c r="J772" s="81"/>
      <c r="K772" s="136"/>
      <c r="L772" s="79"/>
      <c r="M772" s="79"/>
      <c r="N772" s="79"/>
      <c r="O772" s="79"/>
      <c r="P772" s="79"/>
      <c r="Q772" s="79"/>
      <c r="R772" s="79"/>
      <c r="S772" s="79"/>
      <c r="T772" s="79"/>
      <c r="U772" s="79"/>
      <c r="V772" s="79"/>
      <c r="W772" s="81"/>
    </row>
    <row r="773">
      <c r="B773" s="135"/>
      <c r="C773" s="81"/>
      <c r="D773" s="103" t="str">
        <f t="shared" si="19"/>
        <v>£</v>
      </c>
      <c r="E773" s="84"/>
      <c r="F773" s="83"/>
      <c r="G773" s="79"/>
      <c r="H773" s="79"/>
      <c r="I773" s="79"/>
      <c r="J773" s="81"/>
      <c r="K773" s="136"/>
      <c r="L773" s="79"/>
      <c r="M773" s="79"/>
      <c r="N773" s="79"/>
      <c r="O773" s="79"/>
      <c r="P773" s="79"/>
      <c r="Q773" s="79"/>
      <c r="R773" s="79"/>
      <c r="S773" s="79"/>
      <c r="T773" s="79"/>
      <c r="U773" s="79"/>
      <c r="V773" s="79"/>
      <c r="W773" s="81"/>
    </row>
    <row r="774">
      <c r="B774" s="135"/>
      <c r="C774" s="81"/>
      <c r="D774" s="103" t="str">
        <f t="shared" si="19"/>
        <v>£</v>
      </c>
      <c r="E774" s="84"/>
      <c r="F774" s="83"/>
      <c r="G774" s="79"/>
      <c r="H774" s="79"/>
      <c r="I774" s="79"/>
      <c r="J774" s="81"/>
      <c r="K774" s="136"/>
      <c r="L774" s="79"/>
      <c r="M774" s="79"/>
      <c r="N774" s="79"/>
      <c r="O774" s="79"/>
      <c r="P774" s="79"/>
      <c r="Q774" s="79"/>
      <c r="R774" s="79"/>
      <c r="S774" s="79"/>
      <c r="T774" s="79"/>
      <c r="U774" s="79"/>
      <c r="V774" s="79"/>
      <c r="W774" s="81"/>
    </row>
    <row r="775">
      <c r="B775" s="135"/>
      <c r="C775" s="81"/>
      <c r="D775" s="103" t="str">
        <f t="shared" si="19"/>
        <v>£</v>
      </c>
      <c r="E775" s="84"/>
      <c r="F775" s="83"/>
      <c r="G775" s="79"/>
      <c r="H775" s="79"/>
      <c r="I775" s="79"/>
      <c r="J775" s="81"/>
      <c r="K775" s="136"/>
      <c r="L775" s="79"/>
      <c r="M775" s="79"/>
      <c r="N775" s="79"/>
      <c r="O775" s="79"/>
      <c r="P775" s="79"/>
      <c r="Q775" s="79"/>
      <c r="R775" s="79"/>
      <c r="S775" s="79"/>
      <c r="T775" s="79"/>
      <c r="U775" s="79"/>
      <c r="V775" s="79"/>
      <c r="W775" s="81"/>
    </row>
    <row r="776">
      <c r="B776" s="135"/>
      <c r="C776" s="81"/>
      <c r="D776" s="103" t="str">
        <f t="shared" si="19"/>
        <v>£</v>
      </c>
      <c r="E776" s="84"/>
      <c r="F776" s="83"/>
      <c r="G776" s="79"/>
      <c r="H776" s="79"/>
      <c r="I776" s="79"/>
      <c r="J776" s="81"/>
      <c r="K776" s="136"/>
      <c r="L776" s="79"/>
      <c r="M776" s="79"/>
      <c r="N776" s="79"/>
      <c r="O776" s="79"/>
      <c r="P776" s="79"/>
      <c r="Q776" s="79"/>
      <c r="R776" s="79"/>
      <c r="S776" s="79"/>
      <c r="T776" s="79"/>
      <c r="U776" s="79"/>
      <c r="V776" s="79"/>
      <c r="W776" s="81"/>
    </row>
    <row r="777">
      <c r="B777" s="135"/>
      <c r="C777" s="81"/>
      <c r="D777" s="103" t="str">
        <f t="shared" si="19"/>
        <v>£</v>
      </c>
      <c r="E777" s="84"/>
      <c r="F777" s="83"/>
      <c r="G777" s="79"/>
      <c r="H777" s="79"/>
      <c r="I777" s="79"/>
      <c r="J777" s="81"/>
      <c r="K777" s="136"/>
      <c r="L777" s="79"/>
      <c r="M777" s="79"/>
      <c r="N777" s="79"/>
      <c r="O777" s="79"/>
      <c r="P777" s="79"/>
      <c r="Q777" s="79"/>
      <c r="R777" s="79"/>
      <c r="S777" s="79"/>
      <c r="T777" s="79"/>
      <c r="U777" s="79"/>
      <c r="V777" s="79"/>
      <c r="W777" s="81"/>
    </row>
    <row r="778">
      <c r="B778" s="135"/>
      <c r="C778" s="81"/>
      <c r="D778" s="103" t="str">
        <f t="shared" si="19"/>
        <v>£</v>
      </c>
      <c r="E778" s="84"/>
      <c r="F778" s="83"/>
      <c r="G778" s="79"/>
      <c r="H778" s="79"/>
      <c r="I778" s="79"/>
      <c r="J778" s="81"/>
      <c r="K778" s="136"/>
      <c r="L778" s="79"/>
      <c r="M778" s="79"/>
      <c r="N778" s="79"/>
      <c r="O778" s="79"/>
      <c r="P778" s="79"/>
      <c r="Q778" s="79"/>
      <c r="R778" s="79"/>
      <c r="S778" s="79"/>
      <c r="T778" s="79"/>
      <c r="U778" s="79"/>
      <c r="V778" s="79"/>
      <c r="W778" s="81"/>
    </row>
    <row r="779">
      <c r="B779" s="135"/>
      <c r="C779" s="81"/>
      <c r="D779" s="103" t="str">
        <f t="shared" si="19"/>
        <v>£</v>
      </c>
      <c r="E779" s="84"/>
      <c r="F779" s="83"/>
      <c r="G779" s="79"/>
      <c r="H779" s="79"/>
      <c r="I779" s="79"/>
      <c r="J779" s="81"/>
      <c r="K779" s="136"/>
      <c r="L779" s="79"/>
      <c r="M779" s="79"/>
      <c r="N779" s="79"/>
      <c r="O779" s="79"/>
      <c r="P779" s="79"/>
      <c r="Q779" s="79"/>
      <c r="R779" s="79"/>
      <c r="S779" s="79"/>
      <c r="T779" s="79"/>
      <c r="U779" s="79"/>
      <c r="V779" s="79"/>
      <c r="W779" s="81"/>
    </row>
    <row r="780">
      <c r="B780" s="135"/>
      <c r="C780" s="81"/>
      <c r="D780" s="103" t="str">
        <f t="shared" si="19"/>
        <v>£</v>
      </c>
      <c r="E780" s="84"/>
      <c r="F780" s="83"/>
      <c r="G780" s="79"/>
      <c r="H780" s="79"/>
      <c r="I780" s="79"/>
      <c r="J780" s="81"/>
      <c r="K780" s="136"/>
      <c r="L780" s="79"/>
      <c r="M780" s="79"/>
      <c r="N780" s="79"/>
      <c r="O780" s="79"/>
      <c r="P780" s="79"/>
      <c r="Q780" s="79"/>
      <c r="R780" s="79"/>
      <c r="S780" s="79"/>
      <c r="T780" s="79"/>
      <c r="U780" s="79"/>
      <c r="V780" s="79"/>
      <c r="W780" s="81"/>
    </row>
    <row r="781">
      <c r="B781" s="135"/>
      <c r="C781" s="81"/>
      <c r="D781" s="103" t="str">
        <f t="shared" si="19"/>
        <v>£</v>
      </c>
      <c r="E781" s="84"/>
      <c r="F781" s="83"/>
      <c r="G781" s="79"/>
      <c r="H781" s="79"/>
      <c r="I781" s="79"/>
      <c r="J781" s="81"/>
      <c r="K781" s="136"/>
      <c r="L781" s="79"/>
      <c r="M781" s="79"/>
      <c r="N781" s="79"/>
      <c r="O781" s="79"/>
      <c r="P781" s="79"/>
      <c r="Q781" s="79"/>
      <c r="R781" s="79"/>
      <c r="S781" s="79"/>
      <c r="T781" s="79"/>
      <c r="U781" s="79"/>
      <c r="V781" s="79"/>
      <c r="W781" s="81"/>
    </row>
    <row r="782">
      <c r="B782" s="135"/>
      <c r="C782" s="81"/>
      <c r="D782" s="103" t="str">
        <f t="shared" si="19"/>
        <v>£</v>
      </c>
      <c r="E782" s="84"/>
      <c r="F782" s="83"/>
      <c r="G782" s="79"/>
      <c r="H782" s="79"/>
      <c r="I782" s="79"/>
      <c r="J782" s="81"/>
      <c r="K782" s="136"/>
      <c r="L782" s="79"/>
      <c r="M782" s="79"/>
      <c r="N782" s="79"/>
      <c r="O782" s="79"/>
      <c r="P782" s="79"/>
      <c r="Q782" s="79"/>
      <c r="R782" s="79"/>
      <c r="S782" s="79"/>
      <c r="T782" s="79"/>
      <c r="U782" s="79"/>
      <c r="V782" s="79"/>
      <c r="W782" s="81"/>
    </row>
    <row r="783">
      <c r="B783" s="135"/>
      <c r="C783" s="81"/>
      <c r="D783" s="103" t="str">
        <f t="shared" si="19"/>
        <v>£</v>
      </c>
      <c r="E783" s="84"/>
      <c r="F783" s="83"/>
      <c r="G783" s="79"/>
      <c r="H783" s="79"/>
      <c r="I783" s="79"/>
      <c r="J783" s="81"/>
      <c r="K783" s="136"/>
      <c r="L783" s="79"/>
      <c r="M783" s="79"/>
      <c r="N783" s="79"/>
      <c r="O783" s="79"/>
      <c r="P783" s="79"/>
      <c r="Q783" s="79"/>
      <c r="R783" s="79"/>
      <c r="S783" s="79"/>
      <c r="T783" s="79"/>
      <c r="U783" s="79"/>
      <c r="V783" s="79"/>
      <c r="W783" s="81"/>
    </row>
    <row r="784">
      <c r="B784" s="135"/>
      <c r="C784" s="81"/>
      <c r="D784" s="103" t="str">
        <f t="shared" si="19"/>
        <v>£</v>
      </c>
      <c r="E784" s="84"/>
      <c r="F784" s="83"/>
      <c r="G784" s="79"/>
      <c r="H784" s="79"/>
      <c r="I784" s="79"/>
      <c r="J784" s="81"/>
      <c r="K784" s="136"/>
      <c r="L784" s="79"/>
      <c r="M784" s="79"/>
      <c r="N784" s="79"/>
      <c r="O784" s="79"/>
      <c r="P784" s="79"/>
      <c r="Q784" s="79"/>
      <c r="R784" s="79"/>
      <c r="S784" s="79"/>
      <c r="T784" s="79"/>
      <c r="U784" s="79"/>
      <c r="V784" s="79"/>
      <c r="W784" s="81"/>
    </row>
    <row r="785">
      <c r="B785" s="135"/>
      <c r="C785" s="81"/>
      <c r="D785" s="103" t="str">
        <f t="shared" si="19"/>
        <v>£</v>
      </c>
      <c r="E785" s="84"/>
      <c r="F785" s="83"/>
      <c r="G785" s="79"/>
      <c r="H785" s="79"/>
      <c r="I785" s="79"/>
      <c r="J785" s="81"/>
      <c r="K785" s="136"/>
      <c r="L785" s="79"/>
      <c r="M785" s="79"/>
      <c r="N785" s="79"/>
      <c r="O785" s="79"/>
      <c r="P785" s="79"/>
      <c r="Q785" s="79"/>
      <c r="R785" s="79"/>
      <c r="S785" s="79"/>
      <c r="T785" s="79"/>
      <c r="U785" s="79"/>
      <c r="V785" s="79"/>
      <c r="W785" s="81"/>
    </row>
    <row r="786">
      <c r="B786" s="135"/>
      <c r="C786" s="81"/>
      <c r="D786" s="103" t="str">
        <f t="shared" si="19"/>
        <v>£</v>
      </c>
      <c r="E786" s="84"/>
      <c r="F786" s="83"/>
      <c r="G786" s="79"/>
      <c r="H786" s="79"/>
      <c r="I786" s="79"/>
      <c r="J786" s="81"/>
      <c r="K786" s="136"/>
      <c r="L786" s="79"/>
      <c r="M786" s="79"/>
      <c r="N786" s="79"/>
      <c r="O786" s="79"/>
      <c r="P786" s="79"/>
      <c r="Q786" s="79"/>
      <c r="R786" s="79"/>
      <c r="S786" s="79"/>
      <c r="T786" s="79"/>
      <c r="U786" s="79"/>
      <c r="V786" s="79"/>
      <c r="W786" s="81"/>
    </row>
    <row r="787">
      <c r="B787" s="135"/>
      <c r="C787" s="81"/>
      <c r="D787" s="103" t="str">
        <f t="shared" si="19"/>
        <v>£</v>
      </c>
      <c r="E787" s="84"/>
      <c r="F787" s="83"/>
      <c r="G787" s="79"/>
      <c r="H787" s="79"/>
      <c r="I787" s="79"/>
      <c r="J787" s="81"/>
      <c r="K787" s="136"/>
      <c r="L787" s="79"/>
      <c r="M787" s="79"/>
      <c r="N787" s="79"/>
      <c r="O787" s="79"/>
      <c r="P787" s="79"/>
      <c r="Q787" s="79"/>
      <c r="R787" s="79"/>
      <c r="S787" s="79"/>
      <c r="T787" s="79"/>
      <c r="U787" s="79"/>
      <c r="V787" s="79"/>
      <c r="W787" s="81"/>
    </row>
    <row r="788">
      <c r="B788" s="135"/>
      <c r="C788" s="81"/>
      <c r="D788" s="103" t="str">
        <f t="shared" si="19"/>
        <v>£</v>
      </c>
      <c r="E788" s="84"/>
      <c r="F788" s="83"/>
      <c r="G788" s="79"/>
      <c r="H788" s="79"/>
      <c r="I788" s="79"/>
      <c r="J788" s="81"/>
      <c r="K788" s="136"/>
      <c r="L788" s="79"/>
      <c r="M788" s="79"/>
      <c r="N788" s="79"/>
      <c r="O788" s="79"/>
      <c r="P788" s="79"/>
      <c r="Q788" s="79"/>
      <c r="R788" s="79"/>
      <c r="S788" s="79"/>
      <c r="T788" s="79"/>
      <c r="U788" s="79"/>
      <c r="V788" s="79"/>
      <c r="W788" s="81"/>
    </row>
    <row r="789">
      <c r="B789" s="135"/>
      <c r="C789" s="81"/>
      <c r="D789" s="103" t="str">
        <f t="shared" si="19"/>
        <v>£</v>
      </c>
      <c r="E789" s="84"/>
      <c r="F789" s="83"/>
      <c r="G789" s="79"/>
      <c r="H789" s="79"/>
      <c r="I789" s="79"/>
      <c r="J789" s="81"/>
      <c r="K789" s="136"/>
      <c r="L789" s="79"/>
      <c r="M789" s="79"/>
      <c r="N789" s="79"/>
      <c r="O789" s="79"/>
      <c r="P789" s="79"/>
      <c r="Q789" s="79"/>
      <c r="R789" s="79"/>
      <c r="S789" s="79"/>
      <c r="T789" s="79"/>
      <c r="U789" s="79"/>
      <c r="V789" s="79"/>
      <c r="W789" s="81"/>
    </row>
    <row r="790">
      <c r="B790" s="135"/>
      <c r="C790" s="81"/>
      <c r="D790" s="103" t="str">
        <f t="shared" si="19"/>
        <v>£</v>
      </c>
      <c r="E790" s="84"/>
      <c r="F790" s="83"/>
      <c r="G790" s="79"/>
      <c r="H790" s="79"/>
      <c r="I790" s="79"/>
      <c r="J790" s="81"/>
      <c r="K790" s="136"/>
      <c r="L790" s="79"/>
      <c r="M790" s="79"/>
      <c r="N790" s="79"/>
      <c r="O790" s="79"/>
      <c r="P790" s="79"/>
      <c r="Q790" s="79"/>
      <c r="R790" s="79"/>
      <c r="S790" s="79"/>
      <c r="T790" s="79"/>
      <c r="U790" s="79"/>
      <c r="V790" s="79"/>
      <c r="W790" s="81"/>
    </row>
    <row r="791">
      <c r="B791" s="135"/>
      <c r="C791" s="81"/>
      <c r="D791" s="103" t="str">
        <f t="shared" si="19"/>
        <v>£</v>
      </c>
      <c r="E791" s="84"/>
      <c r="F791" s="83"/>
      <c r="G791" s="79"/>
      <c r="H791" s="79"/>
      <c r="I791" s="79"/>
      <c r="J791" s="81"/>
      <c r="K791" s="136"/>
      <c r="L791" s="79"/>
      <c r="M791" s="79"/>
      <c r="N791" s="79"/>
      <c r="O791" s="79"/>
      <c r="P791" s="79"/>
      <c r="Q791" s="79"/>
      <c r="R791" s="79"/>
      <c r="S791" s="79"/>
      <c r="T791" s="79"/>
      <c r="U791" s="79"/>
      <c r="V791" s="79"/>
      <c r="W791" s="81"/>
    </row>
    <row r="792">
      <c r="B792" s="135"/>
      <c r="C792" s="81"/>
      <c r="D792" s="103" t="str">
        <f t="shared" si="19"/>
        <v>£</v>
      </c>
      <c r="E792" s="84"/>
      <c r="F792" s="83"/>
      <c r="G792" s="79"/>
      <c r="H792" s="79"/>
      <c r="I792" s="79"/>
      <c r="J792" s="81"/>
      <c r="K792" s="136"/>
      <c r="L792" s="79"/>
      <c r="M792" s="79"/>
      <c r="N792" s="79"/>
      <c r="O792" s="79"/>
      <c r="P792" s="79"/>
      <c r="Q792" s="79"/>
      <c r="R792" s="79"/>
      <c r="S792" s="79"/>
      <c r="T792" s="79"/>
      <c r="U792" s="79"/>
      <c r="V792" s="79"/>
      <c r="W792" s="81"/>
    </row>
    <row r="793">
      <c r="B793" s="135"/>
      <c r="C793" s="81"/>
      <c r="D793" s="103" t="str">
        <f t="shared" si="19"/>
        <v>£</v>
      </c>
      <c r="E793" s="84"/>
      <c r="F793" s="83"/>
      <c r="G793" s="79"/>
      <c r="H793" s="79"/>
      <c r="I793" s="79"/>
      <c r="J793" s="81"/>
      <c r="K793" s="136"/>
      <c r="L793" s="79"/>
      <c r="M793" s="79"/>
      <c r="N793" s="79"/>
      <c r="O793" s="79"/>
      <c r="P793" s="79"/>
      <c r="Q793" s="79"/>
      <c r="R793" s="79"/>
      <c r="S793" s="79"/>
      <c r="T793" s="79"/>
      <c r="U793" s="79"/>
      <c r="V793" s="79"/>
      <c r="W793" s="81"/>
    </row>
    <row r="794">
      <c r="B794" s="135"/>
      <c r="C794" s="81"/>
      <c r="D794" s="103" t="str">
        <f t="shared" si="19"/>
        <v>£</v>
      </c>
      <c r="E794" s="84"/>
      <c r="F794" s="83"/>
      <c r="G794" s="79"/>
      <c r="H794" s="79"/>
      <c r="I794" s="79"/>
      <c r="J794" s="81"/>
      <c r="K794" s="136"/>
      <c r="L794" s="79"/>
      <c r="M794" s="79"/>
      <c r="N794" s="79"/>
      <c r="O794" s="79"/>
      <c r="P794" s="79"/>
      <c r="Q794" s="79"/>
      <c r="R794" s="79"/>
      <c r="S794" s="79"/>
      <c r="T794" s="79"/>
      <c r="U794" s="79"/>
      <c r="V794" s="79"/>
      <c r="W794" s="81"/>
    </row>
    <row r="795">
      <c r="B795" s="135"/>
      <c r="C795" s="81"/>
      <c r="D795" s="103" t="str">
        <f t="shared" si="19"/>
        <v>£</v>
      </c>
      <c r="E795" s="84"/>
      <c r="F795" s="83"/>
      <c r="G795" s="79"/>
      <c r="H795" s="79"/>
      <c r="I795" s="79"/>
      <c r="J795" s="81"/>
      <c r="K795" s="136"/>
      <c r="L795" s="79"/>
      <c r="M795" s="79"/>
      <c r="N795" s="79"/>
      <c r="O795" s="79"/>
      <c r="P795" s="79"/>
      <c r="Q795" s="79"/>
      <c r="R795" s="79"/>
      <c r="S795" s="79"/>
      <c r="T795" s="79"/>
      <c r="U795" s="79"/>
      <c r="V795" s="79"/>
      <c r="W795" s="81"/>
    </row>
    <row r="796">
      <c r="B796" s="135"/>
      <c r="C796" s="81"/>
      <c r="D796" s="103" t="str">
        <f t="shared" si="19"/>
        <v>£</v>
      </c>
      <c r="E796" s="84"/>
      <c r="F796" s="83"/>
      <c r="G796" s="79"/>
      <c r="H796" s="79"/>
      <c r="I796" s="79"/>
      <c r="J796" s="81"/>
      <c r="K796" s="136"/>
      <c r="L796" s="79"/>
      <c r="M796" s="79"/>
      <c r="N796" s="79"/>
      <c r="O796" s="79"/>
      <c r="P796" s="79"/>
      <c r="Q796" s="79"/>
      <c r="R796" s="79"/>
      <c r="S796" s="79"/>
      <c r="T796" s="79"/>
      <c r="U796" s="79"/>
      <c r="V796" s="79"/>
      <c r="W796" s="81"/>
    </row>
    <row r="797">
      <c r="B797" s="135"/>
      <c r="C797" s="81"/>
      <c r="D797" s="103" t="str">
        <f t="shared" si="19"/>
        <v>£</v>
      </c>
      <c r="E797" s="84"/>
      <c r="F797" s="83"/>
      <c r="G797" s="79"/>
      <c r="H797" s="79"/>
      <c r="I797" s="79"/>
      <c r="J797" s="81"/>
      <c r="K797" s="136"/>
      <c r="L797" s="79"/>
      <c r="M797" s="79"/>
      <c r="N797" s="79"/>
      <c r="O797" s="79"/>
      <c r="P797" s="79"/>
      <c r="Q797" s="79"/>
      <c r="R797" s="79"/>
      <c r="S797" s="79"/>
      <c r="T797" s="79"/>
      <c r="U797" s="79"/>
      <c r="V797" s="79"/>
      <c r="W797" s="81"/>
    </row>
    <row r="798">
      <c r="B798" s="135"/>
      <c r="C798" s="81"/>
      <c r="D798" s="103" t="str">
        <f t="shared" si="19"/>
        <v>£</v>
      </c>
      <c r="E798" s="84"/>
      <c r="F798" s="83"/>
      <c r="G798" s="79"/>
      <c r="H798" s="79"/>
      <c r="I798" s="79"/>
      <c r="J798" s="81"/>
      <c r="K798" s="136"/>
      <c r="L798" s="79"/>
      <c r="M798" s="79"/>
      <c r="N798" s="79"/>
      <c r="O798" s="79"/>
      <c r="P798" s="79"/>
      <c r="Q798" s="79"/>
      <c r="R798" s="79"/>
      <c r="S798" s="79"/>
      <c r="T798" s="79"/>
      <c r="U798" s="79"/>
      <c r="V798" s="79"/>
      <c r="W798" s="81"/>
    </row>
    <row r="799">
      <c r="B799" s="135"/>
      <c r="C799" s="81"/>
      <c r="D799" s="103" t="str">
        <f t="shared" si="19"/>
        <v>£</v>
      </c>
      <c r="E799" s="84"/>
      <c r="F799" s="83"/>
      <c r="G799" s="79"/>
      <c r="H799" s="79"/>
      <c r="I799" s="79"/>
      <c r="J799" s="81"/>
      <c r="K799" s="136"/>
      <c r="L799" s="79"/>
      <c r="M799" s="79"/>
      <c r="N799" s="79"/>
      <c r="O799" s="79"/>
      <c r="P799" s="79"/>
      <c r="Q799" s="79"/>
      <c r="R799" s="79"/>
      <c r="S799" s="79"/>
      <c r="T799" s="79"/>
      <c r="U799" s="79"/>
      <c r="V799" s="79"/>
      <c r="W799" s="81"/>
    </row>
    <row r="800">
      <c r="B800" s="135"/>
      <c r="C800" s="81"/>
      <c r="D800" s="103" t="str">
        <f t="shared" si="19"/>
        <v>£</v>
      </c>
      <c r="E800" s="84"/>
      <c r="F800" s="83"/>
      <c r="G800" s="79"/>
      <c r="H800" s="79"/>
      <c r="I800" s="79"/>
      <c r="J800" s="81"/>
      <c r="K800" s="136"/>
      <c r="L800" s="79"/>
      <c r="M800" s="79"/>
      <c r="N800" s="79"/>
      <c r="O800" s="79"/>
      <c r="P800" s="79"/>
      <c r="Q800" s="79"/>
      <c r="R800" s="79"/>
      <c r="S800" s="79"/>
      <c r="T800" s="79"/>
      <c r="U800" s="79"/>
      <c r="V800" s="79"/>
      <c r="W800" s="81"/>
    </row>
    <row r="801">
      <c r="B801" s="135"/>
      <c r="C801" s="81"/>
      <c r="D801" s="103" t="str">
        <f t="shared" si="19"/>
        <v>£</v>
      </c>
      <c r="E801" s="84"/>
      <c r="F801" s="83"/>
      <c r="G801" s="79"/>
      <c r="H801" s="79"/>
      <c r="I801" s="79"/>
      <c r="J801" s="81"/>
      <c r="K801" s="136"/>
      <c r="L801" s="79"/>
      <c r="M801" s="79"/>
      <c r="N801" s="79"/>
      <c r="O801" s="79"/>
      <c r="P801" s="79"/>
      <c r="Q801" s="79"/>
      <c r="R801" s="79"/>
      <c r="S801" s="79"/>
      <c r="T801" s="79"/>
      <c r="U801" s="79"/>
      <c r="V801" s="79"/>
      <c r="W801" s="81"/>
    </row>
    <row r="802">
      <c r="B802" s="135"/>
      <c r="C802" s="81"/>
      <c r="D802" s="103" t="str">
        <f t="shared" si="19"/>
        <v>£</v>
      </c>
      <c r="E802" s="84"/>
      <c r="F802" s="83"/>
      <c r="G802" s="79"/>
      <c r="H802" s="79"/>
      <c r="I802" s="79"/>
      <c r="J802" s="81"/>
      <c r="K802" s="136"/>
      <c r="L802" s="79"/>
      <c r="M802" s="79"/>
      <c r="N802" s="79"/>
      <c r="O802" s="79"/>
      <c r="P802" s="79"/>
      <c r="Q802" s="79"/>
      <c r="R802" s="79"/>
      <c r="S802" s="79"/>
      <c r="T802" s="79"/>
      <c r="U802" s="79"/>
      <c r="V802" s="79"/>
      <c r="W802" s="81"/>
    </row>
    <row r="803">
      <c r="B803" s="135"/>
      <c r="C803" s="81"/>
      <c r="D803" s="103" t="str">
        <f t="shared" si="19"/>
        <v>£</v>
      </c>
      <c r="E803" s="84"/>
      <c r="F803" s="83"/>
      <c r="G803" s="79"/>
      <c r="H803" s="79"/>
      <c r="I803" s="79"/>
      <c r="J803" s="81"/>
      <c r="K803" s="136"/>
      <c r="L803" s="79"/>
      <c r="M803" s="79"/>
      <c r="N803" s="79"/>
      <c r="O803" s="79"/>
      <c r="P803" s="79"/>
      <c r="Q803" s="79"/>
      <c r="R803" s="79"/>
      <c r="S803" s="79"/>
      <c r="T803" s="79"/>
      <c r="U803" s="79"/>
      <c r="V803" s="79"/>
      <c r="W803" s="81"/>
    </row>
    <row r="804">
      <c r="B804" s="135"/>
      <c r="C804" s="81"/>
      <c r="D804" s="103" t="str">
        <f t="shared" si="19"/>
        <v>£</v>
      </c>
      <c r="E804" s="84"/>
      <c r="F804" s="83"/>
      <c r="G804" s="79"/>
      <c r="H804" s="79"/>
      <c r="I804" s="79"/>
      <c r="J804" s="81"/>
      <c r="K804" s="136"/>
      <c r="L804" s="79"/>
      <c r="M804" s="79"/>
      <c r="N804" s="79"/>
      <c r="O804" s="79"/>
      <c r="P804" s="79"/>
      <c r="Q804" s="79"/>
      <c r="R804" s="79"/>
      <c r="S804" s="79"/>
      <c r="T804" s="79"/>
      <c r="U804" s="79"/>
      <c r="V804" s="79"/>
      <c r="W804" s="81"/>
    </row>
    <row r="805">
      <c r="B805" s="135"/>
      <c r="C805" s="81"/>
      <c r="D805" s="103" t="str">
        <f t="shared" si="19"/>
        <v>£</v>
      </c>
      <c r="E805" s="84"/>
      <c r="F805" s="83"/>
      <c r="G805" s="79"/>
      <c r="H805" s="79"/>
      <c r="I805" s="79"/>
      <c r="J805" s="81"/>
      <c r="K805" s="136"/>
      <c r="L805" s="79"/>
      <c r="M805" s="79"/>
      <c r="N805" s="79"/>
      <c r="O805" s="79"/>
      <c r="P805" s="79"/>
      <c r="Q805" s="79"/>
      <c r="R805" s="79"/>
      <c r="S805" s="79"/>
      <c r="T805" s="79"/>
      <c r="U805" s="79"/>
      <c r="V805" s="79"/>
      <c r="W805" s="81"/>
    </row>
    <row r="806">
      <c r="B806" s="135"/>
      <c r="C806" s="81"/>
      <c r="D806" s="103" t="str">
        <f t="shared" si="19"/>
        <v>£</v>
      </c>
      <c r="E806" s="84"/>
      <c r="F806" s="83"/>
      <c r="G806" s="79"/>
      <c r="H806" s="79"/>
      <c r="I806" s="79"/>
      <c r="J806" s="81"/>
      <c r="K806" s="136"/>
      <c r="L806" s="79"/>
      <c r="M806" s="79"/>
      <c r="N806" s="79"/>
      <c r="O806" s="79"/>
      <c r="P806" s="79"/>
      <c r="Q806" s="79"/>
      <c r="R806" s="79"/>
      <c r="S806" s="79"/>
      <c r="T806" s="79"/>
      <c r="U806" s="79"/>
      <c r="V806" s="79"/>
      <c r="W806" s="81"/>
    </row>
    <row r="807">
      <c r="B807" s="135"/>
      <c r="C807" s="81"/>
      <c r="D807" s="103" t="str">
        <f t="shared" si="19"/>
        <v>£</v>
      </c>
      <c r="E807" s="84"/>
      <c r="F807" s="83"/>
      <c r="G807" s="79"/>
      <c r="H807" s="79"/>
      <c r="I807" s="79"/>
      <c r="J807" s="81"/>
      <c r="K807" s="136"/>
      <c r="L807" s="79"/>
      <c r="M807" s="79"/>
      <c r="N807" s="79"/>
      <c r="O807" s="79"/>
      <c r="P807" s="79"/>
      <c r="Q807" s="79"/>
      <c r="R807" s="79"/>
      <c r="S807" s="79"/>
      <c r="T807" s="79"/>
      <c r="U807" s="79"/>
      <c r="V807" s="79"/>
      <c r="W807" s="81"/>
    </row>
    <row r="808">
      <c r="B808" s="135"/>
      <c r="C808" s="81"/>
      <c r="D808" s="103" t="str">
        <f t="shared" si="19"/>
        <v>£</v>
      </c>
      <c r="E808" s="84"/>
      <c r="F808" s="83"/>
      <c r="G808" s="79"/>
      <c r="H808" s="79"/>
      <c r="I808" s="79"/>
      <c r="J808" s="81"/>
      <c r="K808" s="136"/>
      <c r="L808" s="79"/>
      <c r="M808" s="79"/>
      <c r="N808" s="79"/>
      <c r="O808" s="79"/>
      <c r="P808" s="79"/>
      <c r="Q808" s="79"/>
      <c r="R808" s="79"/>
      <c r="S808" s="79"/>
      <c r="T808" s="79"/>
      <c r="U808" s="79"/>
      <c r="V808" s="79"/>
      <c r="W808" s="81"/>
    </row>
    <row r="809">
      <c r="B809" s="135"/>
      <c r="C809" s="81"/>
      <c r="D809" s="103" t="str">
        <f t="shared" si="19"/>
        <v>£</v>
      </c>
      <c r="E809" s="84"/>
      <c r="F809" s="83"/>
      <c r="G809" s="79"/>
      <c r="H809" s="79"/>
      <c r="I809" s="79"/>
      <c r="J809" s="81"/>
      <c r="K809" s="136"/>
      <c r="L809" s="79"/>
      <c r="M809" s="79"/>
      <c r="N809" s="79"/>
      <c r="O809" s="79"/>
      <c r="P809" s="79"/>
      <c r="Q809" s="79"/>
      <c r="R809" s="79"/>
      <c r="S809" s="79"/>
      <c r="T809" s="79"/>
      <c r="U809" s="79"/>
      <c r="V809" s="79"/>
      <c r="W809" s="81"/>
    </row>
    <row r="810">
      <c r="B810" s="135"/>
      <c r="C810" s="81"/>
      <c r="D810" s="103" t="str">
        <f t="shared" si="19"/>
        <v>£</v>
      </c>
      <c r="E810" s="84"/>
      <c r="F810" s="83"/>
      <c r="G810" s="79"/>
      <c r="H810" s="79"/>
      <c r="I810" s="79"/>
      <c r="J810" s="81"/>
      <c r="K810" s="136"/>
      <c r="L810" s="79"/>
      <c r="M810" s="79"/>
      <c r="N810" s="79"/>
      <c r="O810" s="79"/>
      <c r="P810" s="79"/>
      <c r="Q810" s="79"/>
      <c r="R810" s="79"/>
      <c r="S810" s="79"/>
      <c r="T810" s="79"/>
      <c r="U810" s="79"/>
      <c r="V810" s="79"/>
      <c r="W810" s="81"/>
    </row>
    <row r="811">
      <c r="B811" s="135"/>
      <c r="C811" s="81"/>
      <c r="D811" s="103" t="str">
        <f t="shared" si="19"/>
        <v>£</v>
      </c>
      <c r="E811" s="84"/>
      <c r="F811" s="83"/>
      <c r="G811" s="79"/>
      <c r="H811" s="79"/>
      <c r="I811" s="79"/>
      <c r="J811" s="81"/>
      <c r="K811" s="136"/>
      <c r="L811" s="79"/>
      <c r="M811" s="79"/>
      <c r="N811" s="79"/>
      <c r="O811" s="79"/>
      <c r="P811" s="79"/>
      <c r="Q811" s="79"/>
      <c r="R811" s="79"/>
      <c r="S811" s="79"/>
      <c r="T811" s="79"/>
      <c r="U811" s="79"/>
      <c r="V811" s="79"/>
      <c r="W811" s="81"/>
    </row>
    <row r="812">
      <c r="B812" s="135"/>
      <c r="C812" s="81"/>
      <c r="D812" s="103" t="str">
        <f t="shared" si="19"/>
        <v>£</v>
      </c>
      <c r="E812" s="84"/>
      <c r="F812" s="83"/>
      <c r="G812" s="79"/>
      <c r="H812" s="79"/>
      <c r="I812" s="79"/>
      <c r="J812" s="81"/>
      <c r="K812" s="136"/>
      <c r="L812" s="79"/>
      <c r="M812" s="79"/>
      <c r="N812" s="79"/>
      <c r="O812" s="79"/>
      <c r="P812" s="79"/>
      <c r="Q812" s="79"/>
      <c r="R812" s="79"/>
      <c r="S812" s="79"/>
      <c r="T812" s="79"/>
      <c r="U812" s="79"/>
      <c r="V812" s="79"/>
      <c r="W812" s="81"/>
    </row>
    <row r="813">
      <c r="B813" s="135"/>
      <c r="C813" s="81"/>
      <c r="D813" s="103" t="str">
        <f t="shared" si="19"/>
        <v>£</v>
      </c>
      <c r="E813" s="84"/>
      <c r="F813" s="83"/>
      <c r="G813" s="79"/>
      <c r="H813" s="79"/>
      <c r="I813" s="79"/>
      <c r="J813" s="81"/>
      <c r="K813" s="136"/>
      <c r="L813" s="79"/>
      <c r="M813" s="79"/>
      <c r="N813" s="79"/>
      <c r="O813" s="79"/>
      <c r="P813" s="79"/>
      <c r="Q813" s="79"/>
      <c r="R813" s="79"/>
      <c r="S813" s="79"/>
      <c r="T813" s="79"/>
      <c r="U813" s="79"/>
      <c r="V813" s="79"/>
      <c r="W813" s="81"/>
    </row>
    <row r="814">
      <c r="B814" s="135"/>
      <c r="C814" s="81"/>
      <c r="D814" s="103" t="str">
        <f t="shared" si="19"/>
        <v>£</v>
      </c>
      <c r="E814" s="84"/>
      <c r="F814" s="83"/>
      <c r="G814" s="79"/>
      <c r="H814" s="79"/>
      <c r="I814" s="79"/>
      <c r="J814" s="81"/>
      <c r="K814" s="136"/>
      <c r="L814" s="79"/>
      <c r="M814" s="79"/>
      <c r="N814" s="79"/>
      <c r="O814" s="79"/>
      <c r="P814" s="79"/>
      <c r="Q814" s="79"/>
      <c r="R814" s="79"/>
      <c r="S814" s="79"/>
      <c r="T814" s="79"/>
      <c r="U814" s="79"/>
      <c r="V814" s="79"/>
      <c r="W814" s="81"/>
    </row>
    <row r="815">
      <c r="B815" s="135"/>
      <c r="C815" s="81"/>
      <c r="D815" s="103" t="str">
        <f t="shared" si="19"/>
        <v>£</v>
      </c>
      <c r="E815" s="84"/>
      <c r="F815" s="83"/>
      <c r="G815" s="79"/>
      <c r="H815" s="79"/>
      <c r="I815" s="79"/>
      <c r="J815" s="81"/>
      <c r="K815" s="136"/>
      <c r="L815" s="79"/>
      <c r="M815" s="79"/>
      <c r="N815" s="79"/>
      <c r="O815" s="79"/>
      <c r="P815" s="79"/>
      <c r="Q815" s="79"/>
      <c r="R815" s="79"/>
      <c r="S815" s="79"/>
      <c r="T815" s="79"/>
      <c r="U815" s="79"/>
      <c r="V815" s="79"/>
      <c r="W815" s="81"/>
    </row>
    <row r="816">
      <c r="B816" s="135"/>
      <c r="C816" s="81"/>
      <c r="D816" s="103" t="str">
        <f t="shared" si="19"/>
        <v>£</v>
      </c>
      <c r="E816" s="84"/>
      <c r="F816" s="83"/>
      <c r="G816" s="79"/>
      <c r="H816" s="79"/>
      <c r="I816" s="79"/>
      <c r="J816" s="81"/>
      <c r="K816" s="136"/>
      <c r="L816" s="79"/>
      <c r="M816" s="79"/>
      <c r="N816" s="79"/>
      <c r="O816" s="79"/>
      <c r="P816" s="79"/>
      <c r="Q816" s="79"/>
      <c r="R816" s="79"/>
      <c r="S816" s="79"/>
      <c r="T816" s="79"/>
      <c r="U816" s="79"/>
      <c r="V816" s="79"/>
      <c r="W816" s="81"/>
    </row>
    <row r="817">
      <c r="B817" s="135"/>
      <c r="C817" s="81"/>
      <c r="D817" s="103" t="str">
        <f t="shared" si="19"/>
        <v>£</v>
      </c>
      <c r="E817" s="84"/>
      <c r="F817" s="83"/>
      <c r="G817" s="79"/>
      <c r="H817" s="79"/>
      <c r="I817" s="79"/>
      <c r="J817" s="81"/>
      <c r="K817" s="136"/>
      <c r="L817" s="79"/>
      <c r="M817" s="79"/>
      <c r="N817" s="79"/>
      <c r="O817" s="79"/>
      <c r="P817" s="79"/>
      <c r="Q817" s="79"/>
      <c r="R817" s="79"/>
      <c r="S817" s="79"/>
      <c r="T817" s="79"/>
      <c r="U817" s="79"/>
      <c r="V817" s="79"/>
      <c r="W817" s="81"/>
    </row>
    <row r="818">
      <c r="B818" s="135"/>
      <c r="C818" s="81"/>
      <c r="D818" s="103" t="str">
        <f t="shared" si="19"/>
        <v>£</v>
      </c>
      <c r="E818" s="84"/>
      <c r="F818" s="83"/>
      <c r="G818" s="79"/>
      <c r="H818" s="79"/>
      <c r="I818" s="79"/>
      <c r="J818" s="81"/>
      <c r="K818" s="136"/>
      <c r="L818" s="79"/>
      <c r="M818" s="79"/>
      <c r="N818" s="79"/>
      <c r="O818" s="79"/>
      <c r="P818" s="79"/>
      <c r="Q818" s="79"/>
      <c r="R818" s="79"/>
      <c r="S818" s="79"/>
      <c r="T818" s="79"/>
      <c r="U818" s="79"/>
      <c r="V818" s="79"/>
      <c r="W818" s="81"/>
    </row>
    <row r="819">
      <c r="B819" s="135"/>
      <c r="C819" s="81"/>
      <c r="D819" s="103" t="str">
        <f t="shared" si="19"/>
        <v>£</v>
      </c>
      <c r="E819" s="84"/>
      <c r="F819" s="83"/>
      <c r="G819" s="79"/>
      <c r="H819" s="79"/>
      <c r="I819" s="79"/>
      <c r="J819" s="81"/>
      <c r="K819" s="136"/>
      <c r="L819" s="79"/>
      <c r="M819" s="79"/>
      <c r="N819" s="79"/>
      <c r="O819" s="79"/>
      <c r="P819" s="79"/>
      <c r="Q819" s="79"/>
      <c r="R819" s="79"/>
      <c r="S819" s="79"/>
      <c r="T819" s="79"/>
      <c r="U819" s="79"/>
      <c r="V819" s="79"/>
      <c r="W819" s="81"/>
    </row>
    <row r="820">
      <c r="B820" s="135"/>
      <c r="C820" s="81"/>
      <c r="D820" s="103" t="str">
        <f t="shared" si="19"/>
        <v>£</v>
      </c>
      <c r="E820" s="84"/>
      <c r="F820" s="83"/>
      <c r="G820" s="79"/>
      <c r="H820" s="79"/>
      <c r="I820" s="79"/>
      <c r="J820" s="81"/>
      <c r="K820" s="136"/>
      <c r="L820" s="79"/>
      <c r="M820" s="79"/>
      <c r="N820" s="79"/>
      <c r="O820" s="79"/>
      <c r="P820" s="79"/>
      <c r="Q820" s="79"/>
      <c r="R820" s="79"/>
      <c r="S820" s="79"/>
      <c r="T820" s="79"/>
      <c r="U820" s="79"/>
      <c r="V820" s="79"/>
      <c r="W820" s="81"/>
    </row>
    <row r="821">
      <c r="B821" s="135"/>
      <c r="C821" s="81"/>
      <c r="D821" s="103" t="str">
        <f t="shared" si="19"/>
        <v>£</v>
      </c>
      <c r="E821" s="84"/>
      <c r="F821" s="83"/>
      <c r="G821" s="79"/>
      <c r="H821" s="79"/>
      <c r="I821" s="79"/>
      <c r="J821" s="81"/>
      <c r="K821" s="136"/>
      <c r="L821" s="79"/>
      <c r="M821" s="79"/>
      <c r="N821" s="79"/>
      <c r="O821" s="79"/>
      <c r="P821" s="79"/>
      <c r="Q821" s="79"/>
      <c r="R821" s="79"/>
      <c r="S821" s="79"/>
      <c r="T821" s="79"/>
      <c r="U821" s="79"/>
      <c r="V821" s="79"/>
      <c r="W821" s="81"/>
    </row>
    <row r="822">
      <c r="B822" s="135"/>
      <c r="C822" s="81"/>
      <c r="D822" s="103" t="str">
        <f t="shared" si="19"/>
        <v>£</v>
      </c>
      <c r="E822" s="84"/>
      <c r="F822" s="83"/>
      <c r="G822" s="79"/>
      <c r="H822" s="79"/>
      <c r="I822" s="79"/>
      <c r="J822" s="81"/>
      <c r="K822" s="136"/>
      <c r="L822" s="79"/>
      <c r="M822" s="79"/>
      <c r="N822" s="79"/>
      <c r="O822" s="79"/>
      <c r="P822" s="79"/>
      <c r="Q822" s="79"/>
      <c r="R822" s="79"/>
      <c r="S822" s="79"/>
      <c r="T822" s="79"/>
      <c r="U822" s="79"/>
      <c r="V822" s="79"/>
      <c r="W822" s="81"/>
    </row>
    <row r="823">
      <c r="B823" s="135"/>
      <c r="C823" s="81"/>
      <c r="D823" s="103" t="str">
        <f t="shared" si="19"/>
        <v>£</v>
      </c>
      <c r="E823" s="84"/>
      <c r="F823" s="83"/>
      <c r="G823" s="79"/>
      <c r="H823" s="79"/>
      <c r="I823" s="79"/>
      <c r="J823" s="81"/>
      <c r="K823" s="136"/>
      <c r="L823" s="79"/>
      <c r="M823" s="79"/>
      <c r="N823" s="79"/>
      <c r="O823" s="79"/>
      <c r="P823" s="79"/>
      <c r="Q823" s="79"/>
      <c r="R823" s="79"/>
      <c r="S823" s="79"/>
      <c r="T823" s="79"/>
      <c r="U823" s="79"/>
      <c r="V823" s="79"/>
      <c r="W823" s="81"/>
    </row>
    <row r="824">
      <c r="B824" s="135"/>
      <c r="C824" s="81"/>
      <c r="D824" s="103" t="str">
        <f t="shared" si="19"/>
        <v>£</v>
      </c>
      <c r="E824" s="84"/>
      <c r="F824" s="83"/>
      <c r="G824" s="79"/>
      <c r="H824" s="79"/>
      <c r="I824" s="79"/>
      <c r="J824" s="81"/>
      <c r="K824" s="136"/>
      <c r="L824" s="79"/>
      <c r="M824" s="79"/>
      <c r="N824" s="79"/>
      <c r="O824" s="79"/>
      <c r="P824" s="79"/>
      <c r="Q824" s="79"/>
      <c r="R824" s="79"/>
      <c r="S824" s="79"/>
      <c r="T824" s="79"/>
      <c r="U824" s="79"/>
      <c r="V824" s="79"/>
      <c r="W824" s="81"/>
    </row>
    <row r="825">
      <c r="B825" s="135"/>
      <c r="C825" s="81"/>
      <c r="D825" s="103" t="str">
        <f t="shared" si="19"/>
        <v>£</v>
      </c>
      <c r="E825" s="84"/>
      <c r="F825" s="83"/>
      <c r="G825" s="79"/>
      <c r="H825" s="79"/>
      <c r="I825" s="79"/>
      <c r="J825" s="81"/>
      <c r="K825" s="136"/>
      <c r="L825" s="79"/>
      <c r="M825" s="79"/>
      <c r="N825" s="79"/>
      <c r="O825" s="79"/>
      <c r="P825" s="79"/>
      <c r="Q825" s="79"/>
      <c r="R825" s="79"/>
      <c r="S825" s="79"/>
      <c r="T825" s="79"/>
      <c r="U825" s="79"/>
      <c r="V825" s="79"/>
      <c r="W825" s="81"/>
    </row>
    <row r="826">
      <c r="B826" s="135"/>
      <c r="C826" s="81"/>
      <c r="D826" s="103" t="str">
        <f t="shared" si="19"/>
        <v>£</v>
      </c>
      <c r="E826" s="84"/>
      <c r="F826" s="83"/>
      <c r="G826" s="79"/>
      <c r="H826" s="79"/>
      <c r="I826" s="79"/>
      <c r="J826" s="81"/>
      <c r="K826" s="136"/>
      <c r="L826" s="79"/>
      <c r="M826" s="79"/>
      <c r="N826" s="79"/>
      <c r="O826" s="79"/>
      <c r="P826" s="79"/>
      <c r="Q826" s="79"/>
      <c r="R826" s="79"/>
      <c r="S826" s="79"/>
      <c r="T826" s="79"/>
      <c r="U826" s="79"/>
      <c r="V826" s="79"/>
      <c r="W826" s="81"/>
    </row>
    <row r="827">
      <c r="B827" s="135"/>
      <c r="C827" s="81"/>
      <c r="D827" s="103" t="str">
        <f t="shared" si="19"/>
        <v>£</v>
      </c>
      <c r="E827" s="84"/>
      <c r="F827" s="83"/>
      <c r="G827" s="79"/>
      <c r="H827" s="79"/>
      <c r="I827" s="79"/>
      <c r="J827" s="81"/>
      <c r="K827" s="136"/>
      <c r="L827" s="79"/>
      <c r="M827" s="79"/>
      <c r="N827" s="79"/>
      <c r="O827" s="79"/>
      <c r="P827" s="79"/>
      <c r="Q827" s="79"/>
      <c r="R827" s="79"/>
      <c r="S827" s="79"/>
      <c r="T827" s="79"/>
      <c r="U827" s="79"/>
      <c r="V827" s="79"/>
      <c r="W827" s="81"/>
    </row>
    <row r="828">
      <c r="B828" s="135"/>
      <c r="C828" s="81"/>
      <c r="D828" s="103" t="str">
        <f t="shared" si="19"/>
        <v>£</v>
      </c>
      <c r="E828" s="84"/>
      <c r="F828" s="83"/>
      <c r="G828" s="79"/>
      <c r="H828" s="79"/>
      <c r="I828" s="79"/>
      <c r="J828" s="81"/>
      <c r="K828" s="136"/>
      <c r="L828" s="79"/>
      <c r="M828" s="79"/>
      <c r="N828" s="79"/>
      <c r="O828" s="79"/>
      <c r="P828" s="79"/>
      <c r="Q828" s="79"/>
      <c r="R828" s="79"/>
      <c r="S828" s="79"/>
      <c r="T828" s="79"/>
      <c r="U828" s="79"/>
      <c r="V828" s="79"/>
      <c r="W828" s="81"/>
    </row>
    <row r="829">
      <c r="B829" s="135"/>
      <c r="C829" s="81"/>
      <c r="D829" s="103" t="str">
        <f t="shared" si="19"/>
        <v>£</v>
      </c>
      <c r="E829" s="84"/>
      <c r="F829" s="83"/>
      <c r="G829" s="79"/>
      <c r="H829" s="79"/>
      <c r="I829" s="79"/>
      <c r="J829" s="81"/>
      <c r="K829" s="136"/>
      <c r="L829" s="79"/>
      <c r="M829" s="79"/>
      <c r="N829" s="79"/>
      <c r="O829" s="79"/>
      <c r="P829" s="79"/>
      <c r="Q829" s="79"/>
      <c r="R829" s="79"/>
      <c r="S829" s="79"/>
      <c r="T829" s="79"/>
      <c r="U829" s="79"/>
      <c r="V829" s="79"/>
      <c r="W829" s="81"/>
    </row>
    <row r="830">
      <c r="B830" s="135"/>
      <c r="C830" s="81"/>
      <c r="D830" s="103" t="str">
        <f t="shared" si="19"/>
        <v>£</v>
      </c>
      <c r="E830" s="84"/>
      <c r="F830" s="83"/>
      <c r="G830" s="79"/>
      <c r="H830" s="79"/>
      <c r="I830" s="79"/>
      <c r="J830" s="81"/>
      <c r="K830" s="136"/>
      <c r="L830" s="79"/>
      <c r="M830" s="79"/>
      <c r="N830" s="79"/>
      <c r="O830" s="79"/>
      <c r="P830" s="79"/>
      <c r="Q830" s="79"/>
      <c r="R830" s="79"/>
      <c r="S830" s="79"/>
      <c r="T830" s="79"/>
      <c r="U830" s="79"/>
      <c r="V830" s="79"/>
      <c r="W830" s="81"/>
    </row>
    <row r="831">
      <c r="B831" s="135"/>
      <c r="C831" s="81"/>
      <c r="D831" s="103" t="str">
        <f t="shared" si="19"/>
        <v>£</v>
      </c>
      <c r="E831" s="84"/>
      <c r="F831" s="83"/>
      <c r="G831" s="79"/>
      <c r="H831" s="79"/>
      <c r="I831" s="79"/>
      <c r="J831" s="81"/>
      <c r="K831" s="136"/>
      <c r="L831" s="79"/>
      <c r="M831" s="79"/>
      <c r="N831" s="79"/>
      <c r="O831" s="79"/>
      <c r="P831" s="79"/>
      <c r="Q831" s="79"/>
      <c r="R831" s="79"/>
      <c r="S831" s="79"/>
      <c r="T831" s="79"/>
      <c r="U831" s="79"/>
      <c r="V831" s="79"/>
      <c r="W831" s="81"/>
    </row>
    <row r="832">
      <c r="B832" s="135"/>
      <c r="C832" s="81"/>
      <c r="D832" s="103" t="str">
        <f t="shared" si="19"/>
        <v>£</v>
      </c>
      <c r="E832" s="84"/>
      <c r="F832" s="83"/>
      <c r="G832" s="79"/>
      <c r="H832" s="79"/>
      <c r="I832" s="79"/>
      <c r="J832" s="81"/>
      <c r="K832" s="136"/>
      <c r="L832" s="79"/>
      <c r="M832" s="79"/>
      <c r="N832" s="79"/>
      <c r="O832" s="79"/>
      <c r="P832" s="79"/>
      <c r="Q832" s="79"/>
      <c r="R832" s="79"/>
      <c r="S832" s="79"/>
      <c r="T832" s="79"/>
      <c r="U832" s="79"/>
      <c r="V832" s="79"/>
      <c r="W832" s="81"/>
    </row>
    <row r="833">
      <c r="B833" s="135"/>
      <c r="C833" s="81"/>
      <c r="D833" s="103" t="str">
        <f t="shared" si="19"/>
        <v>£</v>
      </c>
      <c r="E833" s="84"/>
      <c r="F833" s="83"/>
      <c r="G833" s="79"/>
      <c r="H833" s="79"/>
      <c r="I833" s="79"/>
      <c r="J833" s="81"/>
      <c r="K833" s="136"/>
      <c r="L833" s="79"/>
      <c r="M833" s="79"/>
      <c r="N833" s="79"/>
      <c r="O833" s="79"/>
      <c r="P833" s="79"/>
      <c r="Q833" s="79"/>
      <c r="R833" s="79"/>
      <c r="S833" s="79"/>
      <c r="T833" s="79"/>
      <c r="U833" s="79"/>
      <c r="V833" s="79"/>
      <c r="W833" s="81"/>
    </row>
    <row r="834">
      <c r="B834" s="135"/>
      <c r="C834" s="81"/>
      <c r="D834" s="103" t="str">
        <f t="shared" si="19"/>
        <v>£</v>
      </c>
      <c r="E834" s="84"/>
      <c r="F834" s="83"/>
      <c r="G834" s="79"/>
      <c r="H834" s="79"/>
      <c r="I834" s="79"/>
      <c r="J834" s="81"/>
      <c r="K834" s="136"/>
      <c r="L834" s="79"/>
      <c r="M834" s="79"/>
      <c r="N834" s="79"/>
      <c r="O834" s="79"/>
      <c r="P834" s="79"/>
      <c r="Q834" s="79"/>
      <c r="R834" s="79"/>
      <c r="S834" s="79"/>
      <c r="T834" s="79"/>
      <c r="U834" s="79"/>
      <c r="V834" s="79"/>
      <c r="W834" s="81"/>
    </row>
    <row r="835">
      <c r="B835" s="135"/>
      <c r="C835" s="81"/>
      <c r="D835" s="103" t="str">
        <f t="shared" si="19"/>
        <v>£</v>
      </c>
      <c r="E835" s="84"/>
      <c r="F835" s="83"/>
      <c r="G835" s="79"/>
      <c r="H835" s="79"/>
      <c r="I835" s="79"/>
      <c r="J835" s="81"/>
      <c r="K835" s="136"/>
      <c r="L835" s="79"/>
      <c r="M835" s="79"/>
      <c r="N835" s="79"/>
      <c r="O835" s="79"/>
      <c r="P835" s="79"/>
      <c r="Q835" s="79"/>
      <c r="R835" s="79"/>
      <c r="S835" s="79"/>
      <c r="T835" s="79"/>
      <c r="U835" s="79"/>
      <c r="V835" s="79"/>
      <c r="W835" s="81"/>
    </row>
    <row r="836">
      <c r="B836" s="135"/>
      <c r="C836" s="81"/>
      <c r="D836" s="103" t="str">
        <f t="shared" si="19"/>
        <v>£</v>
      </c>
      <c r="E836" s="84"/>
      <c r="F836" s="83"/>
      <c r="G836" s="79"/>
      <c r="H836" s="79"/>
      <c r="I836" s="79"/>
      <c r="J836" s="81"/>
      <c r="K836" s="136"/>
      <c r="L836" s="79"/>
      <c r="M836" s="79"/>
      <c r="N836" s="79"/>
      <c r="O836" s="79"/>
      <c r="P836" s="79"/>
      <c r="Q836" s="79"/>
      <c r="R836" s="79"/>
      <c r="S836" s="79"/>
      <c r="T836" s="79"/>
      <c r="U836" s="79"/>
      <c r="V836" s="79"/>
      <c r="W836" s="81"/>
    </row>
    <row r="837">
      <c r="B837" s="135"/>
      <c r="C837" s="81"/>
      <c r="D837" s="103" t="str">
        <f t="shared" si="19"/>
        <v>£</v>
      </c>
      <c r="E837" s="84"/>
      <c r="F837" s="83"/>
      <c r="G837" s="79"/>
      <c r="H837" s="79"/>
      <c r="I837" s="79"/>
      <c r="J837" s="81"/>
      <c r="K837" s="136"/>
      <c r="L837" s="79"/>
      <c r="M837" s="79"/>
      <c r="N837" s="79"/>
      <c r="O837" s="79"/>
      <c r="P837" s="79"/>
      <c r="Q837" s="79"/>
      <c r="R837" s="79"/>
      <c r="S837" s="79"/>
      <c r="T837" s="79"/>
      <c r="U837" s="79"/>
      <c r="V837" s="79"/>
      <c r="W837" s="81"/>
    </row>
    <row r="838">
      <c r="B838" s="135"/>
      <c r="C838" s="81"/>
      <c r="D838" s="103" t="str">
        <f t="shared" si="19"/>
        <v>£</v>
      </c>
      <c r="E838" s="84"/>
      <c r="F838" s="83"/>
      <c r="G838" s="79"/>
      <c r="H838" s="79"/>
      <c r="I838" s="79"/>
      <c r="J838" s="81"/>
      <c r="K838" s="136"/>
      <c r="L838" s="79"/>
      <c r="M838" s="79"/>
      <c r="N838" s="79"/>
      <c r="O838" s="79"/>
      <c r="P838" s="79"/>
      <c r="Q838" s="79"/>
      <c r="R838" s="79"/>
      <c r="S838" s="79"/>
      <c r="T838" s="79"/>
      <c r="U838" s="79"/>
      <c r="V838" s="79"/>
      <c r="W838" s="81"/>
    </row>
    <row r="839">
      <c r="B839" s="135"/>
      <c r="C839" s="81"/>
      <c r="D839" s="103" t="str">
        <f t="shared" si="19"/>
        <v>£</v>
      </c>
      <c r="E839" s="84"/>
      <c r="F839" s="83"/>
      <c r="G839" s="79"/>
      <c r="H839" s="79"/>
      <c r="I839" s="79"/>
      <c r="J839" s="81"/>
      <c r="K839" s="136"/>
      <c r="L839" s="79"/>
      <c r="M839" s="79"/>
      <c r="N839" s="79"/>
      <c r="O839" s="79"/>
      <c r="P839" s="79"/>
      <c r="Q839" s="79"/>
      <c r="R839" s="79"/>
      <c r="S839" s="79"/>
      <c r="T839" s="79"/>
      <c r="U839" s="79"/>
      <c r="V839" s="79"/>
      <c r="W839" s="81"/>
    </row>
    <row r="840">
      <c r="B840" s="135"/>
      <c r="C840" s="81"/>
      <c r="D840" s="103" t="str">
        <f t="shared" si="19"/>
        <v>£</v>
      </c>
      <c r="E840" s="84"/>
      <c r="F840" s="83"/>
      <c r="G840" s="79"/>
      <c r="H840" s="79"/>
      <c r="I840" s="79"/>
      <c r="J840" s="81"/>
      <c r="K840" s="136"/>
      <c r="L840" s="79"/>
      <c r="M840" s="79"/>
      <c r="N840" s="79"/>
      <c r="O840" s="79"/>
      <c r="P840" s="79"/>
      <c r="Q840" s="79"/>
      <c r="R840" s="79"/>
      <c r="S840" s="79"/>
      <c r="T840" s="79"/>
      <c r="U840" s="79"/>
      <c r="V840" s="79"/>
      <c r="W840" s="81"/>
    </row>
    <row r="841">
      <c r="B841" s="135"/>
      <c r="C841" s="81"/>
      <c r="D841" s="103" t="str">
        <f t="shared" si="19"/>
        <v>£</v>
      </c>
      <c r="E841" s="84"/>
      <c r="F841" s="83"/>
      <c r="G841" s="79"/>
      <c r="H841" s="79"/>
      <c r="I841" s="79"/>
      <c r="J841" s="81"/>
      <c r="K841" s="136"/>
      <c r="L841" s="79"/>
      <c r="M841" s="79"/>
      <c r="N841" s="79"/>
      <c r="O841" s="79"/>
      <c r="P841" s="79"/>
      <c r="Q841" s="79"/>
      <c r="R841" s="79"/>
      <c r="S841" s="79"/>
      <c r="T841" s="79"/>
      <c r="U841" s="79"/>
      <c r="V841" s="79"/>
      <c r="W841" s="81"/>
    </row>
    <row r="842">
      <c r="B842" s="135"/>
      <c r="C842" s="81"/>
      <c r="D842" s="103" t="str">
        <f t="shared" si="19"/>
        <v>£</v>
      </c>
      <c r="E842" s="84"/>
      <c r="F842" s="83"/>
      <c r="G842" s="79"/>
      <c r="H842" s="79"/>
      <c r="I842" s="79"/>
      <c r="J842" s="81"/>
      <c r="K842" s="136"/>
      <c r="L842" s="79"/>
      <c r="M842" s="79"/>
      <c r="N842" s="79"/>
      <c r="O842" s="79"/>
      <c r="P842" s="79"/>
      <c r="Q842" s="79"/>
      <c r="R842" s="79"/>
      <c r="S842" s="79"/>
      <c r="T842" s="79"/>
      <c r="U842" s="79"/>
      <c r="V842" s="79"/>
      <c r="W842" s="81"/>
    </row>
    <row r="843">
      <c r="B843" s="135"/>
      <c r="C843" s="81"/>
      <c r="D843" s="103" t="str">
        <f t="shared" si="19"/>
        <v>£</v>
      </c>
      <c r="E843" s="84"/>
      <c r="F843" s="83"/>
      <c r="G843" s="79"/>
      <c r="H843" s="79"/>
      <c r="I843" s="79"/>
      <c r="J843" s="81"/>
      <c r="K843" s="136"/>
      <c r="L843" s="79"/>
      <c r="M843" s="79"/>
      <c r="N843" s="79"/>
      <c r="O843" s="79"/>
      <c r="P843" s="79"/>
      <c r="Q843" s="79"/>
      <c r="R843" s="79"/>
      <c r="S843" s="79"/>
      <c r="T843" s="79"/>
      <c r="U843" s="79"/>
      <c r="V843" s="79"/>
      <c r="W843" s="81"/>
    </row>
    <row r="844">
      <c r="B844" s="135"/>
      <c r="C844" s="81"/>
      <c r="D844" s="103" t="str">
        <f t="shared" si="19"/>
        <v>£</v>
      </c>
      <c r="E844" s="84"/>
      <c r="F844" s="83"/>
      <c r="G844" s="79"/>
      <c r="H844" s="79"/>
      <c r="I844" s="79"/>
      <c r="J844" s="81"/>
      <c r="K844" s="136"/>
      <c r="L844" s="79"/>
      <c r="M844" s="79"/>
      <c r="N844" s="79"/>
      <c r="O844" s="79"/>
      <c r="P844" s="79"/>
      <c r="Q844" s="79"/>
      <c r="R844" s="79"/>
      <c r="S844" s="79"/>
      <c r="T844" s="79"/>
      <c r="U844" s="79"/>
      <c r="V844" s="79"/>
      <c r="W844" s="81"/>
    </row>
    <row r="845">
      <c r="B845" s="135"/>
      <c r="C845" s="81"/>
      <c r="D845" s="103" t="str">
        <f t="shared" si="19"/>
        <v>£</v>
      </c>
      <c r="E845" s="84"/>
      <c r="F845" s="83"/>
      <c r="G845" s="79"/>
      <c r="H845" s="79"/>
      <c r="I845" s="79"/>
      <c r="J845" s="81"/>
      <c r="K845" s="136"/>
      <c r="L845" s="79"/>
      <c r="M845" s="79"/>
      <c r="N845" s="79"/>
      <c r="O845" s="79"/>
      <c r="P845" s="79"/>
      <c r="Q845" s="79"/>
      <c r="R845" s="79"/>
      <c r="S845" s="79"/>
      <c r="T845" s="79"/>
      <c r="U845" s="79"/>
      <c r="V845" s="79"/>
      <c r="W845" s="81"/>
    </row>
    <row r="846">
      <c r="B846" s="135"/>
      <c r="C846" s="81"/>
      <c r="D846" s="103" t="str">
        <f t="shared" si="19"/>
        <v>£</v>
      </c>
      <c r="E846" s="84"/>
      <c r="F846" s="83"/>
      <c r="G846" s="79"/>
      <c r="H846" s="79"/>
      <c r="I846" s="79"/>
      <c r="J846" s="81"/>
      <c r="K846" s="136"/>
      <c r="L846" s="79"/>
      <c r="M846" s="79"/>
      <c r="N846" s="79"/>
      <c r="O846" s="79"/>
      <c r="P846" s="79"/>
      <c r="Q846" s="79"/>
      <c r="R846" s="79"/>
      <c r="S846" s="79"/>
      <c r="T846" s="79"/>
      <c r="U846" s="79"/>
      <c r="V846" s="79"/>
      <c r="W846" s="81"/>
    </row>
    <row r="847">
      <c r="B847" s="135"/>
      <c r="C847" s="81"/>
      <c r="D847" s="103" t="str">
        <f t="shared" si="19"/>
        <v>£</v>
      </c>
      <c r="E847" s="84"/>
      <c r="F847" s="83"/>
      <c r="G847" s="79"/>
      <c r="H847" s="79"/>
      <c r="I847" s="79"/>
      <c r="J847" s="81"/>
      <c r="K847" s="136"/>
      <c r="L847" s="79"/>
      <c r="M847" s="79"/>
      <c r="N847" s="79"/>
      <c r="O847" s="79"/>
      <c r="P847" s="79"/>
      <c r="Q847" s="79"/>
      <c r="R847" s="79"/>
      <c r="S847" s="79"/>
      <c r="T847" s="79"/>
      <c r="U847" s="79"/>
      <c r="V847" s="79"/>
      <c r="W847" s="81"/>
    </row>
    <row r="848">
      <c r="B848" s="135"/>
      <c r="C848" s="81"/>
      <c r="D848" s="103" t="str">
        <f t="shared" si="19"/>
        <v>£</v>
      </c>
      <c r="E848" s="84"/>
      <c r="F848" s="83"/>
      <c r="G848" s="79"/>
      <c r="H848" s="79"/>
      <c r="I848" s="79"/>
      <c r="J848" s="81"/>
      <c r="K848" s="136"/>
      <c r="L848" s="79"/>
      <c r="M848" s="79"/>
      <c r="N848" s="79"/>
      <c r="O848" s="79"/>
      <c r="P848" s="79"/>
      <c r="Q848" s="79"/>
      <c r="R848" s="79"/>
      <c r="S848" s="79"/>
      <c r="T848" s="79"/>
      <c r="U848" s="79"/>
      <c r="V848" s="79"/>
      <c r="W848" s="81"/>
    </row>
    <row r="849">
      <c r="B849" s="135"/>
      <c r="C849" s="81"/>
      <c r="D849" s="103" t="str">
        <f t="shared" si="19"/>
        <v>£</v>
      </c>
      <c r="E849" s="84"/>
      <c r="F849" s="83"/>
      <c r="G849" s="79"/>
      <c r="H849" s="79"/>
      <c r="I849" s="79"/>
      <c r="J849" s="81"/>
      <c r="K849" s="136"/>
      <c r="L849" s="79"/>
      <c r="M849" s="79"/>
      <c r="N849" s="79"/>
      <c r="O849" s="79"/>
      <c r="P849" s="79"/>
      <c r="Q849" s="79"/>
      <c r="R849" s="79"/>
      <c r="S849" s="79"/>
      <c r="T849" s="79"/>
      <c r="U849" s="79"/>
      <c r="V849" s="79"/>
      <c r="W849" s="81"/>
    </row>
    <row r="850">
      <c r="B850" s="135"/>
      <c r="C850" s="81"/>
      <c r="D850" s="103" t="str">
        <f t="shared" si="19"/>
        <v>£</v>
      </c>
      <c r="E850" s="84"/>
      <c r="F850" s="83"/>
      <c r="G850" s="79"/>
      <c r="H850" s="79"/>
      <c r="I850" s="79"/>
      <c r="J850" s="81"/>
      <c r="K850" s="136"/>
      <c r="L850" s="79"/>
      <c r="M850" s="79"/>
      <c r="N850" s="79"/>
      <c r="O850" s="79"/>
      <c r="P850" s="79"/>
      <c r="Q850" s="79"/>
      <c r="R850" s="79"/>
      <c r="S850" s="79"/>
      <c r="T850" s="79"/>
      <c r="U850" s="79"/>
      <c r="V850" s="79"/>
      <c r="W850" s="81"/>
    </row>
    <row r="851">
      <c r="B851" s="135"/>
      <c r="C851" s="81"/>
      <c r="D851" s="103" t="str">
        <f t="shared" si="19"/>
        <v>£</v>
      </c>
      <c r="E851" s="84"/>
      <c r="F851" s="83"/>
      <c r="G851" s="79"/>
      <c r="H851" s="79"/>
      <c r="I851" s="79"/>
      <c r="J851" s="81"/>
      <c r="K851" s="136"/>
      <c r="L851" s="79"/>
      <c r="M851" s="79"/>
      <c r="N851" s="79"/>
      <c r="O851" s="79"/>
      <c r="P851" s="79"/>
      <c r="Q851" s="79"/>
      <c r="R851" s="79"/>
      <c r="S851" s="79"/>
      <c r="T851" s="79"/>
      <c r="U851" s="79"/>
      <c r="V851" s="79"/>
      <c r="W851" s="81"/>
    </row>
    <row r="852">
      <c r="B852" s="135"/>
      <c r="C852" s="81"/>
      <c r="D852" s="103" t="str">
        <f t="shared" si="19"/>
        <v>£</v>
      </c>
      <c r="E852" s="84"/>
      <c r="F852" s="83"/>
      <c r="G852" s="79"/>
      <c r="H852" s="79"/>
      <c r="I852" s="79"/>
      <c r="J852" s="81"/>
      <c r="K852" s="136"/>
      <c r="L852" s="79"/>
      <c r="M852" s="79"/>
      <c r="N852" s="79"/>
      <c r="O852" s="79"/>
      <c r="P852" s="79"/>
      <c r="Q852" s="79"/>
      <c r="R852" s="79"/>
      <c r="S852" s="79"/>
      <c r="T852" s="79"/>
      <c r="U852" s="79"/>
      <c r="V852" s="79"/>
      <c r="W852" s="81"/>
    </row>
    <row r="853">
      <c r="B853" s="135"/>
      <c r="C853" s="81"/>
      <c r="D853" s="103" t="str">
        <f t="shared" si="19"/>
        <v>£</v>
      </c>
      <c r="E853" s="84"/>
      <c r="F853" s="83"/>
      <c r="G853" s="79"/>
      <c r="H853" s="79"/>
      <c r="I853" s="79"/>
      <c r="J853" s="81"/>
      <c r="K853" s="136"/>
      <c r="L853" s="79"/>
      <c r="M853" s="79"/>
      <c r="N853" s="79"/>
      <c r="O853" s="79"/>
      <c r="P853" s="79"/>
      <c r="Q853" s="79"/>
      <c r="R853" s="79"/>
      <c r="S853" s="79"/>
      <c r="T853" s="79"/>
      <c r="U853" s="79"/>
      <c r="V853" s="79"/>
      <c r="W853" s="81"/>
    </row>
    <row r="854">
      <c r="B854" s="135"/>
      <c r="C854" s="81"/>
      <c r="D854" s="103" t="str">
        <f t="shared" si="19"/>
        <v>£</v>
      </c>
      <c r="E854" s="84"/>
      <c r="F854" s="83"/>
      <c r="G854" s="79"/>
      <c r="H854" s="79"/>
      <c r="I854" s="79"/>
      <c r="J854" s="81"/>
      <c r="K854" s="136"/>
      <c r="L854" s="79"/>
      <c r="M854" s="79"/>
      <c r="N854" s="79"/>
      <c r="O854" s="79"/>
      <c r="P854" s="79"/>
      <c r="Q854" s="79"/>
      <c r="R854" s="79"/>
      <c r="S854" s="79"/>
      <c r="T854" s="79"/>
      <c r="U854" s="79"/>
      <c r="V854" s="79"/>
      <c r="W854" s="81"/>
    </row>
    <row r="855">
      <c r="B855" s="135"/>
      <c r="C855" s="81"/>
      <c r="D855" s="103" t="str">
        <f t="shared" si="19"/>
        <v>£</v>
      </c>
      <c r="E855" s="84"/>
      <c r="F855" s="83"/>
      <c r="G855" s="79"/>
      <c r="H855" s="79"/>
      <c r="I855" s="79"/>
      <c r="J855" s="81"/>
      <c r="K855" s="136"/>
      <c r="L855" s="79"/>
      <c r="M855" s="79"/>
      <c r="N855" s="79"/>
      <c r="O855" s="79"/>
      <c r="P855" s="79"/>
      <c r="Q855" s="79"/>
      <c r="R855" s="79"/>
      <c r="S855" s="79"/>
      <c r="T855" s="79"/>
      <c r="U855" s="79"/>
      <c r="V855" s="79"/>
      <c r="W855" s="81"/>
    </row>
    <row r="856">
      <c r="B856" s="135"/>
      <c r="C856" s="81"/>
      <c r="D856" s="103" t="str">
        <f t="shared" si="19"/>
        <v>£</v>
      </c>
      <c r="E856" s="84"/>
      <c r="F856" s="83"/>
      <c r="G856" s="79"/>
      <c r="H856" s="79"/>
      <c r="I856" s="79"/>
      <c r="J856" s="81"/>
      <c r="K856" s="136"/>
      <c r="L856" s="79"/>
      <c r="M856" s="79"/>
      <c r="N856" s="79"/>
      <c r="O856" s="79"/>
      <c r="P856" s="79"/>
      <c r="Q856" s="79"/>
      <c r="R856" s="79"/>
      <c r="S856" s="79"/>
      <c r="T856" s="79"/>
      <c r="U856" s="79"/>
      <c r="V856" s="79"/>
      <c r="W856" s="81"/>
    </row>
    <row r="857">
      <c r="B857" s="135"/>
      <c r="C857" s="81"/>
      <c r="D857" s="103" t="str">
        <f t="shared" si="19"/>
        <v>£</v>
      </c>
      <c r="E857" s="84"/>
      <c r="F857" s="83"/>
      <c r="G857" s="79"/>
      <c r="H857" s="79"/>
      <c r="I857" s="79"/>
      <c r="J857" s="81"/>
      <c r="K857" s="136"/>
      <c r="L857" s="79"/>
      <c r="M857" s="79"/>
      <c r="N857" s="79"/>
      <c r="O857" s="79"/>
      <c r="P857" s="79"/>
      <c r="Q857" s="79"/>
      <c r="R857" s="79"/>
      <c r="S857" s="79"/>
      <c r="T857" s="79"/>
      <c r="U857" s="79"/>
      <c r="V857" s="79"/>
      <c r="W857" s="81"/>
    </row>
    <row r="858">
      <c r="B858" s="135"/>
      <c r="C858" s="81"/>
      <c r="D858" s="103" t="str">
        <f t="shared" si="19"/>
        <v>£</v>
      </c>
      <c r="E858" s="84"/>
      <c r="F858" s="83"/>
      <c r="G858" s="79"/>
      <c r="H858" s="79"/>
      <c r="I858" s="79"/>
      <c r="J858" s="81"/>
      <c r="K858" s="136"/>
      <c r="L858" s="79"/>
      <c r="M858" s="79"/>
      <c r="N858" s="79"/>
      <c r="O858" s="79"/>
      <c r="P858" s="79"/>
      <c r="Q858" s="79"/>
      <c r="R858" s="79"/>
      <c r="S858" s="79"/>
      <c r="T858" s="79"/>
      <c r="U858" s="79"/>
      <c r="V858" s="79"/>
      <c r="W858" s="81"/>
    </row>
    <row r="859">
      <c r="B859" s="135"/>
      <c r="C859" s="81"/>
      <c r="D859" s="103" t="str">
        <f t="shared" si="19"/>
        <v>£</v>
      </c>
      <c r="E859" s="84"/>
      <c r="F859" s="83"/>
      <c r="G859" s="79"/>
      <c r="H859" s="79"/>
      <c r="I859" s="79"/>
      <c r="J859" s="81"/>
      <c r="K859" s="136"/>
      <c r="L859" s="79"/>
      <c r="M859" s="79"/>
      <c r="N859" s="79"/>
      <c r="O859" s="79"/>
      <c r="P859" s="79"/>
      <c r="Q859" s="79"/>
      <c r="R859" s="79"/>
      <c r="S859" s="79"/>
      <c r="T859" s="79"/>
      <c r="U859" s="79"/>
      <c r="V859" s="79"/>
      <c r="W859" s="81"/>
    </row>
    <row r="860">
      <c r="B860" s="135"/>
      <c r="C860" s="81"/>
      <c r="D860" s="103" t="str">
        <f t="shared" si="19"/>
        <v>£</v>
      </c>
      <c r="E860" s="84"/>
      <c r="F860" s="83"/>
      <c r="G860" s="79"/>
      <c r="H860" s="79"/>
      <c r="I860" s="79"/>
      <c r="J860" s="81"/>
      <c r="K860" s="136"/>
      <c r="L860" s="79"/>
      <c r="M860" s="79"/>
      <c r="N860" s="79"/>
      <c r="O860" s="79"/>
      <c r="P860" s="79"/>
      <c r="Q860" s="79"/>
      <c r="R860" s="79"/>
      <c r="S860" s="79"/>
      <c r="T860" s="79"/>
      <c r="U860" s="79"/>
      <c r="V860" s="79"/>
      <c r="W860" s="81"/>
    </row>
    <row r="861">
      <c r="B861" s="135"/>
      <c r="C861" s="81"/>
      <c r="D861" s="103" t="str">
        <f t="shared" si="19"/>
        <v>£</v>
      </c>
      <c r="E861" s="84"/>
      <c r="F861" s="83"/>
      <c r="G861" s="79"/>
      <c r="H861" s="79"/>
      <c r="I861" s="79"/>
      <c r="J861" s="81"/>
      <c r="K861" s="136"/>
      <c r="L861" s="79"/>
      <c r="M861" s="79"/>
      <c r="N861" s="79"/>
      <c r="O861" s="79"/>
      <c r="P861" s="79"/>
      <c r="Q861" s="79"/>
      <c r="R861" s="79"/>
      <c r="S861" s="79"/>
      <c r="T861" s="79"/>
      <c r="U861" s="79"/>
      <c r="V861" s="79"/>
      <c r="W861" s="81"/>
    </row>
    <row r="862">
      <c r="B862" s="135"/>
      <c r="C862" s="81"/>
      <c r="D862" s="103" t="str">
        <f t="shared" si="19"/>
        <v>£</v>
      </c>
      <c r="E862" s="84"/>
      <c r="F862" s="83"/>
      <c r="G862" s="79"/>
      <c r="H862" s="79"/>
      <c r="I862" s="79"/>
      <c r="J862" s="81"/>
      <c r="K862" s="136"/>
      <c r="L862" s="79"/>
      <c r="M862" s="79"/>
      <c r="N862" s="79"/>
      <c r="O862" s="79"/>
      <c r="P862" s="79"/>
      <c r="Q862" s="79"/>
      <c r="R862" s="79"/>
      <c r="S862" s="79"/>
      <c r="T862" s="79"/>
      <c r="U862" s="79"/>
      <c r="V862" s="79"/>
      <c r="W862" s="81"/>
    </row>
    <row r="863">
      <c r="B863" s="135"/>
      <c r="C863" s="81"/>
      <c r="D863" s="103" t="str">
        <f t="shared" si="19"/>
        <v>£</v>
      </c>
      <c r="E863" s="84"/>
      <c r="F863" s="83"/>
      <c r="G863" s="79"/>
      <c r="H863" s="79"/>
      <c r="I863" s="79"/>
      <c r="J863" s="81"/>
      <c r="K863" s="136"/>
      <c r="L863" s="79"/>
      <c r="M863" s="79"/>
      <c r="N863" s="79"/>
      <c r="O863" s="79"/>
      <c r="P863" s="79"/>
      <c r="Q863" s="79"/>
      <c r="R863" s="79"/>
      <c r="S863" s="79"/>
      <c r="T863" s="79"/>
      <c r="U863" s="79"/>
      <c r="V863" s="79"/>
      <c r="W863" s="81"/>
    </row>
    <row r="864">
      <c r="B864" s="135"/>
      <c r="C864" s="81"/>
      <c r="D864" s="103" t="str">
        <f t="shared" si="19"/>
        <v>£</v>
      </c>
      <c r="E864" s="84"/>
      <c r="F864" s="83"/>
      <c r="G864" s="79"/>
      <c r="H864" s="79"/>
      <c r="I864" s="79"/>
      <c r="J864" s="81"/>
      <c r="K864" s="136"/>
      <c r="L864" s="79"/>
      <c r="M864" s="79"/>
      <c r="N864" s="79"/>
      <c r="O864" s="79"/>
      <c r="P864" s="79"/>
      <c r="Q864" s="79"/>
      <c r="R864" s="79"/>
      <c r="S864" s="79"/>
      <c r="T864" s="79"/>
      <c r="U864" s="79"/>
      <c r="V864" s="79"/>
      <c r="W864" s="81"/>
    </row>
    <row r="865">
      <c r="B865" s="135"/>
      <c r="C865" s="81"/>
      <c r="D865" s="103" t="str">
        <f t="shared" si="19"/>
        <v>£</v>
      </c>
      <c r="E865" s="84"/>
      <c r="F865" s="83"/>
      <c r="G865" s="79"/>
      <c r="H865" s="79"/>
      <c r="I865" s="79"/>
      <c r="J865" s="81"/>
      <c r="K865" s="136"/>
      <c r="L865" s="79"/>
      <c r="M865" s="79"/>
      <c r="N865" s="79"/>
      <c r="O865" s="79"/>
      <c r="P865" s="79"/>
      <c r="Q865" s="79"/>
      <c r="R865" s="79"/>
      <c r="S865" s="79"/>
      <c r="T865" s="79"/>
      <c r="U865" s="79"/>
      <c r="V865" s="79"/>
      <c r="W865" s="81"/>
    </row>
    <row r="866">
      <c r="B866" s="135"/>
      <c r="C866" s="81"/>
      <c r="D866" s="103" t="str">
        <f t="shared" si="19"/>
        <v>£</v>
      </c>
      <c r="E866" s="84"/>
      <c r="F866" s="83"/>
      <c r="G866" s="79"/>
      <c r="H866" s="79"/>
      <c r="I866" s="79"/>
      <c r="J866" s="81"/>
      <c r="K866" s="136"/>
      <c r="L866" s="79"/>
      <c r="M866" s="79"/>
      <c r="N866" s="79"/>
      <c r="O866" s="79"/>
      <c r="P866" s="79"/>
      <c r="Q866" s="79"/>
      <c r="R866" s="79"/>
      <c r="S866" s="79"/>
      <c r="T866" s="79"/>
      <c r="U866" s="79"/>
      <c r="V866" s="79"/>
      <c r="W866" s="81"/>
    </row>
    <row r="867">
      <c r="B867" s="135"/>
      <c r="C867" s="81"/>
      <c r="D867" s="103" t="str">
        <f t="shared" si="19"/>
        <v>£</v>
      </c>
      <c r="E867" s="84"/>
      <c r="F867" s="83"/>
      <c r="G867" s="79"/>
      <c r="H867" s="79"/>
      <c r="I867" s="79"/>
      <c r="J867" s="81"/>
      <c r="K867" s="136"/>
      <c r="L867" s="79"/>
      <c r="M867" s="79"/>
      <c r="N867" s="79"/>
      <c r="O867" s="79"/>
      <c r="P867" s="79"/>
      <c r="Q867" s="79"/>
      <c r="R867" s="79"/>
      <c r="S867" s="79"/>
      <c r="T867" s="79"/>
      <c r="U867" s="79"/>
      <c r="V867" s="79"/>
      <c r="W867" s="81"/>
    </row>
    <row r="868">
      <c r="B868" s="135"/>
      <c r="C868" s="81"/>
      <c r="D868" s="103" t="str">
        <f t="shared" si="19"/>
        <v>£</v>
      </c>
      <c r="E868" s="84"/>
      <c r="F868" s="83"/>
      <c r="G868" s="79"/>
      <c r="H868" s="79"/>
      <c r="I868" s="79"/>
      <c r="J868" s="81"/>
      <c r="K868" s="136"/>
      <c r="L868" s="79"/>
      <c r="M868" s="79"/>
      <c r="N868" s="79"/>
      <c r="O868" s="79"/>
      <c r="P868" s="79"/>
      <c r="Q868" s="79"/>
      <c r="R868" s="79"/>
      <c r="S868" s="79"/>
      <c r="T868" s="79"/>
      <c r="U868" s="79"/>
      <c r="V868" s="79"/>
      <c r="W868" s="81"/>
    </row>
    <row r="869">
      <c r="B869" s="135"/>
      <c r="C869" s="81"/>
      <c r="D869" s="103" t="str">
        <f t="shared" si="19"/>
        <v>£</v>
      </c>
      <c r="E869" s="84"/>
      <c r="F869" s="83"/>
      <c r="G869" s="79"/>
      <c r="H869" s="79"/>
      <c r="I869" s="79"/>
      <c r="J869" s="81"/>
      <c r="K869" s="136"/>
      <c r="L869" s="79"/>
      <c r="M869" s="79"/>
      <c r="N869" s="79"/>
      <c r="O869" s="79"/>
      <c r="P869" s="79"/>
      <c r="Q869" s="79"/>
      <c r="R869" s="79"/>
      <c r="S869" s="79"/>
      <c r="T869" s="79"/>
      <c r="U869" s="79"/>
      <c r="V869" s="79"/>
      <c r="W869" s="81"/>
    </row>
    <row r="870">
      <c r="B870" s="135"/>
      <c r="C870" s="81"/>
      <c r="D870" s="103" t="str">
        <f t="shared" si="19"/>
        <v>£</v>
      </c>
      <c r="E870" s="84"/>
      <c r="F870" s="83"/>
      <c r="G870" s="79"/>
      <c r="H870" s="79"/>
      <c r="I870" s="79"/>
      <c r="J870" s="81"/>
      <c r="K870" s="136"/>
      <c r="L870" s="79"/>
      <c r="M870" s="79"/>
      <c r="N870" s="79"/>
      <c r="O870" s="79"/>
      <c r="P870" s="79"/>
      <c r="Q870" s="79"/>
      <c r="R870" s="79"/>
      <c r="S870" s="79"/>
      <c r="T870" s="79"/>
      <c r="U870" s="79"/>
      <c r="V870" s="79"/>
      <c r="W870" s="81"/>
    </row>
    <row r="871">
      <c r="B871" s="135"/>
      <c r="C871" s="81"/>
      <c r="D871" s="103" t="str">
        <f t="shared" si="19"/>
        <v>£</v>
      </c>
      <c r="E871" s="84"/>
      <c r="F871" s="83"/>
      <c r="G871" s="79"/>
      <c r="H871" s="79"/>
      <c r="I871" s="79"/>
      <c r="J871" s="81"/>
      <c r="K871" s="136"/>
      <c r="L871" s="79"/>
      <c r="M871" s="79"/>
      <c r="N871" s="79"/>
      <c r="O871" s="79"/>
      <c r="P871" s="79"/>
      <c r="Q871" s="79"/>
      <c r="R871" s="79"/>
      <c r="S871" s="79"/>
      <c r="T871" s="79"/>
      <c r="U871" s="79"/>
      <c r="V871" s="79"/>
      <c r="W871" s="81"/>
    </row>
    <row r="872">
      <c r="B872" s="135"/>
      <c r="C872" s="81"/>
      <c r="D872" s="103" t="str">
        <f t="shared" si="19"/>
        <v>£</v>
      </c>
      <c r="E872" s="84"/>
      <c r="F872" s="83"/>
      <c r="G872" s="79"/>
      <c r="H872" s="79"/>
      <c r="I872" s="79"/>
      <c r="J872" s="81"/>
      <c r="K872" s="136"/>
      <c r="L872" s="79"/>
      <c r="M872" s="79"/>
      <c r="N872" s="79"/>
      <c r="O872" s="79"/>
      <c r="P872" s="79"/>
      <c r="Q872" s="79"/>
      <c r="R872" s="79"/>
      <c r="S872" s="79"/>
      <c r="T872" s="79"/>
      <c r="U872" s="79"/>
      <c r="V872" s="79"/>
      <c r="W872" s="81"/>
    </row>
  </sheetData>
  <mergeCells count="2494">
    <mergeCell ref="I2:K4"/>
    <mergeCell ref="I5:K7"/>
    <mergeCell ref="Q2:Q4"/>
    <mergeCell ref="Q5:Q7"/>
    <mergeCell ref="W2:W4"/>
    <mergeCell ref="W5:W7"/>
    <mergeCell ref="B2:G4"/>
    <mergeCell ref="S2:U4"/>
    <mergeCell ref="M3:O3"/>
    <mergeCell ref="M4:O4"/>
    <mergeCell ref="B5:G6"/>
    <mergeCell ref="M5:O7"/>
    <mergeCell ref="S5:U7"/>
    <mergeCell ref="D13:E13"/>
    <mergeCell ref="F13:G13"/>
    <mergeCell ref="I21:O22"/>
    <mergeCell ref="Q21:W22"/>
    <mergeCell ref="T23:U23"/>
    <mergeCell ref="V23:W23"/>
    <mergeCell ref="B23:C23"/>
    <mergeCell ref="D23:E23"/>
    <mergeCell ref="F23:G23"/>
    <mergeCell ref="I23:J23"/>
    <mergeCell ref="L23:M23"/>
    <mergeCell ref="N23:O23"/>
    <mergeCell ref="R23:S23"/>
    <mergeCell ref="B7:G7"/>
    <mergeCell ref="B8:D8"/>
    <mergeCell ref="E8:F8"/>
    <mergeCell ref="B9:D9"/>
    <mergeCell ref="E9:G9"/>
    <mergeCell ref="B11:G12"/>
    <mergeCell ref="B13:C13"/>
    <mergeCell ref="B14:C14"/>
    <mergeCell ref="B15:C15"/>
    <mergeCell ref="B16:C16"/>
    <mergeCell ref="B17:C17"/>
    <mergeCell ref="B18:C18"/>
    <mergeCell ref="B19:C19"/>
    <mergeCell ref="B21:G22"/>
    <mergeCell ref="B24:C24"/>
    <mergeCell ref="B25:C25"/>
    <mergeCell ref="B26:C26"/>
    <mergeCell ref="B27:C27"/>
    <mergeCell ref="B28:C28"/>
    <mergeCell ref="B29:C29"/>
    <mergeCell ref="B30:C30"/>
    <mergeCell ref="B49:C49"/>
    <mergeCell ref="B31:C31"/>
    <mergeCell ref="B32:C32"/>
    <mergeCell ref="B33:C33"/>
    <mergeCell ref="B34:C34"/>
    <mergeCell ref="B36:G37"/>
    <mergeCell ref="D38:E38"/>
    <mergeCell ref="F38:G38"/>
    <mergeCell ref="B51:G52"/>
    <mergeCell ref="B53:C53"/>
    <mergeCell ref="D53:E53"/>
    <mergeCell ref="F53:G53"/>
    <mergeCell ref="B54:C54"/>
    <mergeCell ref="B55:C55"/>
    <mergeCell ref="B56:C56"/>
    <mergeCell ref="B57:C57"/>
    <mergeCell ref="B58:C58"/>
    <mergeCell ref="B59:C59"/>
    <mergeCell ref="B60:C60"/>
    <mergeCell ref="B61:C61"/>
    <mergeCell ref="I61:K61"/>
    <mergeCell ref="B63:W64"/>
    <mergeCell ref="K91:W91"/>
    <mergeCell ref="K92:W92"/>
    <mergeCell ref="F66:J66"/>
    <mergeCell ref="F67:J67"/>
    <mergeCell ref="B68:C68"/>
    <mergeCell ref="F68:J68"/>
    <mergeCell ref="B65:C65"/>
    <mergeCell ref="D65:E65"/>
    <mergeCell ref="F65:J65"/>
    <mergeCell ref="K65:W65"/>
    <mergeCell ref="B66:C66"/>
    <mergeCell ref="K66:W66"/>
    <mergeCell ref="B67:C67"/>
    <mergeCell ref="B70:C70"/>
    <mergeCell ref="B71:C71"/>
    <mergeCell ref="F71:J71"/>
    <mergeCell ref="B72:C72"/>
    <mergeCell ref="F72:J72"/>
    <mergeCell ref="K67:W67"/>
    <mergeCell ref="K68:W68"/>
    <mergeCell ref="B69:C69"/>
    <mergeCell ref="F69:J69"/>
    <mergeCell ref="K69:W69"/>
    <mergeCell ref="F70:J70"/>
    <mergeCell ref="K70:W70"/>
    <mergeCell ref="B74:C74"/>
    <mergeCell ref="B75:C75"/>
    <mergeCell ref="F75:J75"/>
    <mergeCell ref="B76:C76"/>
    <mergeCell ref="F76:J76"/>
    <mergeCell ref="K71:W71"/>
    <mergeCell ref="K72:W72"/>
    <mergeCell ref="B73:C73"/>
    <mergeCell ref="F73:J73"/>
    <mergeCell ref="K73:W73"/>
    <mergeCell ref="F74:J74"/>
    <mergeCell ref="K74:W74"/>
    <mergeCell ref="B78:C78"/>
    <mergeCell ref="B79:C79"/>
    <mergeCell ref="F79:J79"/>
    <mergeCell ref="B80:C80"/>
    <mergeCell ref="F80:J80"/>
    <mergeCell ref="K75:W75"/>
    <mergeCell ref="K76:W76"/>
    <mergeCell ref="B77:C77"/>
    <mergeCell ref="F77:J77"/>
    <mergeCell ref="K77:W77"/>
    <mergeCell ref="F78:J78"/>
    <mergeCell ref="K78:W78"/>
    <mergeCell ref="B82:C82"/>
    <mergeCell ref="B83:C83"/>
    <mergeCell ref="F83:J83"/>
    <mergeCell ref="B84:C84"/>
    <mergeCell ref="F84:J84"/>
    <mergeCell ref="K79:W79"/>
    <mergeCell ref="K80:W80"/>
    <mergeCell ref="B81:C81"/>
    <mergeCell ref="F81:J81"/>
    <mergeCell ref="K81:W81"/>
    <mergeCell ref="F82:J82"/>
    <mergeCell ref="K82:W82"/>
    <mergeCell ref="B86:C86"/>
    <mergeCell ref="B87:C87"/>
    <mergeCell ref="F87:J87"/>
    <mergeCell ref="B88:C88"/>
    <mergeCell ref="F88:J88"/>
    <mergeCell ref="K83:W83"/>
    <mergeCell ref="K84:W84"/>
    <mergeCell ref="B85:C85"/>
    <mergeCell ref="F85:J85"/>
    <mergeCell ref="K85:W85"/>
    <mergeCell ref="F86:J86"/>
    <mergeCell ref="K86:W86"/>
    <mergeCell ref="F101:J101"/>
    <mergeCell ref="K101:W101"/>
    <mergeCell ref="B99:C99"/>
    <mergeCell ref="F99:J99"/>
    <mergeCell ref="K99:W99"/>
    <mergeCell ref="B100:C100"/>
    <mergeCell ref="F100:J100"/>
    <mergeCell ref="K100:W100"/>
    <mergeCell ref="B101:C101"/>
    <mergeCell ref="F104:J104"/>
    <mergeCell ref="K104:W104"/>
    <mergeCell ref="B102:C102"/>
    <mergeCell ref="F102:J102"/>
    <mergeCell ref="K102:W102"/>
    <mergeCell ref="B103:C103"/>
    <mergeCell ref="F103:J103"/>
    <mergeCell ref="K103:W103"/>
    <mergeCell ref="B104:C104"/>
    <mergeCell ref="F107:J107"/>
    <mergeCell ref="K107:W107"/>
    <mergeCell ref="B105:C105"/>
    <mergeCell ref="F105:J105"/>
    <mergeCell ref="K105:W105"/>
    <mergeCell ref="B106:C106"/>
    <mergeCell ref="F106:J106"/>
    <mergeCell ref="K106:W106"/>
    <mergeCell ref="B107:C107"/>
    <mergeCell ref="F110:J110"/>
    <mergeCell ref="K110:W110"/>
    <mergeCell ref="B108:C108"/>
    <mergeCell ref="F108:J108"/>
    <mergeCell ref="K108:W108"/>
    <mergeCell ref="B109:C109"/>
    <mergeCell ref="F109:J109"/>
    <mergeCell ref="K109:W109"/>
    <mergeCell ref="B110:C110"/>
    <mergeCell ref="F113:J113"/>
    <mergeCell ref="K113:W113"/>
    <mergeCell ref="B111:C111"/>
    <mergeCell ref="F111:J111"/>
    <mergeCell ref="K111:W111"/>
    <mergeCell ref="B112:C112"/>
    <mergeCell ref="F112:J112"/>
    <mergeCell ref="K112:W112"/>
    <mergeCell ref="B113:C113"/>
    <mergeCell ref="F116:J116"/>
    <mergeCell ref="K116:W116"/>
    <mergeCell ref="B114:C114"/>
    <mergeCell ref="F114:J114"/>
    <mergeCell ref="K114:W114"/>
    <mergeCell ref="B115:C115"/>
    <mergeCell ref="F115:J115"/>
    <mergeCell ref="K115:W115"/>
    <mergeCell ref="B116:C116"/>
    <mergeCell ref="F119:J119"/>
    <mergeCell ref="K119:W119"/>
    <mergeCell ref="B117:C117"/>
    <mergeCell ref="F117:J117"/>
    <mergeCell ref="K117:W117"/>
    <mergeCell ref="B118:C118"/>
    <mergeCell ref="F118:J118"/>
    <mergeCell ref="K118:W118"/>
    <mergeCell ref="B119:C119"/>
    <mergeCell ref="F122:J122"/>
    <mergeCell ref="K122:W122"/>
    <mergeCell ref="B120:C120"/>
    <mergeCell ref="F120:J120"/>
    <mergeCell ref="K120:W120"/>
    <mergeCell ref="B121:C121"/>
    <mergeCell ref="F121:J121"/>
    <mergeCell ref="K121:W121"/>
    <mergeCell ref="B122:C122"/>
    <mergeCell ref="F125:J125"/>
    <mergeCell ref="K125:W125"/>
    <mergeCell ref="B123:C123"/>
    <mergeCell ref="F123:J123"/>
    <mergeCell ref="K123:W123"/>
    <mergeCell ref="B124:C124"/>
    <mergeCell ref="F124:J124"/>
    <mergeCell ref="K124:W124"/>
    <mergeCell ref="B125:C125"/>
    <mergeCell ref="F128:J128"/>
    <mergeCell ref="K128:W128"/>
    <mergeCell ref="B126:C126"/>
    <mergeCell ref="F126:J126"/>
    <mergeCell ref="K126:W126"/>
    <mergeCell ref="B127:C127"/>
    <mergeCell ref="F127:J127"/>
    <mergeCell ref="K127:W127"/>
    <mergeCell ref="B128:C128"/>
    <mergeCell ref="F131:J131"/>
    <mergeCell ref="K131:W131"/>
    <mergeCell ref="B129:C129"/>
    <mergeCell ref="F129:J129"/>
    <mergeCell ref="K129:W129"/>
    <mergeCell ref="B130:C130"/>
    <mergeCell ref="F130:J130"/>
    <mergeCell ref="K130:W130"/>
    <mergeCell ref="B131:C131"/>
    <mergeCell ref="F134:J134"/>
    <mergeCell ref="K134:W134"/>
    <mergeCell ref="B132:C132"/>
    <mergeCell ref="F132:J132"/>
    <mergeCell ref="K132:W132"/>
    <mergeCell ref="B133:C133"/>
    <mergeCell ref="F133:J133"/>
    <mergeCell ref="K133:W133"/>
    <mergeCell ref="B134:C134"/>
    <mergeCell ref="F137:J137"/>
    <mergeCell ref="K137:W137"/>
    <mergeCell ref="B135:C135"/>
    <mergeCell ref="F135:J135"/>
    <mergeCell ref="K135:W135"/>
    <mergeCell ref="B136:C136"/>
    <mergeCell ref="F136:J136"/>
    <mergeCell ref="K136:W136"/>
    <mergeCell ref="B137:C137"/>
    <mergeCell ref="F140:J140"/>
    <mergeCell ref="K140:W140"/>
    <mergeCell ref="B138:C138"/>
    <mergeCell ref="F138:J138"/>
    <mergeCell ref="K138:W138"/>
    <mergeCell ref="B139:C139"/>
    <mergeCell ref="F139:J139"/>
    <mergeCell ref="K139:W139"/>
    <mergeCell ref="B140:C140"/>
    <mergeCell ref="F143:J143"/>
    <mergeCell ref="K143:W143"/>
    <mergeCell ref="B141:C141"/>
    <mergeCell ref="F141:J141"/>
    <mergeCell ref="K141:W141"/>
    <mergeCell ref="B142:C142"/>
    <mergeCell ref="F142:J142"/>
    <mergeCell ref="K142:W142"/>
    <mergeCell ref="B143:C143"/>
    <mergeCell ref="F146:J146"/>
    <mergeCell ref="K146:W146"/>
    <mergeCell ref="B144:C144"/>
    <mergeCell ref="F144:J144"/>
    <mergeCell ref="K144:W144"/>
    <mergeCell ref="B145:C145"/>
    <mergeCell ref="F145:J145"/>
    <mergeCell ref="K145:W145"/>
    <mergeCell ref="B146:C146"/>
    <mergeCell ref="F149:J149"/>
    <mergeCell ref="K149:W149"/>
    <mergeCell ref="B147:C147"/>
    <mergeCell ref="F147:J147"/>
    <mergeCell ref="K147:W147"/>
    <mergeCell ref="B148:C148"/>
    <mergeCell ref="F148:J148"/>
    <mergeCell ref="K148:W148"/>
    <mergeCell ref="B149:C149"/>
    <mergeCell ref="F152:J152"/>
    <mergeCell ref="K152:W152"/>
    <mergeCell ref="B150:C150"/>
    <mergeCell ref="F150:J150"/>
    <mergeCell ref="K150:W150"/>
    <mergeCell ref="B151:C151"/>
    <mergeCell ref="F151:J151"/>
    <mergeCell ref="K151:W151"/>
    <mergeCell ref="B152:C152"/>
    <mergeCell ref="F155:J155"/>
    <mergeCell ref="K155:W155"/>
    <mergeCell ref="B153:C153"/>
    <mergeCell ref="F153:J153"/>
    <mergeCell ref="K153:W153"/>
    <mergeCell ref="B154:C154"/>
    <mergeCell ref="F154:J154"/>
    <mergeCell ref="K154:W154"/>
    <mergeCell ref="B155:C155"/>
    <mergeCell ref="F158:J158"/>
    <mergeCell ref="K158:W158"/>
    <mergeCell ref="B156:C156"/>
    <mergeCell ref="F156:J156"/>
    <mergeCell ref="K156:W156"/>
    <mergeCell ref="B157:C157"/>
    <mergeCell ref="F157:J157"/>
    <mergeCell ref="K157:W157"/>
    <mergeCell ref="B158:C158"/>
    <mergeCell ref="F161:J161"/>
    <mergeCell ref="K161:W161"/>
    <mergeCell ref="B159:C159"/>
    <mergeCell ref="F159:J159"/>
    <mergeCell ref="K159:W159"/>
    <mergeCell ref="B160:C160"/>
    <mergeCell ref="F160:J160"/>
    <mergeCell ref="K160:W160"/>
    <mergeCell ref="B161:C161"/>
    <mergeCell ref="F164:J164"/>
    <mergeCell ref="K164:W164"/>
    <mergeCell ref="B162:C162"/>
    <mergeCell ref="F162:J162"/>
    <mergeCell ref="K162:W162"/>
    <mergeCell ref="B163:C163"/>
    <mergeCell ref="F163:J163"/>
    <mergeCell ref="K163:W163"/>
    <mergeCell ref="B164:C164"/>
    <mergeCell ref="F167:J167"/>
    <mergeCell ref="K167:W167"/>
    <mergeCell ref="B165:C165"/>
    <mergeCell ref="F165:J165"/>
    <mergeCell ref="K165:W165"/>
    <mergeCell ref="B166:C166"/>
    <mergeCell ref="F166:J166"/>
    <mergeCell ref="K166:W166"/>
    <mergeCell ref="B167:C167"/>
    <mergeCell ref="F170:J170"/>
    <mergeCell ref="K170:W170"/>
    <mergeCell ref="B168:C168"/>
    <mergeCell ref="F168:J168"/>
    <mergeCell ref="K168:W168"/>
    <mergeCell ref="B169:C169"/>
    <mergeCell ref="F169:J169"/>
    <mergeCell ref="K169:W169"/>
    <mergeCell ref="B170:C170"/>
    <mergeCell ref="F173:J173"/>
    <mergeCell ref="K173:W173"/>
    <mergeCell ref="B171:C171"/>
    <mergeCell ref="F171:J171"/>
    <mergeCell ref="K171:W171"/>
    <mergeCell ref="B172:C172"/>
    <mergeCell ref="F172:J172"/>
    <mergeCell ref="K172:W172"/>
    <mergeCell ref="B173:C173"/>
    <mergeCell ref="F176:J176"/>
    <mergeCell ref="K176:W176"/>
    <mergeCell ref="B174:C174"/>
    <mergeCell ref="F174:J174"/>
    <mergeCell ref="K174:W174"/>
    <mergeCell ref="B175:C175"/>
    <mergeCell ref="F175:J175"/>
    <mergeCell ref="K175:W175"/>
    <mergeCell ref="B176:C176"/>
    <mergeCell ref="F179:J179"/>
    <mergeCell ref="K179:W179"/>
    <mergeCell ref="B177:C177"/>
    <mergeCell ref="F177:J177"/>
    <mergeCell ref="K177:W177"/>
    <mergeCell ref="B178:C178"/>
    <mergeCell ref="F178:J178"/>
    <mergeCell ref="K178:W178"/>
    <mergeCell ref="B179:C179"/>
    <mergeCell ref="F182:J182"/>
    <mergeCell ref="K182:W182"/>
    <mergeCell ref="B180:C180"/>
    <mergeCell ref="F180:J180"/>
    <mergeCell ref="K180:W180"/>
    <mergeCell ref="B181:C181"/>
    <mergeCell ref="F181:J181"/>
    <mergeCell ref="K181:W181"/>
    <mergeCell ref="B182:C182"/>
    <mergeCell ref="F185:J185"/>
    <mergeCell ref="K185:W185"/>
    <mergeCell ref="B183:C183"/>
    <mergeCell ref="F183:J183"/>
    <mergeCell ref="K183:W183"/>
    <mergeCell ref="B184:C184"/>
    <mergeCell ref="F184:J184"/>
    <mergeCell ref="K184:W184"/>
    <mergeCell ref="B185:C185"/>
    <mergeCell ref="F188:J188"/>
    <mergeCell ref="K188:W188"/>
    <mergeCell ref="B186:C186"/>
    <mergeCell ref="F186:J186"/>
    <mergeCell ref="K186:W186"/>
    <mergeCell ref="B187:C187"/>
    <mergeCell ref="F187:J187"/>
    <mergeCell ref="K187:W187"/>
    <mergeCell ref="B188:C188"/>
    <mergeCell ref="F191:J191"/>
    <mergeCell ref="K191:W191"/>
    <mergeCell ref="B189:C189"/>
    <mergeCell ref="F189:J189"/>
    <mergeCell ref="K189:W189"/>
    <mergeCell ref="B190:C190"/>
    <mergeCell ref="F190:J190"/>
    <mergeCell ref="K190:W190"/>
    <mergeCell ref="B191:C191"/>
    <mergeCell ref="F194:J194"/>
    <mergeCell ref="K194:W194"/>
    <mergeCell ref="B192:C192"/>
    <mergeCell ref="F192:J192"/>
    <mergeCell ref="K192:W192"/>
    <mergeCell ref="B193:C193"/>
    <mergeCell ref="F193:J193"/>
    <mergeCell ref="K193:W193"/>
    <mergeCell ref="B194:C194"/>
    <mergeCell ref="F197:J197"/>
    <mergeCell ref="K197:W197"/>
    <mergeCell ref="B195:C195"/>
    <mergeCell ref="F195:J195"/>
    <mergeCell ref="K195:W195"/>
    <mergeCell ref="B196:C196"/>
    <mergeCell ref="F196:J196"/>
    <mergeCell ref="K196:W196"/>
    <mergeCell ref="B197:C197"/>
    <mergeCell ref="F200:J200"/>
    <mergeCell ref="K200:W200"/>
    <mergeCell ref="B198:C198"/>
    <mergeCell ref="F198:J198"/>
    <mergeCell ref="K198:W198"/>
    <mergeCell ref="B199:C199"/>
    <mergeCell ref="F199:J199"/>
    <mergeCell ref="K199:W199"/>
    <mergeCell ref="B200:C200"/>
    <mergeCell ref="F203:J203"/>
    <mergeCell ref="K203:W203"/>
    <mergeCell ref="B201:C201"/>
    <mergeCell ref="F201:J201"/>
    <mergeCell ref="K201:W201"/>
    <mergeCell ref="B202:C202"/>
    <mergeCell ref="F202:J202"/>
    <mergeCell ref="K202:W202"/>
    <mergeCell ref="B203:C203"/>
    <mergeCell ref="F206:J206"/>
    <mergeCell ref="K206:W206"/>
    <mergeCell ref="B204:C204"/>
    <mergeCell ref="F204:J204"/>
    <mergeCell ref="K204:W204"/>
    <mergeCell ref="B205:C205"/>
    <mergeCell ref="F205:J205"/>
    <mergeCell ref="K205:W205"/>
    <mergeCell ref="B206:C206"/>
    <mergeCell ref="F209:J209"/>
    <mergeCell ref="K209:W209"/>
    <mergeCell ref="B207:C207"/>
    <mergeCell ref="F207:J207"/>
    <mergeCell ref="K207:W207"/>
    <mergeCell ref="B208:C208"/>
    <mergeCell ref="F208:J208"/>
    <mergeCell ref="K208:W208"/>
    <mergeCell ref="B209:C209"/>
    <mergeCell ref="F212:J212"/>
    <mergeCell ref="K212:W212"/>
    <mergeCell ref="B210:C210"/>
    <mergeCell ref="F210:J210"/>
    <mergeCell ref="K210:W210"/>
    <mergeCell ref="B211:C211"/>
    <mergeCell ref="F211:J211"/>
    <mergeCell ref="K211:W211"/>
    <mergeCell ref="B212:C212"/>
    <mergeCell ref="F215:J215"/>
    <mergeCell ref="K215:W215"/>
    <mergeCell ref="B213:C213"/>
    <mergeCell ref="F213:J213"/>
    <mergeCell ref="K213:W213"/>
    <mergeCell ref="B214:C214"/>
    <mergeCell ref="F214:J214"/>
    <mergeCell ref="K214:W214"/>
    <mergeCell ref="B215:C215"/>
    <mergeCell ref="F218:J218"/>
    <mergeCell ref="K218:W218"/>
    <mergeCell ref="B216:C216"/>
    <mergeCell ref="F216:J216"/>
    <mergeCell ref="K216:W216"/>
    <mergeCell ref="B217:C217"/>
    <mergeCell ref="F217:J217"/>
    <mergeCell ref="K217:W217"/>
    <mergeCell ref="B218:C218"/>
    <mergeCell ref="F221:J221"/>
    <mergeCell ref="K221:W221"/>
    <mergeCell ref="B219:C219"/>
    <mergeCell ref="F219:J219"/>
    <mergeCell ref="K219:W219"/>
    <mergeCell ref="B220:C220"/>
    <mergeCell ref="F220:J220"/>
    <mergeCell ref="K220:W220"/>
    <mergeCell ref="B221:C221"/>
    <mergeCell ref="F224:J224"/>
    <mergeCell ref="K224:W224"/>
    <mergeCell ref="B222:C222"/>
    <mergeCell ref="F222:J222"/>
    <mergeCell ref="K222:W222"/>
    <mergeCell ref="B223:C223"/>
    <mergeCell ref="F223:J223"/>
    <mergeCell ref="K223:W223"/>
    <mergeCell ref="B224:C224"/>
    <mergeCell ref="F227:J227"/>
    <mergeCell ref="K227:W227"/>
    <mergeCell ref="B225:C225"/>
    <mergeCell ref="F225:J225"/>
    <mergeCell ref="K225:W225"/>
    <mergeCell ref="B226:C226"/>
    <mergeCell ref="F226:J226"/>
    <mergeCell ref="K226:W226"/>
    <mergeCell ref="B227:C227"/>
    <mergeCell ref="F230:J230"/>
    <mergeCell ref="K230:W230"/>
    <mergeCell ref="B228:C228"/>
    <mergeCell ref="F228:J228"/>
    <mergeCell ref="K228:W228"/>
    <mergeCell ref="B229:C229"/>
    <mergeCell ref="F229:J229"/>
    <mergeCell ref="K229:W229"/>
    <mergeCell ref="B230:C230"/>
    <mergeCell ref="F233:J233"/>
    <mergeCell ref="K233:W233"/>
    <mergeCell ref="B231:C231"/>
    <mergeCell ref="F231:J231"/>
    <mergeCell ref="K231:W231"/>
    <mergeCell ref="B232:C232"/>
    <mergeCell ref="F232:J232"/>
    <mergeCell ref="K232:W232"/>
    <mergeCell ref="B233:C233"/>
    <mergeCell ref="F236:J236"/>
    <mergeCell ref="K236:W236"/>
    <mergeCell ref="B234:C234"/>
    <mergeCell ref="F234:J234"/>
    <mergeCell ref="K234:W234"/>
    <mergeCell ref="B235:C235"/>
    <mergeCell ref="F235:J235"/>
    <mergeCell ref="K235:W235"/>
    <mergeCell ref="B236:C236"/>
    <mergeCell ref="F239:J239"/>
    <mergeCell ref="K239:W239"/>
    <mergeCell ref="B237:C237"/>
    <mergeCell ref="F237:J237"/>
    <mergeCell ref="K237:W237"/>
    <mergeCell ref="B238:C238"/>
    <mergeCell ref="F238:J238"/>
    <mergeCell ref="K238:W238"/>
    <mergeCell ref="B239:C239"/>
    <mergeCell ref="F242:J242"/>
    <mergeCell ref="K242:W242"/>
    <mergeCell ref="B240:C240"/>
    <mergeCell ref="F240:J240"/>
    <mergeCell ref="K240:W240"/>
    <mergeCell ref="B241:C241"/>
    <mergeCell ref="F241:J241"/>
    <mergeCell ref="K241:W241"/>
    <mergeCell ref="B242:C242"/>
    <mergeCell ref="F245:J245"/>
    <mergeCell ref="K245:W245"/>
    <mergeCell ref="B243:C243"/>
    <mergeCell ref="F243:J243"/>
    <mergeCell ref="K243:W243"/>
    <mergeCell ref="B244:C244"/>
    <mergeCell ref="F244:J244"/>
    <mergeCell ref="K244:W244"/>
    <mergeCell ref="B245:C245"/>
    <mergeCell ref="F248:J248"/>
    <mergeCell ref="K248:W248"/>
    <mergeCell ref="B246:C246"/>
    <mergeCell ref="F246:J246"/>
    <mergeCell ref="K246:W246"/>
    <mergeCell ref="B247:C247"/>
    <mergeCell ref="F247:J247"/>
    <mergeCell ref="K247:W247"/>
    <mergeCell ref="B248:C248"/>
    <mergeCell ref="F251:J251"/>
    <mergeCell ref="K251:W251"/>
    <mergeCell ref="B249:C249"/>
    <mergeCell ref="F249:J249"/>
    <mergeCell ref="K249:W249"/>
    <mergeCell ref="B250:C250"/>
    <mergeCell ref="F250:J250"/>
    <mergeCell ref="K250:W250"/>
    <mergeCell ref="B251:C251"/>
    <mergeCell ref="F254:J254"/>
    <mergeCell ref="K254:W254"/>
    <mergeCell ref="B252:C252"/>
    <mergeCell ref="F252:J252"/>
    <mergeCell ref="K252:W252"/>
    <mergeCell ref="B253:C253"/>
    <mergeCell ref="F253:J253"/>
    <mergeCell ref="K253:W253"/>
    <mergeCell ref="B254:C254"/>
    <mergeCell ref="F257:J257"/>
    <mergeCell ref="K257:W257"/>
    <mergeCell ref="B255:C255"/>
    <mergeCell ref="F255:J255"/>
    <mergeCell ref="K255:W255"/>
    <mergeCell ref="B256:C256"/>
    <mergeCell ref="F256:J256"/>
    <mergeCell ref="K256:W256"/>
    <mergeCell ref="B257:C257"/>
    <mergeCell ref="F260:J260"/>
    <mergeCell ref="K260:W260"/>
    <mergeCell ref="B258:C258"/>
    <mergeCell ref="F258:J258"/>
    <mergeCell ref="K258:W258"/>
    <mergeCell ref="B259:C259"/>
    <mergeCell ref="F259:J259"/>
    <mergeCell ref="K259:W259"/>
    <mergeCell ref="B260:C260"/>
    <mergeCell ref="F263:J263"/>
    <mergeCell ref="K263:W263"/>
    <mergeCell ref="B261:C261"/>
    <mergeCell ref="F261:J261"/>
    <mergeCell ref="K261:W261"/>
    <mergeCell ref="B262:C262"/>
    <mergeCell ref="F262:J262"/>
    <mergeCell ref="K262:W262"/>
    <mergeCell ref="B263:C263"/>
    <mergeCell ref="F266:J266"/>
    <mergeCell ref="K266:W266"/>
    <mergeCell ref="B264:C264"/>
    <mergeCell ref="F264:J264"/>
    <mergeCell ref="K264:W264"/>
    <mergeCell ref="B265:C265"/>
    <mergeCell ref="F265:J265"/>
    <mergeCell ref="K265:W265"/>
    <mergeCell ref="B266:C266"/>
    <mergeCell ref="F269:J269"/>
    <mergeCell ref="K269:W269"/>
    <mergeCell ref="B267:C267"/>
    <mergeCell ref="F267:J267"/>
    <mergeCell ref="K267:W267"/>
    <mergeCell ref="B268:C268"/>
    <mergeCell ref="F268:J268"/>
    <mergeCell ref="K268:W268"/>
    <mergeCell ref="B269:C269"/>
    <mergeCell ref="F272:J272"/>
    <mergeCell ref="K272:W272"/>
    <mergeCell ref="B270:C270"/>
    <mergeCell ref="F270:J270"/>
    <mergeCell ref="K270:W270"/>
    <mergeCell ref="B271:C271"/>
    <mergeCell ref="F271:J271"/>
    <mergeCell ref="K271:W271"/>
    <mergeCell ref="B272:C272"/>
    <mergeCell ref="F275:J275"/>
    <mergeCell ref="K275:W275"/>
    <mergeCell ref="B273:C273"/>
    <mergeCell ref="F273:J273"/>
    <mergeCell ref="K273:W273"/>
    <mergeCell ref="B274:C274"/>
    <mergeCell ref="F274:J274"/>
    <mergeCell ref="K274:W274"/>
    <mergeCell ref="B275:C275"/>
    <mergeCell ref="F278:J278"/>
    <mergeCell ref="K278:W278"/>
    <mergeCell ref="B276:C276"/>
    <mergeCell ref="F276:J276"/>
    <mergeCell ref="K276:W276"/>
    <mergeCell ref="B277:C277"/>
    <mergeCell ref="F277:J277"/>
    <mergeCell ref="K277:W277"/>
    <mergeCell ref="B278:C278"/>
    <mergeCell ref="F281:J281"/>
    <mergeCell ref="K281:W281"/>
    <mergeCell ref="B279:C279"/>
    <mergeCell ref="F279:J279"/>
    <mergeCell ref="K279:W279"/>
    <mergeCell ref="B280:C280"/>
    <mergeCell ref="F280:J280"/>
    <mergeCell ref="K280:W280"/>
    <mergeCell ref="B281:C281"/>
    <mergeCell ref="F284:J284"/>
    <mergeCell ref="K284:W284"/>
    <mergeCell ref="B282:C282"/>
    <mergeCell ref="F282:J282"/>
    <mergeCell ref="K282:W282"/>
    <mergeCell ref="B283:C283"/>
    <mergeCell ref="F283:J283"/>
    <mergeCell ref="K283:W283"/>
    <mergeCell ref="B284:C284"/>
    <mergeCell ref="F287:J287"/>
    <mergeCell ref="K287:W287"/>
    <mergeCell ref="B285:C285"/>
    <mergeCell ref="F285:J285"/>
    <mergeCell ref="K285:W285"/>
    <mergeCell ref="B286:C286"/>
    <mergeCell ref="F286:J286"/>
    <mergeCell ref="K286:W286"/>
    <mergeCell ref="B287:C287"/>
    <mergeCell ref="F290:J290"/>
    <mergeCell ref="K290:W290"/>
    <mergeCell ref="B288:C288"/>
    <mergeCell ref="F288:J288"/>
    <mergeCell ref="K288:W288"/>
    <mergeCell ref="B289:C289"/>
    <mergeCell ref="F289:J289"/>
    <mergeCell ref="K289:W289"/>
    <mergeCell ref="B290:C290"/>
    <mergeCell ref="F293:J293"/>
    <mergeCell ref="K293:W293"/>
    <mergeCell ref="B291:C291"/>
    <mergeCell ref="F291:J291"/>
    <mergeCell ref="K291:W291"/>
    <mergeCell ref="B292:C292"/>
    <mergeCell ref="F292:J292"/>
    <mergeCell ref="K292:W292"/>
    <mergeCell ref="B293:C293"/>
    <mergeCell ref="F296:J296"/>
    <mergeCell ref="K296:W296"/>
    <mergeCell ref="B294:C294"/>
    <mergeCell ref="F294:J294"/>
    <mergeCell ref="K294:W294"/>
    <mergeCell ref="B295:C295"/>
    <mergeCell ref="F295:J295"/>
    <mergeCell ref="K295:W295"/>
    <mergeCell ref="B296:C296"/>
    <mergeCell ref="F299:J299"/>
    <mergeCell ref="K299:W299"/>
    <mergeCell ref="B297:C297"/>
    <mergeCell ref="F297:J297"/>
    <mergeCell ref="K297:W297"/>
    <mergeCell ref="B298:C298"/>
    <mergeCell ref="F298:J298"/>
    <mergeCell ref="K298:W298"/>
    <mergeCell ref="B299:C299"/>
    <mergeCell ref="F302:J302"/>
    <mergeCell ref="K302:W302"/>
    <mergeCell ref="B300:C300"/>
    <mergeCell ref="F300:J300"/>
    <mergeCell ref="K300:W300"/>
    <mergeCell ref="B301:C301"/>
    <mergeCell ref="F301:J301"/>
    <mergeCell ref="K301:W301"/>
    <mergeCell ref="B302:C302"/>
    <mergeCell ref="F305:J305"/>
    <mergeCell ref="K305:W305"/>
    <mergeCell ref="B303:C303"/>
    <mergeCell ref="F303:J303"/>
    <mergeCell ref="K303:W303"/>
    <mergeCell ref="B304:C304"/>
    <mergeCell ref="F304:J304"/>
    <mergeCell ref="K304:W304"/>
    <mergeCell ref="B305:C305"/>
    <mergeCell ref="F308:J308"/>
    <mergeCell ref="K308:W308"/>
    <mergeCell ref="B306:C306"/>
    <mergeCell ref="F306:J306"/>
    <mergeCell ref="K306:W306"/>
    <mergeCell ref="B307:C307"/>
    <mergeCell ref="F307:J307"/>
    <mergeCell ref="K307:W307"/>
    <mergeCell ref="B308:C308"/>
    <mergeCell ref="F311:J311"/>
    <mergeCell ref="K311:W311"/>
    <mergeCell ref="B309:C309"/>
    <mergeCell ref="F309:J309"/>
    <mergeCell ref="K309:W309"/>
    <mergeCell ref="B310:C310"/>
    <mergeCell ref="F310:J310"/>
    <mergeCell ref="K310:W310"/>
    <mergeCell ref="B311:C311"/>
    <mergeCell ref="F314:J314"/>
    <mergeCell ref="K314:W314"/>
    <mergeCell ref="B312:C312"/>
    <mergeCell ref="F312:J312"/>
    <mergeCell ref="K312:W312"/>
    <mergeCell ref="B313:C313"/>
    <mergeCell ref="F313:J313"/>
    <mergeCell ref="K313:W313"/>
    <mergeCell ref="B314:C314"/>
    <mergeCell ref="F317:J317"/>
    <mergeCell ref="K317:W317"/>
    <mergeCell ref="B315:C315"/>
    <mergeCell ref="F315:J315"/>
    <mergeCell ref="K315:W315"/>
    <mergeCell ref="B316:C316"/>
    <mergeCell ref="F316:J316"/>
    <mergeCell ref="K316:W316"/>
    <mergeCell ref="B317:C317"/>
    <mergeCell ref="F320:J320"/>
    <mergeCell ref="K320:W320"/>
    <mergeCell ref="B318:C318"/>
    <mergeCell ref="F318:J318"/>
    <mergeCell ref="K318:W318"/>
    <mergeCell ref="B319:C319"/>
    <mergeCell ref="F319:J319"/>
    <mergeCell ref="K319:W319"/>
    <mergeCell ref="B320:C320"/>
    <mergeCell ref="F323:J323"/>
    <mergeCell ref="K323:W323"/>
    <mergeCell ref="B321:C321"/>
    <mergeCell ref="F321:J321"/>
    <mergeCell ref="K321:W321"/>
    <mergeCell ref="B322:C322"/>
    <mergeCell ref="F322:J322"/>
    <mergeCell ref="K322:W322"/>
    <mergeCell ref="B323:C323"/>
    <mergeCell ref="F326:J326"/>
    <mergeCell ref="K326:W326"/>
    <mergeCell ref="B324:C324"/>
    <mergeCell ref="F324:J324"/>
    <mergeCell ref="K324:W324"/>
    <mergeCell ref="B325:C325"/>
    <mergeCell ref="F325:J325"/>
    <mergeCell ref="K325:W325"/>
    <mergeCell ref="B326:C326"/>
    <mergeCell ref="F329:J329"/>
    <mergeCell ref="K329:W329"/>
    <mergeCell ref="B327:C327"/>
    <mergeCell ref="F327:J327"/>
    <mergeCell ref="K327:W327"/>
    <mergeCell ref="B328:C328"/>
    <mergeCell ref="F328:J328"/>
    <mergeCell ref="K328:W328"/>
    <mergeCell ref="B329:C329"/>
    <mergeCell ref="F332:J332"/>
    <mergeCell ref="K332:W332"/>
    <mergeCell ref="B330:C330"/>
    <mergeCell ref="F330:J330"/>
    <mergeCell ref="K330:W330"/>
    <mergeCell ref="B331:C331"/>
    <mergeCell ref="F331:J331"/>
    <mergeCell ref="K331:W331"/>
    <mergeCell ref="B332:C332"/>
    <mergeCell ref="F335:J335"/>
    <mergeCell ref="K335:W335"/>
    <mergeCell ref="B333:C333"/>
    <mergeCell ref="F333:J333"/>
    <mergeCell ref="K333:W333"/>
    <mergeCell ref="B334:C334"/>
    <mergeCell ref="F334:J334"/>
    <mergeCell ref="K334:W334"/>
    <mergeCell ref="B335:C335"/>
    <mergeCell ref="F338:J338"/>
    <mergeCell ref="K338:W338"/>
    <mergeCell ref="B336:C336"/>
    <mergeCell ref="F336:J336"/>
    <mergeCell ref="K336:W336"/>
    <mergeCell ref="B337:C337"/>
    <mergeCell ref="F337:J337"/>
    <mergeCell ref="K337:W337"/>
    <mergeCell ref="B338:C338"/>
    <mergeCell ref="F341:J341"/>
    <mergeCell ref="K341:W341"/>
    <mergeCell ref="B339:C339"/>
    <mergeCell ref="F339:J339"/>
    <mergeCell ref="K339:W339"/>
    <mergeCell ref="B340:C340"/>
    <mergeCell ref="F340:J340"/>
    <mergeCell ref="K340:W340"/>
    <mergeCell ref="B341:C341"/>
    <mergeCell ref="F344:J344"/>
    <mergeCell ref="K344:W344"/>
    <mergeCell ref="B342:C342"/>
    <mergeCell ref="F342:J342"/>
    <mergeCell ref="K342:W342"/>
    <mergeCell ref="B343:C343"/>
    <mergeCell ref="F343:J343"/>
    <mergeCell ref="K343:W343"/>
    <mergeCell ref="B344:C344"/>
    <mergeCell ref="F347:J347"/>
    <mergeCell ref="K347:W347"/>
    <mergeCell ref="B345:C345"/>
    <mergeCell ref="F345:J345"/>
    <mergeCell ref="K345:W345"/>
    <mergeCell ref="B346:C346"/>
    <mergeCell ref="F346:J346"/>
    <mergeCell ref="K346:W346"/>
    <mergeCell ref="B347:C347"/>
    <mergeCell ref="F350:J350"/>
    <mergeCell ref="K350:W350"/>
    <mergeCell ref="B348:C348"/>
    <mergeCell ref="F348:J348"/>
    <mergeCell ref="K348:W348"/>
    <mergeCell ref="B349:C349"/>
    <mergeCell ref="F349:J349"/>
    <mergeCell ref="K349:W349"/>
    <mergeCell ref="B350:C350"/>
    <mergeCell ref="F353:J353"/>
    <mergeCell ref="K353:W353"/>
    <mergeCell ref="B351:C351"/>
    <mergeCell ref="F351:J351"/>
    <mergeCell ref="K351:W351"/>
    <mergeCell ref="B352:C352"/>
    <mergeCell ref="F352:J352"/>
    <mergeCell ref="K352:W352"/>
    <mergeCell ref="B353:C353"/>
    <mergeCell ref="F356:J356"/>
    <mergeCell ref="K356:W356"/>
    <mergeCell ref="B354:C354"/>
    <mergeCell ref="F354:J354"/>
    <mergeCell ref="K354:W354"/>
    <mergeCell ref="B355:C355"/>
    <mergeCell ref="F355:J355"/>
    <mergeCell ref="K355:W355"/>
    <mergeCell ref="B356:C356"/>
    <mergeCell ref="F359:J359"/>
    <mergeCell ref="K359:W359"/>
    <mergeCell ref="B357:C357"/>
    <mergeCell ref="F357:J357"/>
    <mergeCell ref="K357:W357"/>
    <mergeCell ref="B358:C358"/>
    <mergeCell ref="F358:J358"/>
    <mergeCell ref="K358:W358"/>
    <mergeCell ref="B359:C359"/>
    <mergeCell ref="F362:J362"/>
    <mergeCell ref="K362:W362"/>
    <mergeCell ref="B360:C360"/>
    <mergeCell ref="F360:J360"/>
    <mergeCell ref="K360:W360"/>
    <mergeCell ref="B361:C361"/>
    <mergeCell ref="F361:J361"/>
    <mergeCell ref="K361:W361"/>
    <mergeCell ref="B362:C362"/>
    <mergeCell ref="F365:J365"/>
    <mergeCell ref="K365:W365"/>
    <mergeCell ref="B363:C363"/>
    <mergeCell ref="F363:J363"/>
    <mergeCell ref="K363:W363"/>
    <mergeCell ref="B364:C364"/>
    <mergeCell ref="F364:J364"/>
    <mergeCell ref="K364:W364"/>
    <mergeCell ref="B365:C365"/>
    <mergeCell ref="F368:J368"/>
    <mergeCell ref="K368:W368"/>
    <mergeCell ref="B366:C366"/>
    <mergeCell ref="F366:J366"/>
    <mergeCell ref="K366:W366"/>
    <mergeCell ref="B367:C367"/>
    <mergeCell ref="F367:J367"/>
    <mergeCell ref="K367:W367"/>
    <mergeCell ref="B368:C368"/>
    <mergeCell ref="F371:J371"/>
    <mergeCell ref="K371:W371"/>
    <mergeCell ref="B369:C369"/>
    <mergeCell ref="F369:J369"/>
    <mergeCell ref="K369:W369"/>
    <mergeCell ref="B370:C370"/>
    <mergeCell ref="F370:J370"/>
    <mergeCell ref="K370:W370"/>
    <mergeCell ref="B371:C371"/>
    <mergeCell ref="F374:J374"/>
    <mergeCell ref="K374:W374"/>
    <mergeCell ref="B372:C372"/>
    <mergeCell ref="F372:J372"/>
    <mergeCell ref="K372:W372"/>
    <mergeCell ref="B373:C373"/>
    <mergeCell ref="F373:J373"/>
    <mergeCell ref="K373:W373"/>
    <mergeCell ref="B374:C374"/>
    <mergeCell ref="F377:J377"/>
    <mergeCell ref="K377:W377"/>
    <mergeCell ref="B375:C375"/>
    <mergeCell ref="F375:J375"/>
    <mergeCell ref="K375:W375"/>
    <mergeCell ref="B376:C376"/>
    <mergeCell ref="F376:J376"/>
    <mergeCell ref="K376:W376"/>
    <mergeCell ref="B377:C377"/>
    <mergeCell ref="F380:J380"/>
    <mergeCell ref="K380:W380"/>
    <mergeCell ref="B378:C378"/>
    <mergeCell ref="F378:J378"/>
    <mergeCell ref="K378:W378"/>
    <mergeCell ref="B379:C379"/>
    <mergeCell ref="F379:J379"/>
    <mergeCell ref="K379:W379"/>
    <mergeCell ref="B380:C380"/>
    <mergeCell ref="F383:J383"/>
    <mergeCell ref="K383:W383"/>
    <mergeCell ref="B381:C381"/>
    <mergeCell ref="F381:J381"/>
    <mergeCell ref="K381:W381"/>
    <mergeCell ref="B382:C382"/>
    <mergeCell ref="F382:J382"/>
    <mergeCell ref="K382:W382"/>
    <mergeCell ref="B383:C383"/>
    <mergeCell ref="F386:J386"/>
    <mergeCell ref="K386:W386"/>
    <mergeCell ref="B384:C384"/>
    <mergeCell ref="F384:J384"/>
    <mergeCell ref="K384:W384"/>
    <mergeCell ref="B385:C385"/>
    <mergeCell ref="F385:J385"/>
    <mergeCell ref="K385:W385"/>
    <mergeCell ref="B386:C386"/>
    <mergeCell ref="F389:J389"/>
    <mergeCell ref="K389:W389"/>
    <mergeCell ref="B387:C387"/>
    <mergeCell ref="F387:J387"/>
    <mergeCell ref="K387:W387"/>
    <mergeCell ref="B388:C388"/>
    <mergeCell ref="F388:J388"/>
    <mergeCell ref="K388:W388"/>
    <mergeCell ref="B389:C389"/>
    <mergeCell ref="F392:J392"/>
    <mergeCell ref="K392:W392"/>
    <mergeCell ref="B390:C390"/>
    <mergeCell ref="F390:J390"/>
    <mergeCell ref="K390:W390"/>
    <mergeCell ref="B391:C391"/>
    <mergeCell ref="F391:J391"/>
    <mergeCell ref="K391:W391"/>
    <mergeCell ref="B392:C392"/>
    <mergeCell ref="F395:J395"/>
    <mergeCell ref="K395:W395"/>
    <mergeCell ref="B393:C393"/>
    <mergeCell ref="F393:J393"/>
    <mergeCell ref="K393:W393"/>
    <mergeCell ref="B394:C394"/>
    <mergeCell ref="F394:J394"/>
    <mergeCell ref="K394:W394"/>
    <mergeCell ref="B395:C395"/>
    <mergeCell ref="F398:J398"/>
    <mergeCell ref="K398:W398"/>
    <mergeCell ref="B396:C396"/>
    <mergeCell ref="F396:J396"/>
    <mergeCell ref="K396:W396"/>
    <mergeCell ref="B397:C397"/>
    <mergeCell ref="F397:J397"/>
    <mergeCell ref="K397:W397"/>
    <mergeCell ref="B398:C398"/>
    <mergeCell ref="F401:J401"/>
    <mergeCell ref="K401:W401"/>
    <mergeCell ref="B399:C399"/>
    <mergeCell ref="F399:J399"/>
    <mergeCell ref="K399:W399"/>
    <mergeCell ref="B400:C400"/>
    <mergeCell ref="F400:J400"/>
    <mergeCell ref="K400:W400"/>
    <mergeCell ref="B401:C401"/>
    <mergeCell ref="F404:J404"/>
    <mergeCell ref="K404:W404"/>
    <mergeCell ref="B402:C402"/>
    <mergeCell ref="F402:J402"/>
    <mergeCell ref="K402:W402"/>
    <mergeCell ref="B403:C403"/>
    <mergeCell ref="F403:J403"/>
    <mergeCell ref="K403:W403"/>
    <mergeCell ref="B404:C404"/>
    <mergeCell ref="F407:J407"/>
    <mergeCell ref="K407:W407"/>
    <mergeCell ref="B405:C405"/>
    <mergeCell ref="F405:J405"/>
    <mergeCell ref="K405:W405"/>
    <mergeCell ref="B406:C406"/>
    <mergeCell ref="F406:J406"/>
    <mergeCell ref="K406:W406"/>
    <mergeCell ref="B407:C407"/>
    <mergeCell ref="F410:J410"/>
    <mergeCell ref="K410:W410"/>
    <mergeCell ref="B408:C408"/>
    <mergeCell ref="F408:J408"/>
    <mergeCell ref="K408:W408"/>
    <mergeCell ref="B409:C409"/>
    <mergeCell ref="F409:J409"/>
    <mergeCell ref="K409:W409"/>
    <mergeCell ref="B410:C410"/>
    <mergeCell ref="F413:J413"/>
    <mergeCell ref="K413:W413"/>
    <mergeCell ref="B411:C411"/>
    <mergeCell ref="F411:J411"/>
    <mergeCell ref="K411:W411"/>
    <mergeCell ref="B412:C412"/>
    <mergeCell ref="F412:J412"/>
    <mergeCell ref="K412:W412"/>
    <mergeCell ref="B413:C413"/>
    <mergeCell ref="F416:J416"/>
    <mergeCell ref="K416:W416"/>
    <mergeCell ref="B414:C414"/>
    <mergeCell ref="F414:J414"/>
    <mergeCell ref="K414:W414"/>
    <mergeCell ref="B415:C415"/>
    <mergeCell ref="F415:J415"/>
    <mergeCell ref="K415:W415"/>
    <mergeCell ref="B416:C416"/>
    <mergeCell ref="F419:J419"/>
    <mergeCell ref="K419:W419"/>
    <mergeCell ref="B417:C417"/>
    <mergeCell ref="F417:J417"/>
    <mergeCell ref="K417:W417"/>
    <mergeCell ref="B418:C418"/>
    <mergeCell ref="F418:J418"/>
    <mergeCell ref="K418:W418"/>
    <mergeCell ref="B419:C419"/>
    <mergeCell ref="F422:J422"/>
    <mergeCell ref="K422:W422"/>
    <mergeCell ref="B420:C420"/>
    <mergeCell ref="F420:J420"/>
    <mergeCell ref="K420:W420"/>
    <mergeCell ref="B421:C421"/>
    <mergeCell ref="F421:J421"/>
    <mergeCell ref="K421:W421"/>
    <mergeCell ref="B422:C422"/>
    <mergeCell ref="F425:J425"/>
    <mergeCell ref="K425:W425"/>
    <mergeCell ref="B423:C423"/>
    <mergeCell ref="F423:J423"/>
    <mergeCell ref="K423:W423"/>
    <mergeCell ref="B424:C424"/>
    <mergeCell ref="F424:J424"/>
    <mergeCell ref="K424:W424"/>
    <mergeCell ref="B425:C425"/>
    <mergeCell ref="F428:J428"/>
    <mergeCell ref="K428:W428"/>
    <mergeCell ref="B426:C426"/>
    <mergeCell ref="F426:J426"/>
    <mergeCell ref="K426:W426"/>
    <mergeCell ref="B427:C427"/>
    <mergeCell ref="F427:J427"/>
    <mergeCell ref="K427:W427"/>
    <mergeCell ref="B428:C428"/>
    <mergeCell ref="F431:J431"/>
    <mergeCell ref="K431:W431"/>
    <mergeCell ref="B429:C429"/>
    <mergeCell ref="F429:J429"/>
    <mergeCell ref="K429:W429"/>
    <mergeCell ref="B430:C430"/>
    <mergeCell ref="F430:J430"/>
    <mergeCell ref="K430:W430"/>
    <mergeCell ref="B431:C431"/>
    <mergeCell ref="F434:J434"/>
    <mergeCell ref="K434:W434"/>
    <mergeCell ref="B432:C432"/>
    <mergeCell ref="F432:J432"/>
    <mergeCell ref="K432:W432"/>
    <mergeCell ref="B433:C433"/>
    <mergeCell ref="F433:J433"/>
    <mergeCell ref="K433:W433"/>
    <mergeCell ref="B434:C434"/>
    <mergeCell ref="F437:J437"/>
    <mergeCell ref="K437:W437"/>
    <mergeCell ref="B435:C435"/>
    <mergeCell ref="F435:J435"/>
    <mergeCell ref="K435:W435"/>
    <mergeCell ref="B436:C436"/>
    <mergeCell ref="F436:J436"/>
    <mergeCell ref="K436:W436"/>
    <mergeCell ref="B437:C437"/>
    <mergeCell ref="F440:J440"/>
    <mergeCell ref="K440:W440"/>
    <mergeCell ref="B438:C438"/>
    <mergeCell ref="F438:J438"/>
    <mergeCell ref="K438:W438"/>
    <mergeCell ref="B439:C439"/>
    <mergeCell ref="F439:J439"/>
    <mergeCell ref="K439:W439"/>
    <mergeCell ref="B440:C440"/>
    <mergeCell ref="F443:J443"/>
    <mergeCell ref="K443:W443"/>
    <mergeCell ref="B441:C441"/>
    <mergeCell ref="F441:J441"/>
    <mergeCell ref="K441:W441"/>
    <mergeCell ref="B442:C442"/>
    <mergeCell ref="F442:J442"/>
    <mergeCell ref="K442:W442"/>
    <mergeCell ref="B443:C443"/>
    <mergeCell ref="F446:J446"/>
    <mergeCell ref="K446:W446"/>
    <mergeCell ref="B444:C444"/>
    <mergeCell ref="F444:J444"/>
    <mergeCell ref="K444:W444"/>
    <mergeCell ref="B445:C445"/>
    <mergeCell ref="F445:J445"/>
    <mergeCell ref="K445:W445"/>
    <mergeCell ref="B446:C446"/>
    <mergeCell ref="F449:J449"/>
    <mergeCell ref="K449:W449"/>
    <mergeCell ref="B447:C447"/>
    <mergeCell ref="F447:J447"/>
    <mergeCell ref="K447:W447"/>
    <mergeCell ref="B448:C448"/>
    <mergeCell ref="F448:J448"/>
    <mergeCell ref="K448:W448"/>
    <mergeCell ref="B449:C449"/>
    <mergeCell ref="F452:J452"/>
    <mergeCell ref="K452:W452"/>
    <mergeCell ref="B450:C450"/>
    <mergeCell ref="F450:J450"/>
    <mergeCell ref="K450:W450"/>
    <mergeCell ref="B451:C451"/>
    <mergeCell ref="F451:J451"/>
    <mergeCell ref="K451:W451"/>
    <mergeCell ref="B452:C452"/>
    <mergeCell ref="F455:J455"/>
    <mergeCell ref="K455:W455"/>
    <mergeCell ref="B453:C453"/>
    <mergeCell ref="F453:J453"/>
    <mergeCell ref="K453:W453"/>
    <mergeCell ref="B454:C454"/>
    <mergeCell ref="F454:J454"/>
    <mergeCell ref="K454:W454"/>
    <mergeCell ref="B455:C455"/>
    <mergeCell ref="F458:J458"/>
    <mergeCell ref="K458:W458"/>
    <mergeCell ref="B456:C456"/>
    <mergeCell ref="F456:J456"/>
    <mergeCell ref="K456:W456"/>
    <mergeCell ref="B457:C457"/>
    <mergeCell ref="F457:J457"/>
    <mergeCell ref="K457:W457"/>
    <mergeCell ref="B458:C458"/>
    <mergeCell ref="F461:J461"/>
    <mergeCell ref="K461:W461"/>
    <mergeCell ref="B459:C459"/>
    <mergeCell ref="F459:J459"/>
    <mergeCell ref="K459:W459"/>
    <mergeCell ref="B460:C460"/>
    <mergeCell ref="F460:J460"/>
    <mergeCell ref="K460:W460"/>
    <mergeCell ref="B461:C461"/>
    <mergeCell ref="F464:J464"/>
    <mergeCell ref="K464:W464"/>
    <mergeCell ref="B462:C462"/>
    <mergeCell ref="F462:J462"/>
    <mergeCell ref="K462:W462"/>
    <mergeCell ref="B463:C463"/>
    <mergeCell ref="F463:J463"/>
    <mergeCell ref="K463:W463"/>
    <mergeCell ref="B464:C464"/>
    <mergeCell ref="F467:J467"/>
    <mergeCell ref="K467:W467"/>
    <mergeCell ref="B465:C465"/>
    <mergeCell ref="F465:J465"/>
    <mergeCell ref="K465:W465"/>
    <mergeCell ref="B466:C466"/>
    <mergeCell ref="F466:J466"/>
    <mergeCell ref="K466:W466"/>
    <mergeCell ref="B467:C467"/>
    <mergeCell ref="F470:J470"/>
    <mergeCell ref="K470:W470"/>
    <mergeCell ref="B468:C468"/>
    <mergeCell ref="F468:J468"/>
    <mergeCell ref="K468:W468"/>
    <mergeCell ref="B469:C469"/>
    <mergeCell ref="F469:J469"/>
    <mergeCell ref="K469:W469"/>
    <mergeCell ref="B470:C470"/>
    <mergeCell ref="F473:J473"/>
    <mergeCell ref="K473:W473"/>
    <mergeCell ref="B471:C471"/>
    <mergeCell ref="F471:J471"/>
    <mergeCell ref="K471:W471"/>
    <mergeCell ref="B472:C472"/>
    <mergeCell ref="F472:J472"/>
    <mergeCell ref="K472:W472"/>
    <mergeCell ref="B473:C473"/>
    <mergeCell ref="F476:J476"/>
    <mergeCell ref="K476:W476"/>
    <mergeCell ref="B474:C474"/>
    <mergeCell ref="F474:J474"/>
    <mergeCell ref="K474:W474"/>
    <mergeCell ref="B475:C475"/>
    <mergeCell ref="F475:J475"/>
    <mergeCell ref="K475:W475"/>
    <mergeCell ref="B476:C476"/>
    <mergeCell ref="F479:J479"/>
    <mergeCell ref="K479:W479"/>
    <mergeCell ref="B477:C477"/>
    <mergeCell ref="F477:J477"/>
    <mergeCell ref="K477:W477"/>
    <mergeCell ref="B478:C478"/>
    <mergeCell ref="F478:J478"/>
    <mergeCell ref="K478:W478"/>
    <mergeCell ref="B479:C479"/>
    <mergeCell ref="F482:J482"/>
    <mergeCell ref="K482:W482"/>
    <mergeCell ref="B480:C480"/>
    <mergeCell ref="F480:J480"/>
    <mergeCell ref="K480:W480"/>
    <mergeCell ref="B481:C481"/>
    <mergeCell ref="F481:J481"/>
    <mergeCell ref="K481:W481"/>
    <mergeCell ref="B482:C482"/>
    <mergeCell ref="F485:J485"/>
    <mergeCell ref="K485:W485"/>
    <mergeCell ref="B483:C483"/>
    <mergeCell ref="F483:J483"/>
    <mergeCell ref="K483:W483"/>
    <mergeCell ref="B484:C484"/>
    <mergeCell ref="F484:J484"/>
    <mergeCell ref="K484:W484"/>
    <mergeCell ref="B485:C485"/>
    <mergeCell ref="F488:J488"/>
    <mergeCell ref="K488:W488"/>
    <mergeCell ref="B486:C486"/>
    <mergeCell ref="F486:J486"/>
    <mergeCell ref="K486:W486"/>
    <mergeCell ref="B487:C487"/>
    <mergeCell ref="F487:J487"/>
    <mergeCell ref="K487:W487"/>
    <mergeCell ref="B488:C488"/>
    <mergeCell ref="F491:J491"/>
    <mergeCell ref="K491:W491"/>
    <mergeCell ref="B489:C489"/>
    <mergeCell ref="F489:J489"/>
    <mergeCell ref="K489:W489"/>
    <mergeCell ref="B490:C490"/>
    <mergeCell ref="F490:J490"/>
    <mergeCell ref="K490:W490"/>
    <mergeCell ref="B491:C491"/>
    <mergeCell ref="F494:J494"/>
    <mergeCell ref="K494:W494"/>
    <mergeCell ref="B492:C492"/>
    <mergeCell ref="F492:J492"/>
    <mergeCell ref="K492:W492"/>
    <mergeCell ref="B493:C493"/>
    <mergeCell ref="F493:J493"/>
    <mergeCell ref="K493:W493"/>
    <mergeCell ref="B494:C494"/>
    <mergeCell ref="F497:J497"/>
    <mergeCell ref="K497:W497"/>
    <mergeCell ref="B495:C495"/>
    <mergeCell ref="F495:J495"/>
    <mergeCell ref="K495:W495"/>
    <mergeCell ref="B496:C496"/>
    <mergeCell ref="F496:J496"/>
    <mergeCell ref="K496:W496"/>
    <mergeCell ref="B497:C497"/>
    <mergeCell ref="F500:J500"/>
    <mergeCell ref="K500:W500"/>
    <mergeCell ref="B498:C498"/>
    <mergeCell ref="F498:J498"/>
    <mergeCell ref="K498:W498"/>
    <mergeCell ref="B499:C499"/>
    <mergeCell ref="F499:J499"/>
    <mergeCell ref="K499:W499"/>
    <mergeCell ref="B500:C500"/>
    <mergeCell ref="F503:J503"/>
    <mergeCell ref="K503:W503"/>
    <mergeCell ref="B501:C501"/>
    <mergeCell ref="F501:J501"/>
    <mergeCell ref="K501:W501"/>
    <mergeCell ref="B502:C502"/>
    <mergeCell ref="F502:J502"/>
    <mergeCell ref="K502:W502"/>
    <mergeCell ref="B503:C503"/>
    <mergeCell ref="F506:J506"/>
    <mergeCell ref="K506:W506"/>
    <mergeCell ref="B504:C504"/>
    <mergeCell ref="F504:J504"/>
    <mergeCell ref="K504:W504"/>
    <mergeCell ref="B505:C505"/>
    <mergeCell ref="F505:J505"/>
    <mergeCell ref="K505:W505"/>
    <mergeCell ref="B506:C506"/>
    <mergeCell ref="F509:J509"/>
    <mergeCell ref="K509:W509"/>
    <mergeCell ref="B507:C507"/>
    <mergeCell ref="F507:J507"/>
    <mergeCell ref="K507:W507"/>
    <mergeCell ref="B508:C508"/>
    <mergeCell ref="F508:J508"/>
    <mergeCell ref="K508:W508"/>
    <mergeCell ref="B509:C509"/>
    <mergeCell ref="F512:J512"/>
    <mergeCell ref="K512:W512"/>
    <mergeCell ref="B510:C510"/>
    <mergeCell ref="F510:J510"/>
    <mergeCell ref="K510:W510"/>
    <mergeCell ref="B511:C511"/>
    <mergeCell ref="F511:J511"/>
    <mergeCell ref="K511:W511"/>
    <mergeCell ref="B512:C512"/>
    <mergeCell ref="F515:J515"/>
    <mergeCell ref="K515:W515"/>
    <mergeCell ref="B513:C513"/>
    <mergeCell ref="F513:J513"/>
    <mergeCell ref="K513:W513"/>
    <mergeCell ref="B514:C514"/>
    <mergeCell ref="F514:J514"/>
    <mergeCell ref="K514:W514"/>
    <mergeCell ref="B515:C515"/>
    <mergeCell ref="F518:J518"/>
    <mergeCell ref="K518:W518"/>
    <mergeCell ref="B516:C516"/>
    <mergeCell ref="F516:J516"/>
    <mergeCell ref="K516:W516"/>
    <mergeCell ref="B517:C517"/>
    <mergeCell ref="F517:J517"/>
    <mergeCell ref="K517:W517"/>
    <mergeCell ref="B518:C518"/>
    <mergeCell ref="F521:J521"/>
    <mergeCell ref="K521:W521"/>
    <mergeCell ref="B519:C519"/>
    <mergeCell ref="F519:J519"/>
    <mergeCell ref="K519:W519"/>
    <mergeCell ref="B520:C520"/>
    <mergeCell ref="F520:J520"/>
    <mergeCell ref="K520:W520"/>
    <mergeCell ref="B521:C521"/>
    <mergeCell ref="F524:J524"/>
    <mergeCell ref="K524:W524"/>
    <mergeCell ref="B522:C522"/>
    <mergeCell ref="F522:J522"/>
    <mergeCell ref="K522:W522"/>
    <mergeCell ref="B523:C523"/>
    <mergeCell ref="F523:J523"/>
    <mergeCell ref="K523:W523"/>
    <mergeCell ref="B524:C524"/>
    <mergeCell ref="F527:J527"/>
    <mergeCell ref="K527:W527"/>
    <mergeCell ref="B525:C525"/>
    <mergeCell ref="F525:J525"/>
    <mergeCell ref="K525:W525"/>
    <mergeCell ref="B526:C526"/>
    <mergeCell ref="F526:J526"/>
    <mergeCell ref="K526:W526"/>
    <mergeCell ref="B527:C527"/>
    <mergeCell ref="F530:J530"/>
    <mergeCell ref="K530:W530"/>
    <mergeCell ref="B528:C528"/>
    <mergeCell ref="F528:J528"/>
    <mergeCell ref="K528:W528"/>
    <mergeCell ref="B529:C529"/>
    <mergeCell ref="F529:J529"/>
    <mergeCell ref="K529:W529"/>
    <mergeCell ref="B530:C530"/>
    <mergeCell ref="F533:J533"/>
    <mergeCell ref="K533:W533"/>
    <mergeCell ref="B531:C531"/>
    <mergeCell ref="F531:J531"/>
    <mergeCell ref="K531:W531"/>
    <mergeCell ref="B532:C532"/>
    <mergeCell ref="F532:J532"/>
    <mergeCell ref="K532:W532"/>
    <mergeCell ref="B533:C533"/>
    <mergeCell ref="F536:J536"/>
    <mergeCell ref="K536:W536"/>
    <mergeCell ref="B534:C534"/>
    <mergeCell ref="F534:J534"/>
    <mergeCell ref="K534:W534"/>
    <mergeCell ref="B535:C535"/>
    <mergeCell ref="F535:J535"/>
    <mergeCell ref="K535:W535"/>
    <mergeCell ref="B536:C536"/>
    <mergeCell ref="F539:J539"/>
    <mergeCell ref="K539:W539"/>
    <mergeCell ref="B537:C537"/>
    <mergeCell ref="F537:J537"/>
    <mergeCell ref="K537:W537"/>
    <mergeCell ref="B538:C538"/>
    <mergeCell ref="F538:J538"/>
    <mergeCell ref="K538:W538"/>
    <mergeCell ref="B539:C539"/>
    <mergeCell ref="F542:J542"/>
    <mergeCell ref="K542:W542"/>
    <mergeCell ref="B540:C540"/>
    <mergeCell ref="F540:J540"/>
    <mergeCell ref="K540:W540"/>
    <mergeCell ref="B541:C541"/>
    <mergeCell ref="F541:J541"/>
    <mergeCell ref="K541:W541"/>
    <mergeCell ref="B542:C542"/>
    <mergeCell ref="F545:J545"/>
    <mergeCell ref="K545:W545"/>
    <mergeCell ref="B543:C543"/>
    <mergeCell ref="F543:J543"/>
    <mergeCell ref="K543:W543"/>
    <mergeCell ref="B544:C544"/>
    <mergeCell ref="F544:J544"/>
    <mergeCell ref="K544:W544"/>
    <mergeCell ref="B545:C545"/>
    <mergeCell ref="F548:J548"/>
    <mergeCell ref="K548:W548"/>
    <mergeCell ref="B546:C546"/>
    <mergeCell ref="F546:J546"/>
    <mergeCell ref="K546:W546"/>
    <mergeCell ref="B547:C547"/>
    <mergeCell ref="F547:J547"/>
    <mergeCell ref="K547:W547"/>
    <mergeCell ref="B548:C548"/>
    <mergeCell ref="F551:J551"/>
    <mergeCell ref="K551:W551"/>
    <mergeCell ref="B549:C549"/>
    <mergeCell ref="F549:J549"/>
    <mergeCell ref="K549:W549"/>
    <mergeCell ref="B550:C550"/>
    <mergeCell ref="F550:J550"/>
    <mergeCell ref="K550:W550"/>
    <mergeCell ref="B551:C551"/>
    <mergeCell ref="F554:J554"/>
    <mergeCell ref="K554:W554"/>
    <mergeCell ref="B552:C552"/>
    <mergeCell ref="F552:J552"/>
    <mergeCell ref="K552:W552"/>
    <mergeCell ref="B553:C553"/>
    <mergeCell ref="F553:J553"/>
    <mergeCell ref="K553:W553"/>
    <mergeCell ref="B554:C554"/>
    <mergeCell ref="F557:J557"/>
    <mergeCell ref="K557:W557"/>
    <mergeCell ref="B555:C555"/>
    <mergeCell ref="F555:J555"/>
    <mergeCell ref="K555:W555"/>
    <mergeCell ref="B556:C556"/>
    <mergeCell ref="F556:J556"/>
    <mergeCell ref="K556:W556"/>
    <mergeCell ref="B557:C557"/>
    <mergeCell ref="F560:J560"/>
    <mergeCell ref="K560:W560"/>
    <mergeCell ref="B558:C558"/>
    <mergeCell ref="F558:J558"/>
    <mergeCell ref="K558:W558"/>
    <mergeCell ref="B559:C559"/>
    <mergeCell ref="F559:J559"/>
    <mergeCell ref="K559:W559"/>
    <mergeCell ref="B560:C560"/>
    <mergeCell ref="F563:J563"/>
    <mergeCell ref="K563:W563"/>
    <mergeCell ref="B561:C561"/>
    <mergeCell ref="F561:J561"/>
    <mergeCell ref="K561:W561"/>
    <mergeCell ref="B562:C562"/>
    <mergeCell ref="F562:J562"/>
    <mergeCell ref="K562:W562"/>
    <mergeCell ref="B563:C563"/>
    <mergeCell ref="F566:J566"/>
    <mergeCell ref="K566:W566"/>
    <mergeCell ref="B564:C564"/>
    <mergeCell ref="F564:J564"/>
    <mergeCell ref="K564:W564"/>
    <mergeCell ref="B565:C565"/>
    <mergeCell ref="F565:J565"/>
    <mergeCell ref="K565:W565"/>
    <mergeCell ref="B566:C566"/>
    <mergeCell ref="F569:J569"/>
    <mergeCell ref="K569:W569"/>
    <mergeCell ref="B567:C567"/>
    <mergeCell ref="F567:J567"/>
    <mergeCell ref="K567:W567"/>
    <mergeCell ref="B568:C568"/>
    <mergeCell ref="F568:J568"/>
    <mergeCell ref="K568:W568"/>
    <mergeCell ref="B569:C569"/>
    <mergeCell ref="F572:J572"/>
    <mergeCell ref="K572:W572"/>
    <mergeCell ref="B570:C570"/>
    <mergeCell ref="F570:J570"/>
    <mergeCell ref="K570:W570"/>
    <mergeCell ref="B571:C571"/>
    <mergeCell ref="F571:J571"/>
    <mergeCell ref="K571:W571"/>
    <mergeCell ref="B572:C572"/>
    <mergeCell ref="F575:J575"/>
    <mergeCell ref="K575:W575"/>
    <mergeCell ref="B573:C573"/>
    <mergeCell ref="F573:J573"/>
    <mergeCell ref="K573:W573"/>
    <mergeCell ref="B574:C574"/>
    <mergeCell ref="F574:J574"/>
    <mergeCell ref="K574:W574"/>
    <mergeCell ref="B575:C575"/>
    <mergeCell ref="F578:J578"/>
    <mergeCell ref="K578:W578"/>
    <mergeCell ref="B576:C576"/>
    <mergeCell ref="F576:J576"/>
    <mergeCell ref="K576:W576"/>
    <mergeCell ref="B577:C577"/>
    <mergeCell ref="F577:J577"/>
    <mergeCell ref="K577:W577"/>
    <mergeCell ref="B578:C578"/>
    <mergeCell ref="F581:J581"/>
    <mergeCell ref="K581:W581"/>
    <mergeCell ref="B579:C579"/>
    <mergeCell ref="F579:J579"/>
    <mergeCell ref="K579:W579"/>
    <mergeCell ref="B580:C580"/>
    <mergeCell ref="F580:J580"/>
    <mergeCell ref="K580:W580"/>
    <mergeCell ref="B581:C581"/>
    <mergeCell ref="F584:J584"/>
    <mergeCell ref="K584:W584"/>
    <mergeCell ref="B582:C582"/>
    <mergeCell ref="F582:J582"/>
    <mergeCell ref="K582:W582"/>
    <mergeCell ref="B583:C583"/>
    <mergeCell ref="F583:J583"/>
    <mergeCell ref="K583:W583"/>
    <mergeCell ref="B584:C584"/>
    <mergeCell ref="F587:J587"/>
    <mergeCell ref="K587:W587"/>
    <mergeCell ref="B585:C585"/>
    <mergeCell ref="F585:J585"/>
    <mergeCell ref="K585:W585"/>
    <mergeCell ref="B586:C586"/>
    <mergeCell ref="F586:J586"/>
    <mergeCell ref="K586:W586"/>
    <mergeCell ref="B587:C587"/>
    <mergeCell ref="F590:J590"/>
    <mergeCell ref="K590:W590"/>
    <mergeCell ref="B588:C588"/>
    <mergeCell ref="F588:J588"/>
    <mergeCell ref="K588:W588"/>
    <mergeCell ref="B589:C589"/>
    <mergeCell ref="F589:J589"/>
    <mergeCell ref="K589:W589"/>
    <mergeCell ref="B590:C590"/>
    <mergeCell ref="F593:J593"/>
    <mergeCell ref="K593:W593"/>
    <mergeCell ref="B591:C591"/>
    <mergeCell ref="F591:J591"/>
    <mergeCell ref="K591:W591"/>
    <mergeCell ref="B592:C592"/>
    <mergeCell ref="F592:J592"/>
    <mergeCell ref="K592:W592"/>
    <mergeCell ref="B593:C593"/>
    <mergeCell ref="F596:J596"/>
    <mergeCell ref="K596:W596"/>
    <mergeCell ref="B594:C594"/>
    <mergeCell ref="F594:J594"/>
    <mergeCell ref="K594:W594"/>
    <mergeCell ref="B595:C595"/>
    <mergeCell ref="F595:J595"/>
    <mergeCell ref="K595:W595"/>
    <mergeCell ref="B596:C596"/>
    <mergeCell ref="F599:J599"/>
    <mergeCell ref="K599:W599"/>
    <mergeCell ref="B597:C597"/>
    <mergeCell ref="F597:J597"/>
    <mergeCell ref="K597:W597"/>
    <mergeCell ref="B598:C598"/>
    <mergeCell ref="F598:J598"/>
    <mergeCell ref="K598:W598"/>
    <mergeCell ref="B599:C599"/>
    <mergeCell ref="F602:J602"/>
    <mergeCell ref="K602:W602"/>
    <mergeCell ref="B600:C600"/>
    <mergeCell ref="F600:J600"/>
    <mergeCell ref="K600:W600"/>
    <mergeCell ref="B601:C601"/>
    <mergeCell ref="F601:J601"/>
    <mergeCell ref="K601:W601"/>
    <mergeCell ref="B602:C602"/>
    <mergeCell ref="F605:J605"/>
    <mergeCell ref="K605:W605"/>
    <mergeCell ref="B603:C603"/>
    <mergeCell ref="F603:J603"/>
    <mergeCell ref="K603:W603"/>
    <mergeCell ref="B604:C604"/>
    <mergeCell ref="F604:J604"/>
    <mergeCell ref="K604:W604"/>
    <mergeCell ref="B605:C605"/>
    <mergeCell ref="F608:J608"/>
    <mergeCell ref="K608:W608"/>
    <mergeCell ref="B606:C606"/>
    <mergeCell ref="F606:J606"/>
    <mergeCell ref="K606:W606"/>
    <mergeCell ref="B607:C607"/>
    <mergeCell ref="F607:J607"/>
    <mergeCell ref="K607:W607"/>
    <mergeCell ref="B608:C608"/>
    <mergeCell ref="F611:J611"/>
    <mergeCell ref="K611:W611"/>
    <mergeCell ref="B609:C609"/>
    <mergeCell ref="F609:J609"/>
    <mergeCell ref="K609:W609"/>
    <mergeCell ref="B610:C610"/>
    <mergeCell ref="F610:J610"/>
    <mergeCell ref="K610:W610"/>
    <mergeCell ref="B611:C611"/>
    <mergeCell ref="F614:J614"/>
    <mergeCell ref="K614:W614"/>
    <mergeCell ref="B612:C612"/>
    <mergeCell ref="F612:J612"/>
    <mergeCell ref="K612:W612"/>
    <mergeCell ref="B613:C613"/>
    <mergeCell ref="F613:J613"/>
    <mergeCell ref="K613:W613"/>
    <mergeCell ref="B614:C614"/>
    <mergeCell ref="F617:J617"/>
    <mergeCell ref="K617:W617"/>
    <mergeCell ref="B615:C615"/>
    <mergeCell ref="F615:J615"/>
    <mergeCell ref="K615:W615"/>
    <mergeCell ref="B616:C616"/>
    <mergeCell ref="F616:J616"/>
    <mergeCell ref="K616:W616"/>
    <mergeCell ref="B617:C617"/>
    <mergeCell ref="F620:J620"/>
    <mergeCell ref="K620:W620"/>
    <mergeCell ref="B618:C618"/>
    <mergeCell ref="F618:J618"/>
    <mergeCell ref="K618:W618"/>
    <mergeCell ref="B619:C619"/>
    <mergeCell ref="F619:J619"/>
    <mergeCell ref="K619:W619"/>
    <mergeCell ref="B620:C620"/>
    <mergeCell ref="F623:J623"/>
    <mergeCell ref="K623:W623"/>
    <mergeCell ref="B621:C621"/>
    <mergeCell ref="F621:J621"/>
    <mergeCell ref="K621:W621"/>
    <mergeCell ref="B622:C622"/>
    <mergeCell ref="F622:J622"/>
    <mergeCell ref="K622:W622"/>
    <mergeCell ref="B623:C623"/>
    <mergeCell ref="F626:J626"/>
    <mergeCell ref="K626:W626"/>
    <mergeCell ref="B624:C624"/>
    <mergeCell ref="F624:J624"/>
    <mergeCell ref="K624:W624"/>
    <mergeCell ref="B625:C625"/>
    <mergeCell ref="F625:J625"/>
    <mergeCell ref="K625:W625"/>
    <mergeCell ref="B626:C626"/>
    <mergeCell ref="F629:J629"/>
    <mergeCell ref="K629:W629"/>
    <mergeCell ref="B627:C627"/>
    <mergeCell ref="F627:J627"/>
    <mergeCell ref="K627:W627"/>
    <mergeCell ref="B628:C628"/>
    <mergeCell ref="F628:J628"/>
    <mergeCell ref="K628:W628"/>
    <mergeCell ref="B629:C629"/>
    <mergeCell ref="F632:J632"/>
    <mergeCell ref="K632:W632"/>
    <mergeCell ref="B630:C630"/>
    <mergeCell ref="F630:J630"/>
    <mergeCell ref="K630:W630"/>
    <mergeCell ref="B631:C631"/>
    <mergeCell ref="F631:J631"/>
    <mergeCell ref="K631:W631"/>
    <mergeCell ref="B632:C632"/>
    <mergeCell ref="F635:J635"/>
    <mergeCell ref="K635:W635"/>
    <mergeCell ref="B633:C633"/>
    <mergeCell ref="F633:J633"/>
    <mergeCell ref="K633:W633"/>
    <mergeCell ref="B634:C634"/>
    <mergeCell ref="F634:J634"/>
    <mergeCell ref="K634:W634"/>
    <mergeCell ref="B635:C635"/>
    <mergeCell ref="F638:J638"/>
    <mergeCell ref="K638:W638"/>
    <mergeCell ref="B636:C636"/>
    <mergeCell ref="F636:J636"/>
    <mergeCell ref="K636:W636"/>
    <mergeCell ref="B637:C637"/>
    <mergeCell ref="F637:J637"/>
    <mergeCell ref="K637:W637"/>
    <mergeCell ref="B638:C638"/>
    <mergeCell ref="F641:J641"/>
    <mergeCell ref="K641:W641"/>
    <mergeCell ref="B639:C639"/>
    <mergeCell ref="F639:J639"/>
    <mergeCell ref="K639:W639"/>
    <mergeCell ref="B640:C640"/>
    <mergeCell ref="F640:J640"/>
    <mergeCell ref="K640:W640"/>
    <mergeCell ref="B641:C641"/>
    <mergeCell ref="F644:J644"/>
    <mergeCell ref="K644:W644"/>
    <mergeCell ref="B642:C642"/>
    <mergeCell ref="F642:J642"/>
    <mergeCell ref="K642:W642"/>
    <mergeCell ref="B643:C643"/>
    <mergeCell ref="F643:J643"/>
    <mergeCell ref="K643:W643"/>
    <mergeCell ref="B644:C644"/>
    <mergeCell ref="F647:J647"/>
    <mergeCell ref="K647:W647"/>
    <mergeCell ref="B645:C645"/>
    <mergeCell ref="F645:J645"/>
    <mergeCell ref="K645:W645"/>
    <mergeCell ref="B646:C646"/>
    <mergeCell ref="F646:J646"/>
    <mergeCell ref="K646:W646"/>
    <mergeCell ref="B647:C647"/>
    <mergeCell ref="F797:J797"/>
    <mergeCell ref="K797:W797"/>
    <mergeCell ref="B795:C795"/>
    <mergeCell ref="F795:J795"/>
    <mergeCell ref="K795:W795"/>
    <mergeCell ref="B796:C796"/>
    <mergeCell ref="F796:J796"/>
    <mergeCell ref="K796:W796"/>
    <mergeCell ref="B797:C797"/>
    <mergeCell ref="F800:J800"/>
    <mergeCell ref="K800:W800"/>
    <mergeCell ref="B798:C798"/>
    <mergeCell ref="F798:J798"/>
    <mergeCell ref="K798:W798"/>
    <mergeCell ref="B799:C799"/>
    <mergeCell ref="F799:J799"/>
    <mergeCell ref="K799:W799"/>
    <mergeCell ref="B800:C800"/>
    <mergeCell ref="F803:J803"/>
    <mergeCell ref="K803:W803"/>
    <mergeCell ref="B801:C801"/>
    <mergeCell ref="F801:J801"/>
    <mergeCell ref="K801:W801"/>
    <mergeCell ref="B802:C802"/>
    <mergeCell ref="F802:J802"/>
    <mergeCell ref="K802:W802"/>
    <mergeCell ref="B803:C803"/>
    <mergeCell ref="F806:J806"/>
    <mergeCell ref="K806:W806"/>
    <mergeCell ref="B804:C804"/>
    <mergeCell ref="F804:J804"/>
    <mergeCell ref="K804:W804"/>
    <mergeCell ref="B805:C805"/>
    <mergeCell ref="F805:J805"/>
    <mergeCell ref="K805:W805"/>
    <mergeCell ref="B806:C806"/>
    <mergeCell ref="F809:J809"/>
    <mergeCell ref="K809:W809"/>
    <mergeCell ref="B807:C807"/>
    <mergeCell ref="F807:J807"/>
    <mergeCell ref="K807:W807"/>
    <mergeCell ref="B808:C808"/>
    <mergeCell ref="F808:J808"/>
    <mergeCell ref="K808:W808"/>
    <mergeCell ref="B809:C809"/>
    <mergeCell ref="F812:J812"/>
    <mergeCell ref="K812:W812"/>
    <mergeCell ref="B810:C810"/>
    <mergeCell ref="F810:J810"/>
    <mergeCell ref="K810:W810"/>
    <mergeCell ref="B811:C811"/>
    <mergeCell ref="F811:J811"/>
    <mergeCell ref="K811:W811"/>
    <mergeCell ref="B812:C812"/>
    <mergeCell ref="F815:J815"/>
    <mergeCell ref="K815:W815"/>
    <mergeCell ref="B813:C813"/>
    <mergeCell ref="F813:J813"/>
    <mergeCell ref="K813:W813"/>
    <mergeCell ref="B814:C814"/>
    <mergeCell ref="F814:J814"/>
    <mergeCell ref="K814:W814"/>
    <mergeCell ref="B815:C815"/>
    <mergeCell ref="F818:J818"/>
    <mergeCell ref="K818:W818"/>
    <mergeCell ref="B816:C816"/>
    <mergeCell ref="F816:J816"/>
    <mergeCell ref="K816:W816"/>
    <mergeCell ref="B817:C817"/>
    <mergeCell ref="F817:J817"/>
    <mergeCell ref="K817:W817"/>
    <mergeCell ref="B818:C818"/>
    <mergeCell ref="F821:J821"/>
    <mergeCell ref="K821:W821"/>
    <mergeCell ref="B819:C819"/>
    <mergeCell ref="F819:J819"/>
    <mergeCell ref="K819:W819"/>
    <mergeCell ref="B820:C820"/>
    <mergeCell ref="F820:J820"/>
    <mergeCell ref="K820:W820"/>
    <mergeCell ref="B821:C821"/>
    <mergeCell ref="F824:J824"/>
    <mergeCell ref="K824:W824"/>
    <mergeCell ref="B822:C822"/>
    <mergeCell ref="F822:J822"/>
    <mergeCell ref="K822:W822"/>
    <mergeCell ref="B823:C823"/>
    <mergeCell ref="F823:J823"/>
    <mergeCell ref="K823:W823"/>
    <mergeCell ref="B824:C824"/>
    <mergeCell ref="F827:J827"/>
    <mergeCell ref="K827:W827"/>
    <mergeCell ref="B825:C825"/>
    <mergeCell ref="F825:J825"/>
    <mergeCell ref="K825:W825"/>
    <mergeCell ref="B826:C826"/>
    <mergeCell ref="F826:J826"/>
    <mergeCell ref="K826:W826"/>
    <mergeCell ref="B827:C827"/>
    <mergeCell ref="F830:J830"/>
    <mergeCell ref="K830:W830"/>
    <mergeCell ref="B828:C828"/>
    <mergeCell ref="F828:J828"/>
    <mergeCell ref="K828:W828"/>
    <mergeCell ref="B829:C829"/>
    <mergeCell ref="F829:J829"/>
    <mergeCell ref="K829:W829"/>
    <mergeCell ref="B830:C830"/>
    <mergeCell ref="F833:J833"/>
    <mergeCell ref="K833:W833"/>
    <mergeCell ref="B831:C831"/>
    <mergeCell ref="F831:J831"/>
    <mergeCell ref="K831:W831"/>
    <mergeCell ref="B832:C832"/>
    <mergeCell ref="F832:J832"/>
    <mergeCell ref="K832:W832"/>
    <mergeCell ref="B833:C833"/>
    <mergeCell ref="F836:J836"/>
    <mergeCell ref="K836:W836"/>
    <mergeCell ref="B834:C834"/>
    <mergeCell ref="F834:J834"/>
    <mergeCell ref="K834:W834"/>
    <mergeCell ref="B835:C835"/>
    <mergeCell ref="F835:J835"/>
    <mergeCell ref="K835:W835"/>
    <mergeCell ref="B836:C836"/>
    <mergeCell ref="F860:J860"/>
    <mergeCell ref="K860:W860"/>
    <mergeCell ref="B858:C858"/>
    <mergeCell ref="F858:J858"/>
    <mergeCell ref="K858:W858"/>
    <mergeCell ref="B859:C859"/>
    <mergeCell ref="F859:J859"/>
    <mergeCell ref="K859:W859"/>
    <mergeCell ref="B860:C860"/>
    <mergeCell ref="F863:J863"/>
    <mergeCell ref="K863:W863"/>
    <mergeCell ref="B861:C861"/>
    <mergeCell ref="F861:J861"/>
    <mergeCell ref="K861:W861"/>
    <mergeCell ref="B862:C862"/>
    <mergeCell ref="F862:J862"/>
    <mergeCell ref="K862:W862"/>
    <mergeCell ref="B863:C863"/>
    <mergeCell ref="F866:J866"/>
    <mergeCell ref="K866:W866"/>
    <mergeCell ref="B864:C864"/>
    <mergeCell ref="F864:J864"/>
    <mergeCell ref="K864:W864"/>
    <mergeCell ref="B865:C865"/>
    <mergeCell ref="F865:J865"/>
    <mergeCell ref="K865:W865"/>
    <mergeCell ref="B866:C866"/>
    <mergeCell ref="F869:J869"/>
    <mergeCell ref="K869:W869"/>
    <mergeCell ref="B867:C867"/>
    <mergeCell ref="F867:J867"/>
    <mergeCell ref="K867:W867"/>
    <mergeCell ref="B868:C868"/>
    <mergeCell ref="F868:J868"/>
    <mergeCell ref="K868:W868"/>
    <mergeCell ref="B869:C869"/>
    <mergeCell ref="K87:W87"/>
    <mergeCell ref="K88:W88"/>
    <mergeCell ref="B89:C89"/>
    <mergeCell ref="F89:J89"/>
    <mergeCell ref="K89:W89"/>
    <mergeCell ref="F90:J90"/>
    <mergeCell ref="K90:W90"/>
    <mergeCell ref="K94:W94"/>
    <mergeCell ref="K95:W95"/>
    <mergeCell ref="K96:W96"/>
    <mergeCell ref="K97:W97"/>
    <mergeCell ref="B90:C90"/>
    <mergeCell ref="B91:C91"/>
    <mergeCell ref="F91:J91"/>
    <mergeCell ref="B92:C92"/>
    <mergeCell ref="F92:J92"/>
    <mergeCell ref="F93:J93"/>
    <mergeCell ref="K93:W93"/>
    <mergeCell ref="F96:J96"/>
    <mergeCell ref="F97:J97"/>
    <mergeCell ref="B98:C98"/>
    <mergeCell ref="F98:J98"/>
    <mergeCell ref="K98:W98"/>
    <mergeCell ref="B93:C93"/>
    <mergeCell ref="B94:C94"/>
    <mergeCell ref="F94:J94"/>
    <mergeCell ref="B95:C95"/>
    <mergeCell ref="F95:J95"/>
    <mergeCell ref="B96:C96"/>
    <mergeCell ref="B97:C97"/>
    <mergeCell ref="F872:J872"/>
    <mergeCell ref="K872:W872"/>
    <mergeCell ref="B870:C870"/>
    <mergeCell ref="F870:J870"/>
    <mergeCell ref="K870:W870"/>
    <mergeCell ref="B871:C871"/>
    <mergeCell ref="F871:J871"/>
    <mergeCell ref="K871:W871"/>
    <mergeCell ref="B872:C872"/>
    <mergeCell ref="F839:J839"/>
    <mergeCell ref="K839:W839"/>
    <mergeCell ref="B837:C837"/>
    <mergeCell ref="F837:J837"/>
    <mergeCell ref="K837:W837"/>
    <mergeCell ref="B838:C838"/>
    <mergeCell ref="F838:J838"/>
    <mergeCell ref="K838:W838"/>
    <mergeCell ref="B839:C839"/>
    <mergeCell ref="F842:J842"/>
    <mergeCell ref="K842:W842"/>
    <mergeCell ref="B840:C840"/>
    <mergeCell ref="F840:J840"/>
    <mergeCell ref="K840:W840"/>
    <mergeCell ref="B841:C841"/>
    <mergeCell ref="F841:J841"/>
    <mergeCell ref="K841:W841"/>
    <mergeCell ref="B842:C842"/>
    <mergeCell ref="F845:J845"/>
    <mergeCell ref="K845:W845"/>
    <mergeCell ref="B843:C843"/>
    <mergeCell ref="F843:J843"/>
    <mergeCell ref="K843:W843"/>
    <mergeCell ref="B844:C844"/>
    <mergeCell ref="F844:J844"/>
    <mergeCell ref="K844:W844"/>
    <mergeCell ref="B845:C845"/>
    <mergeCell ref="F848:J848"/>
    <mergeCell ref="K848:W848"/>
    <mergeCell ref="B846:C846"/>
    <mergeCell ref="F846:J846"/>
    <mergeCell ref="K846:W846"/>
    <mergeCell ref="B847:C847"/>
    <mergeCell ref="F847:J847"/>
    <mergeCell ref="K847:W847"/>
    <mergeCell ref="B848:C848"/>
    <mergeCell ref="F851:J851"/>
    <mergeCell ref="K851:W851"/>
    <mergeCell ref="B849:C849"/>
    <mergeCell ref="F849:J849"/>
    <mergeCell ref="K849:W849"/>
    <mergeCell ref="B850:C850"/>
    <mergeCell ref="F850:J850"/>
    <mergeCell ref="K850:W850"/>
    <mergeCell ref="B851:C851"/>
    <mergeCell ref="F854:J854"/>
    <mergeCell ref="K854:W854"/>
    <mergeCell ref="B852:C852"/>
    <mergeCell ref="F852:J852"/>
    <mergeCell ref="K852:W852"/>
    <mergeCell ref="B853:C853"/>
    <mergeCell ref="F853:J853"/>
    <mergeCell ref="K853:W853"/>
    <mergeCell ref="B854:C854"/>
    <mergeCell ref="F857:J857"/>
    <mergeCell ref="K857:W857"/>
    <mergeCell ref="B855:C855"/>
    <mergeCell ref="F855:J855"/>
    <mergeCell ref="K855:W855"/>
    <mergeCell ref="B856:C856"/>
    <mergeCell ref="F856:J856"/>
    <mergeCell ref="K856:W856"/>
    <mergeCell ref="B857:C857"/>
    <mergeCell ref="F650:J650"/>
    <mergeCell ref="K650:W650"/>
    <mergeCell ref="B648:C648"/>
    <mergeCell ref="F648:J648"/>
    <mergeCell ref="K648:W648"/>
    <mergeCell ref="B649:C649"/>
    <mergeCell ref="F649:J649"/>
    <mergeCell ref="K649:W649"/>
    <mergeCell ref="B650:C650"/>
    <mergeCell ref="F653:J653"/>
    <mergeCell ref="K653:W653"/>
    <mergeCell ref="B651:C651"/>
    <mergeCell ref="F651:J651"/>
    <mergeCell ref="K651:W651"/>
    <mergeCell ref="B652:C652"/>
    <mergeCell ref="F652:J652"/>
    <mergeCell ref="K652:W652"/>
    <mergeCell ref="B653:C653"/>
    <mergeCell ref="F656:J656"/>
    <mergeCell ref="K656:W656"/>
    <mergeCell ref="B654:C654"/>
    <mergeCell ref="F654:J654"/>
    <mergeCell ref="K654:W654"/>
    <mergeCell ref="B655:C655"/>
    <mergeCell ref="F655:J655"/>
    <mergeCell ref="K655:W655"/>
    <mergeCell ref="B656:C656"/>
    <mergeCell ref="F659:J659"/>
    <mergeCell ref="K659:W659"/>
    <mergeCell ref="B657:C657"/>
    <mergeCell ref="F657:J657"/>
    <mergeCell ref="K657:W657"/>
    <mergeCell ref="B658:C658"/>
    <mergeCell ref="F658:J658"/>
    <mergeCell ref="K658:W658"/>
    <mergeCell ref="B659:C659"/>
    <mergeCell ref="F662:J662"/>
    <mergeCell ref="K662:W662"/>
    <mergeCell ref="B660:C660"/>
    <mergeCell ref="F660:J660"/>
    <mergeCell ref="K660:W660"/>
    <mergeCell ref="B661:C661"/>
    <mergeCell ref="F661:J661"/>
    <mergeCell ref="K661:W661"/>
    <mergeCell ref="B662:C662"/>
    <mergeCell ref="F665:J665"/>
    <mergeCell ref="K665:W665"/>
    <mergeCell ref="B663:C663"/>
    <mergeCell ref="F663:J663"/>
    <mergeCell ref="K663:W663"/>
    <mergeCell ref="B664:C664"/>
    <mergeCell ref="F664:J664"/>
    <mergeCell ref="K664:W664"/>
    <mergeCell ref="B665:C665"/>
    <mergeCell ref="F668:J668"/>
    <mergeCell ref="K668:W668"/>
    <mergeCell ref="B666:C666"/>
    <mergeCell ref="F666:J666"/>
    <mergeCell ref="K666:W666"/>
    <mergeCell ref="B667:C667"/>
    <mergeCell ref="F667:J667"/>
    <mergeCell ref="K667:W667"/>
    <mergeCell ref="B668:C668"/>
    <mergeCell ref="F671:J671"/>
    <mergeCell ref="K671:W671"/>
    <mergeCell ref="B669:C669"/>
    <mergeCell ref="F669:J669"/>
    <mergeCell ref="K669:W669"/>
    <mergeCell ref="B670:C670"/>
    <mergeCell ref="F670:J670"/>
    <mergeCell ref="K670:W670"/>
    <mergeCell ref="B671:C671"/>
    <mergeCell ref="F674:J674"/>
    <mergeCell ref="K674:W674"/>
    <mergeCell ref="B672:C672"/>
    <mergeCell ref="F672:J672"/>
    <mergeCell ref="K672:W672"/>
    <mergeCell ref="B673:C673"/>
    <mergeCell ref="F673:J673"/>
    <mergeCell ref="K673:W673"/>
    <mergeCell ref="B674:C674"/>
    <mergeCell ref="F677:J677"/>
    <mergeCell ref="K677:W677"/>
    <mergeCell ref="B675:C675"/>
    <mergeCell ref="F675:J675"/>
    <mergeCell ref="K675:W675"/>
    <mergeCell ref="B676:C676"/>
    <mergeCell ref="F676:J676"/>
    <mergeCell ref="K676:W676"/>
    <mergeCell ref="B677:C677"/>
    <mergeCell ref="F680:J680"/>
    <mergeCell ref="K680:W680"/>
    <mergeCell ref="B678:C678"/>
    <mergeCell ref="F678:J678"/>
    <mergeCell ref="K678:W678"/>
    <mergeCell ref="B679:C679"/>
    <mergeCell ref="F679:J679"/>
    <mergeCell ref="K679:W679"/>
    <mergeCell ref="B680:C680"/>
    <mergeCell ref="F683:J683"/>
    <mergeCell ref="K683:W683"/>
    <mergeCell ref="B681:C681"/>
    <mergeCell ref="F681:J681"/>
    <mergeCell ref="K681:W681"/>
    <mergeCell ref="B682:C682"/>
    <mergeCell ref="F682:J682"/>
    <mergeCell ref="K682:W682"/>
    <mergeCell ref="B683:C683"/>
    <mergeCell ref="F686:J686"/>
    <mergeCell ref="K686:W686"/>
    <mergeCell ref="B684:C684"/>
    <mergeCell ref="F684:J684"/>
    <mergeCell ref="K684:W684"/>
    <mergeCell ref="B685:C685"/>
    <mergeCell ref="F685:J685"/>
    <mergeCell ref="K685:W685"/>
    <mergeCell ref="B686:C686"/>
    <mergeCell ref="F689:J689"/>
    <mergeCell ref="K689:W689"/>
    <mergeCell ref="B687:C687"/>
    <mergeCell ref="F687:J687"/>
    <mergeCell ref="K687:W687"/>
    <mergeCell ref="B688:C688"/>
    <mergeCell ref="F688:J688"/>
    <mergeCell ref="K688:W688"/>
    <mergeCell ref="B689:C689"/>
    <mergeCell ref="F692:J692"/>
    <mergeCell ref="K692:W692"/>
    <mergeCell ref="B690:C690"/>
    <mergeCell ref="F690:J690"/>
    <mergeCell ref="K690:W690"/>
    <mergeCell ref="B691:C691"/>
    <mergeCell ref="F691:J691"/>
    <mergeCell ref="K691:W691"/>
    <mergeCell ref="B692:C692"/>
    <mergeCell ref="F695:J695"/>
    <mergeCell ref="K695:W695"/>
    <mergeCell ref="B693:C693"/>
    <mergeCell ref="F693:J693"/>
    <mergeCell ref="K693:W693"/>
    <mergeCell ref="B694:C694"/>
    <mergeCell ref="F694:J694"/>
    <mergeCell ref="K694:W694"/>
    <mergeCell ref="B695:C695"/>
    <mergeCell ref="F698:J698"/>
    <mergeCell ref="K698:W698"/>
    <mergeCell ref="B696:C696"/>
    <mergeCell ref="F696:J696"/>
    <mergeCell ref="K696:W696"/>
    <mergeCell ref="B697:C697"/>
    <mergeCell ref="F697:J697"/>
    <mergeCell ref="K697:W697"/>
    <mergeCell ref="B698:C698"/>
    <mergeCell ref="F701:J701"/>
    <mergeCell ref="K701:W701"/>
    <mergeCell ref="B699:C699"/>
    <mergeCell ref="F699:J699"/>
    <mergeCell ref="K699:W699"/>
    <mergeCell ref="B700:C700"/>
    <mergeCell ref="F700:J700"/>
    <mergeCell ref="K700:W700"/>
    <mergeCell ref="B701:C701"/>
    <mergeCell ref="F704:J704"/>
    <mergeCell ref="K704:W704"/>
    <mergeCell ref="B702:C702"/>
    <mergeCell ref="F702:J702"/>
    <mergeCell ref="K702:W702"/>
    <mergeCell ref="B703:C703"/>
    <mergeCell ref="F703:J703"/>
    <mergeCell ref="K703:W703"/>
    <mergeCell ref="B704:C704"/>
    <mergeCell ref="F707:J707"/>
    <mergeCell ref="K707:W707"/>
    <mergeCell ref="B705:C705"/>
    <mergeCell ref="F705:J705"/>
    <mergeCell ref="K705:W705"/>
    <mergeCell ref="B706:C706"/>
    <mergeCell ref="F706:J706"/>
    <mergeCell ref="K706:W706"/>
    <mergeCell ref="B707:C707"/>
    <mergeCell ref="F710:J710"/>
    <mergeCell ref="K710:W710"/>
    <mergeCell ref="B708:C708"/>
    <mergeCell ref="F708:J708"/>
    <mergeCell ref="K708:W708"/>
    <mergeCell ref="B709:C709"/>
    <mergeCell ref="F709:J709"/>
    <mergeCell ref="K709:W709"/>
    <mergeCell ref="B710:C710"/>
    <mergeCell ref="F713:J713"/>
    <mergeCell ref="K713:W713"/>
    <mergeCell ref="B711:C711"/>
    <mergeCell ref="F711:J711"/>
    <mergeCell ref="K711:W711"/>
    <mergeCell ref="B712:C712"/>
    <mergeCell ref="F712:J712"/>
    <mergeCell ref="K712:W712"/>
    <mergeCell ref="B713:C713"/>
    <mergeCell ref="F716:J716"/>
    <mergeCell ref="K716:W716"/>
    <mergeCell ref="B714:C714"/>
    <mergeCell ref="F714:J714"/>
    <mergeCell ref="K714:W714"/>
    <mergeCell ref="B715:C715"/>
    <mergeCell ref="F715:J715"/>
    <mergeCell ref="K715:W715"/>
    <mergeCell ref="B716:C716"/>
    <mergeCell ref="F719:J719"/>
    <mergeCell ref="K719:W719"/>
    <mergeCell ref="B717:C717"/>
    <mergeCell ref="F717:J717"/>
    <mergeCell ref="K717:W717"/>
    <mergeCell ref="B718:C718"/>
    <mergeCell ref="F718:J718"/>
    <mergeCell ref="K718:W718"/>
    <mergeCell ref="B719:C719"/>
    <mergeCell ref="F722:J722"/>
    <mergeCell ref="K722:W722"/>
    <mergeCell ref="B720:C720"/>
    <mergeCell ref="F720:J720"/>
    <mergeCell ref="K720:W720"/>
    <mergeCell ref="B721:C721"/>
    <mergeCell ref="F721:J721"/>
    <mergeCell ref="K721:W721"/>
    <mergeCell ref="B722:C722"/>
    <mergeCell ref="F725:J725"/>
    <mergeCell ref="K725:W725"/>
    <mergeCell ref="B723:C723"/>
    <mergeCell ref="F723:J723"/>
    <mergeCell ref="K723:W723"/>
    <mergeCell ref="B724:C724"/>
    <mergeCell ref="F724:J724"/>
    <mergeCell ref="K724:W724"/>
    <mergeCell ref="B725:C725"/>
    <mergeCell ref="F728:J728"/>
    <mergeCell ref="K728:W728"/>
    <mergeCell ref="B726:C726"/>
    <mergeCell ref="F726:J726"/>
    <mergeCell ref="K726:W726"/>
    <mergeCell ref="B727:C727"/>
    <mergeCell ref="F727:J727"/>
    <mergeCell ref="K727:W727"/>
    <mergeCell ref="B728:C728"/>
    <mergeCell ref="F731:J731"/>
    <mergeCell ref="K731:W731"/>
    <mergeCell ref="B729:C729"/>
    <mergeCell ref="F729:J729"/>
    <mergeCell ref="K729:W729"/>
    <mergeCell ref="B730:C730"/>
    <mergeCell ref="F730:J730"/>
    <mergeCell ref="K730:W730"/>
    <mergeCell ref="B731:C731"/>
    <mergeCell ref="F734:J734"/>
    <mergeCell ref="K734:W734"/>
    <mergeCell ref="B732:C732"/>
    <mergeCell ref="F732:J732"/>
    <mergeCell ref="K732:W732"/>
    <mergeCell ref="B733:C733"/>
    <mergeCell ref="F733:J733"/>
    <mergeCell ref="K733:W733"/>
    <mergeCell ref="B734:C734"/>
    <mergeCell ref="F737:J737"/>
    <mergeCell ref="K737:W737"/>
    <mergeCell ref="B735:C735"/>
    <mergeCell ref="F735:J735"/>
    <mergeCell ref="K735:W735"/>
    <mergeCell ref="B736:C736"/>
    <mergeCell ref="F736:J736"/>
    <mergeCell ref="K736:W736"/>
    <mergeCell ref="B737:C737"/>
    <mergeCell ref="F740:J740"/>
    <mergeCell ref="K740:W740"/>
    <mergeCell ref="B738:C738"/>
    <mergeCell ref="F738:J738"/>
    <mergeCell ref="K738:W738"/>
    <mergeCell ref="B739:C739"/>
    <mergeCell ref="F739:J739"/>
    <mergeCell ref="K739:W739"/>
    <mergeCell ref="B740:C740"/>
    <mergeCell ref="F743:J743"/>
    <mergeCell ref="K743:W743"/>
    <mergeCell ref="B741:C741"/>
    <mergeCell ref="F741:J741"/>
    <mergeCell ref="K741:W741"/>
    <mergeCell ref="B742:C742"/>
    <mergeCell ref="F742:J742"/>
    <mergeCell ref="K742:W742"/>
    <mergeCell ref="B743:C743"/>
    <mergeCell ref="F746:J746"/>
    <mergeCell ref="K746:W746"/>
    <mergeCell ref="B744:C744"/>
    <mergeCell ref="F744:J744"/>
    <mergeCell ref="K744:W744"/>
    <mergeCell ref="B745:C745"/>
    <mergeCell ref="F745:J745"/>
    <mergeCell ref="K745:W745"/>
    <mergeCell ref="B746:C746"/>
    <mergeCell ref="F749:J749"/>
    <mergeCell ref="K749:W749"/>
    <mergeCell ref="B747:C747"/>
    <mergeCell ref="F747:J747"/>
    <mergeCell ref="K747:W747"/>
    <mergeCell ref="B748:C748"/>
    <mergeCell ref="F748:J748"/>
    <mergeCell ref="K748:W748"/>
    <mergeCell ref="B749:C749"/>
    <mergeCell ref="F752:J752"/>
    <mergeCell ref="K752:W752"/>
    <mergeCell ref="B750:C750"/>
    <mergeCell ref="F750:J750"/>
    <mergeCell ref="K750:W750"/>
    <mergeCell ref="B751:C751"/>
    <mergeCell ref="F751:J751"/>
    <mergeCell ref="K751:W751"/>
    <mergeCell ref="B752:C752"/>
    <mergeCell ref="F755:J755"/>
    <mergeCell ref="K755:W755"/>
    <mergeCell ref="B753:C753"/>
    <mergeCell ref="F753:J753"/>
    <mergeCell ref="K753:W753"/>
    <mergeCell ref="B754:C754"/>
    <mergeCell ref="F754:J754"/>
    <mergeCell ref="K754:W754"/>
    <mergeCell ref="B755:C755"/>
    <mergeCell ref="F758:J758"/>
    <mergeCell ref="K758:W758"/>
    <mergeCell ref="B756:C756"/>
    <mergeCell ref="F756:J756"/>
    <mergeCell ref="K756:W756"/>
    <mergeCell ref="B757:C757"/>
    <mergeCell ref="F757:J757"/>
    <mergeCell ref="K757:W757"/>
    <mergeCell ref="B758:C758"/>
    <mergeCell ref="F761:J761"/>
    <mergeCell ref="K761:W761"/>
    <mergeCell ref="B759:C759"/>
    <mergeCell ref="F759:J759"/>
    <mergeCell ref="K759:W759"/>
    <mergeCell ref="B760:C760"/>
    <mergeCell ref="F760:J760"/>
    <mergeCell ref="K760:W760"/>
    <mergeCell ref="B761:C761"/>
    <mergeCell ref="F764:J764"/>
    <mergeCell ref="K764:W764"/>
    <mergeCell ref="B762:C762"/>
    <mergeCell ref="F762:J762"/>
    <mergeCell ref="K762:W762"/>
    <mergeCell ref="B763:C763"/>
    <mergeCell ref="F763:J763"/>
    <mergeCell ref="K763:W763"/>
    <mergeCell ref="B764:C764"/>
    <mergeCell ref="F767:J767"/>
    <mergeCell ref="K767:W767"/>
    <mergeCell ref="B765:C765"/>
    <mergeCell ref="F765:J765"/>
    <mergeCell ref="K765:W765"/>
    <mergeCell ref="B766:C766"/>
    <mergeCell ref="F766:J766"/>
    <mergeCell ref="K766:W766"/>
    <mergeCell ref="B767:C767"/>
    <mergeCell ref="F770:J770"/>
    <mergeCell ref="K770:W770"/>
    <mergeCell ref="B768:C768"/>
    <mergeCell ref="F768:J768"/>
    <mergeCell ref="K768:W768"/>
    <mergeCell ref="B769:C769"/>
    <mergeCell ref="F769:J769"/>
    <mergeCell ref="K769:W769"/>
    <mergeCell ref="B770:C770"/>
    <mergeCell ref="F773:J773"/>
    <mergeCell ref="K773:W773"/>
    <mergeCell ref="B771:C771"/>
    <mergeCell ref="F771:J771"/>
    <mergeCell ref="K771:W771"/>
    <mergeCell ref="B772:C772"/>
    <mergeCell ref="F772:J772"/>
    <mergeCell ref="K772:W772"/>
    <mergeCell ref="B773:C773"/>
    <mergeCell ref="F776:J776"/>
    <mergeCell ref="K776:W776"/>
    <mergeCell ref="B774:C774"/>
    <mergeCell ref="F774:J774"/>
    <mergeCell ref="K774:W774"/>
    <mergeCell ref="B775:C775"/>
    <mergeCell ref="F775:J775"/>
    <mergeCell ref="K775:W775"/>
    <mergeCell ref="B776:C776"/>
    <mergeCell ref="F779:J779"/>
    <mergeCell ref="K779:W779"/>
    <mergeCell ref="B777:C777"/>
    <mergeCell ref="F777:J777"/>
    <mergeCell ref="K777:W777"/>
    <mergeCell ref="B778:C778"/>
    <mergeCell ref="F778:J778"/>
    <mergeCell ref="K778:W778"/>
    <mergeCell ref="B779:C779"/>
    <mergeCell ref="F782:J782"/>
    <mergeCell ref="K782:W782"/>
    <mergeCell ref="B780:C780"/>
    <mergeCell ref="F780:J780"/>
    <mergeCell ref="K780:W780"/>
    <mergeCell ref="B781:C781"/>
    <mergeCell ref="F781:J781"/>
    <mergeCell ref="K781:W781"/>
    <mergeCell ref="B782:C782"/>
    <mergeCell ref="F785:J785"/>
    <mergeCell ref="K785:W785"/>
    <mergeCell ref="B783:C783"/>
    <mergeCell ref="F783:J783"/>
    <mergeCell ref="K783:W783"/>
    <mergeCell ref="B784:C784"/>
    <mergeCell ref="F784:J784"/>
    <mergeCell ref="K784:W784"/>
    <mergeCell ref="B785:C785"/>
    <mergeCell ref="F788:J788"/>
    <mergeCell ref="K788:W788"/>
    <mergeCell ref="B786:C786"/>
    <mergeCell ref="F786:J786"/>
    <mergeCell ref="K786:W786"/>
    <mergeCell ref="B787:C787"/>
    <mergeCell ref="F787:J787"/>
    <mergeCell ref="K787:W787"/>
    <mergeCell ref="B788:C788"/>
    <mergeCell ref="F791:J791"/>
    <mergeCell ref="K791:W791"/>
    <mergeCell ref="B789:C789"/>
    <mergeCell ref="F789:J789"/>
    <mergeCell ref="K789:W789"/>
    <mergeCell ref="B790:C790"/>
    <mergeCell ref="F790:J790"/>
    <mergeCell ref="K790:W790"/>
    <mergeCell ref="B791:C791"/>
    <mergeCell ref="F794:J794"/>
    <mergeCell ref="K794:W794"/>
    <mergeCell ref="B792:C792"/>
    <mergeCell ref="F792:J792"/>
    <mergeCell ref="K792:W792"/>
    <mergeCell ref="B793:C793"/>
    <mergeCell ref="F793:J793"/>
    <mergeCell ref="K793:W793"/>
    <mergeCell ref="B794:C794"/>
  </mergeCells>
  <conditionalFormatting sqref="S5:U7">
    <cfRule type="containsText" dxfId="0" priority="1" operator="containsText" text="-">
      <formula>NOT(ISERROR(SEARCH(("-"),(S5))))</formula>
    </cfRule>
  </conditionalFormatting>
  <conditionalFormatting sqref="Q5:Q7">
    <cfRule type="containsText" dxfId="1" priority="2" operator="containsText" text="-">
      <formula>NOT(ISERROR(SEARCH(("-"),(Q5))))</formula>
    </cfRule>
  </conditionalFormatting>
  <conditionalFormatting sqref="W24:W61">
    <cfRule type="cellIs" dxfId="0" priority="3" operator="lessThan">
      <formula>0</formula>
    </cfRule>
  </conditionalFormatting>
  <conditionalFormatting sqref="E19 G19">
    <cfRule type="cellIs" dxfId="0" priority="4" operator="lessThan">
      <formula>0</formula>
    </cfRule>
  </conditionalFormatting>
  <dataValidations>
    <dataValidation type="list" allowBlank="1" showErrorMessage="1" sqref="G8">
      <formula1>"2024,2025,2026,2027,2028,2029,2030,2031,2032,2033,2034"</formula1>
    </dataValidation>
    <dataValidation type="custom" allowBlank="1" showDropDown="1" showInputMessage="1" prompt="Double-click to select date" sqref="K24:K60">
      <formula1>OR(NOT(ISERROR(DATEVALUE(K24))), AND(ISNUMBER(K24), LEFT(CELL("format", K24))="D"))</formula1>
    </dataValidation>
    <dataValidation type="list" allowBlank="1" showErrorMessage="1" sqref="E8">
      <formula1>"January,February,March,April,May,June,July,August,September,October,November,December"</formula1>
    </dataValidation>
    <dataValidation type="custom" allowBlank="1" showDropDown="1" sqref="C39:C48 B66:B872">
      <formula1>OR(NOT(ISERROR(DATEVALUE(B39))), AND(ISNUMBER(B39), LEFT(CELL("format", B39))="D"))</formula1>
    </dataValidation>
    <dataValidation type="list" allowBlank="1" showErrorMessage="1" sqref="F66:F872">
      <formula1>'Feb 2025'!$B$464:$B$664</formula1>
    </dataValidation>
  </dataValidations>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2.63"/>
    <col customWidth="1" min="2" max="2" width="14.5"/>
    <col customWidth="1" min="3" max="3" width="7.63"/>
    <col customWidth="1" min="4" max="4" width="3.88"/>
    <col customWidth="1" min="5" max="5" width="10.13"/>
    <col customWidth="1" min="6" max="6" width="3.88"/>
    <col customWidth="1" min="7" max="7" width="10.13"/>
    <col customWidth="1" min="8" max="9" width="2.63"/>
    <col customWidth="1" min="10" max="10" width="18.0"/>
    <col customWidth="1" min="11" max="11" width="7.63"/>
    <col customWidth="1" min="12" max="12" width="3.88"/>
    <col customWidth="1" min="13" max="13" width="10.13"/>
    <col customWidth="1" min="14" max="14" width="3.88"/>
    <col customWidth="1" min="15" max="15" width="10.13"/>
    <col customWidth="1" min="16" max="16" width="2.63"/>
    <col customWidth="1" min="17" max="17" width="22.5"/>
    <col customWidth="1" min="18" max="18" width="3.88"/>
    <col customWidth="1" min="19" max="19" width="10.13"/>
    <col customWidth="1" min="20" max="20" width="3.88"/>
    <col customWidth="1" min="21" max="21" width="10.13"/>
    <col customWidth="1" min="22" max="22" width="3.88"/>
    <col customWidth="1" min="23" max="23" width="10.13"/>
    <col customWidth="1" min="24" max="24" width="3.88"/>
  </cols>
  <sheetData>
    <row r="2">
      <c r="B2" s="47" t="str">
        <f>E8</f>
        <v>January</v>
      </c>
      <c r="I2" s="48" t="s">
        <v>42</v>
      </c>
      <c r="J2" s="49"/>
      <c r="K2" s="50"/>
      <c r="M2" s="51"/>
      <c r="N2" s="51"/>
      <c r="O2" s="51"/>
      <c r="Q2" s="52" t="s">
        <v>43</v>
      </c>
      <c r="S2" s="53" t="s">
        <v>44</v>
      </c>
      <c r="W2" s="54" t="s">
        <v>45</v>
      </c>
    </row>
    <row r="3">
      <c r="I3" s="55"/>
      <c r="K3" s="56"/>
      <c r="M3" s="57" t="s">
        <v>46</v>
      </c>
    </row>
    <row r="4">
      <c r="I4" s="55"/>
      <c r="K4" s="56"/>
      <c r="M4" s="57" t="s">
        <v>47</v>
      </c>
    </row>
    <row r="5">
      <c r="B5" s="58" t="s">
        <v>48</v>
      </c>
      <c r="I5" s="59" t="str">
        <f>E9&amp;TEXT(G34,"0,0.00")</f>
        <v>£00.00</v>
      </c>
      <c r="K5" s="56"/>
      <c r="M5" s="60" t="str">
        <f>E9&amp;TEXT(G17+G16+G15,"0,0.00")</f>
        <v>£00.00</v>
      </c>
      <c r="Q5" s="61" t="str">
        <f>E9&amp;TEXT(E19,"0,0.00")</f>
        <v>£-02.40</v>
      </c>
      <c r="S5" s="62" t="str">
        <f>E9&amp;TEXT(G19,"0,0.00")</f>
        <v>£00.00</v>
      </c>
      <c r="W5" s="63">
        <f>TODAY()</f>
        <v>46133</v>
      </c>
    </row>
    <row r="6">
      <c r="I6" s="55"/>
      <c r="K6" s="56"/>
    </row>
    <row r="7">
      <c r="B7" s="64" t="s">
        <v>49</v>
      </c>
      <c r="C7" s="65"/>
      <c r="D7" s="65"/>
      <c r="E7" s="65"/>
      <c r="F7" s="65"/>
      <c r="G7" s="65"/>
      <c r="I7" s="66"/>
      <c r="J7" s="67"/>
      <c r="K7" s="68"/>
    </row>
    <row r="8" ht="17.25" customHeight="1">
      <c r="B8" s="69" t="s">
        <v>50</v>
      </c>
      <c r="C8" s="70"/>
      <c r="D8" s="71"/>
      <c r="E8" s="72" t="s">
        <v>149</v>
      </c>
      <c r="F8" s="71"/>
      <c r="G8" s="73">
        <v>2025.0</v>
      </c>
    </row>
    <row r="9">
      <c r="B9" s="74" t="s">
        <v>52</v>
      </c>
      <c r="D9" s="75"/>
      <c r="E9" s="76" t="s">
        <v>53</v>
      </c>
    </row>
    <row r="11">
      <c r="B11" s="77" t="s">
        <v>54</v>
      </c>
    </row>
    <row r="13">
      <c r="B13" s="78"/>
      <c r="C13" s="79"/>
      <c r="D13" s="80" t="s">
        <v>55</v>
      </c>
      <c r="E13" s="79"/>
      <c r="F13" s="80" t="s">
        <v>56</v>
      </c>
      <c r="G13" s="81"/>
    </row>
    <row r="14">
      <c r="B14" s="82" t="s">
        <v>22</v>
      </c>
      <c r="C14" s="81"/>
      <c r="D14" s="83" t="str">
        <f t="shared" ref="D14:D19" si="1">$E$9</f>
        <v>£</v>
      </c>
      <c r="E14" s="84">
        <f>E34</f>
        <v>169.65</v>
      </c>
      <c r="F14" s="83" t="str">
        <f t="shared" ref="F14:F19" si="2">$E$9</f>
        <v>£</v>
      </c>
      <c r="G14" s="85">
        <f>G34</f>
        <v>0</v>
      </c>
    </row>
    <row r="15">
      <c r="B15" s="82" t="s">
        <v>57</v>
      </c>
      <c r="C15" s="81"/>
      <c r="D15" s="83" t="str">
        <f t="shared" si="1"/>
        <v>£</v>
      </c>
      <c r="E15" s="84">
        <f>E49</f>
        <v>0</v>
      </c>
      <c r="F15" s="83" t="str">
        <f t="shared" si="2"/>
        <v>£</v>
      </c>
      <c r="G15" s="84">
        <f>G49</f>
        <v>0</v>
      </c>
      <c r="J15" s="86" t="s">
        <v>57</v>
      </c>
      <c r="K15" s="87">
        <f>G49</f>
        <v>0</v>
      </c>
    </row>
    <row r="16">
      <c r="B16" s="82" t="s">
        <v>58</v>
      </c>
      <c r="C16" s="81"/>
      <c r="D16" s="83" t="str">
        <f t="shared" si="1"/>
        <v>£</v>
      </c>
      <c r="E16" s="84">
        <f>M61</f>
        <v>172.05</v>
      </c>
      <c r="F16" s="83" t="str">
        <f t="shared" si="2"/>
        <v>£</v>
      </c>
      <c r="G16" s="84">
        <f>O61</f>
        <v>0</v>
      </c>
      <c r="J16" s="86" t="s">
        <v>58</v>
      </c>
      <c r="K16" s="87">
        <f>O61</f>
        <v>0</v>
      </c>
    </row>
    <row r="17">
      <c r="B17" s="82" t="s">
        <v>59</v>
      </c>
      <c r="C17" s="81"/>
      <c r="D17" s="83" t="str">
        <f t="shared" si="1"/>
        <v>£</v>
      </c>
      <c r="E17" s="84">
        <f>S61</f>
        <v>0</v>
      </c>
      <c r="F17" s="83" t="str">
        <f t="shared" si="2"/>
        <v>£</v>
      </c>
      <c r="G17" s="84">
        <f>U61</f>
        <v>0</v>
      </c>
      <c r="J17" s="86" t="s">
        <v>59</v>
      </c>
      <c r="K17" s="87">
        <f>U61</f>
        <v>0</v>
      </c>
    </row>
    <row r="18">
      <c r="B18" s="82" t="s">
        <v>60</v>
      </c>
      <c r="C18" s="81"/>
      <c r="D18" s="83" t="str">
        <f t="shared" si="1"/>
        <v>£</v>
      </c>
      <c r="E18" s="84">
        <f>E61</f>
        <v>0</v>
      </c>
      <c r="F18" s="83" t="str">
        <f t="shared" si="2"/>
        <v>£</v>
      </c>
      <c r="G18" s="84">
        <f>G61</f>
        <v>0</v>
      </c>
      <c r="J18" s="86" t="s">
        <v>60</v>
      </c>
      <c r="K18" s="87">
        <f>G61</f>
        <v>0</v>
      </c>
    </row>
    <row r="19">
      <c r="B19" s="88" t="s">
        <v>61</v>
      </c>
      <c r="C19" s="79"/>
      <c r="D19" s="89" t="str">
        <f t="shared" si="1"/>
        <v>£</v>
      </c>
      <c r="E19" s="90">
        <f>E14-E15-E16-E17-E18</f>
        <v>-2.4</v>
      </c>
      <c r="F19" s="89" t="str">
        <f t="shared" si="2"/>
        <v>£</v>
      </c>
      <c r="G19" s="91">
        <f>G14-G15-G16-G17-G18</f>
        <v>0</v>
      </c>
    </row>
    <row r="21">
      <c r="B21" s="77" t="s">
        <v>150</v>
      </c>
      <c r="I21" s="77" t="s">
        <v>63</v>
      </c>
      <c r="Q21" s="77" t="s">
        <v>64</v>
      </c>
    </row>
    <row r="23">
      <c r="B23" s="92" t="s">
        <v>65</v>
      </c>
      <c r="C23" s="79"/>
      <c r="D23" s="80" t="s">
        <v>55</v>
      </c>
      <c r="E23" s="79"/>
      <c r="F23" s="80" t="s">
        <v>56</v>
      </c>
      <c r="G23" s="81"/>
      <c r="I23" s="92" t="s">
        <v>66</v>
      </c>
      <c r="J23" s="79"/>
      <c r="K23" s="80" t="s">
        <v>67</v>
      </c>
      <c r="L23" s="80" t="s">
        <v>55</v>
      </c>
      <c r="M23" s="79"/>
      <c r="N23" s="80" t="s">
        <v>56</v>
      </c>
      <c r="O23" s="81"/>
      <c r="P23" s="93"/>
      <c r="Q23" s="92" t="s">
        <v>68</v>
      </c>
      <c r="R23" s="80" t="s">
        <v>55</v>
      </c>
      <c r="S23" s="79"/>
      <c r="T23" s="80" t="s">
        <v>56</v>
      </c>
      <c r="U23" s="79"/>
      <c r="V23" s="80" t="s">
        <v>61</v>
      </c>
      <c r="W23" s="81"/>
    </row>
    <row r="24">
      <c r="B24" s="94" t="s">
        <v>151</v>
      </c>
      <c r="C24" s="95"/>
      <c r="D24" s="83" t="str">
        <f t="shared" ref="D24:D34" si="3">$E$9</f>
        <v>£</v>
      </c>
      <c r="E24" s="96">
        <f>33.2*2</f>
        <v>66.4</v>
      </c>
      <c r="F24" s="83" t="str">
        <f t="shared" ref="F24:F34" si="4">$E$9</f>
        <v>£</v>
      </c>
      <c r="G24" s="96">
        <v>0.0</v>
      </c>
      <c r="I24" s="97" t="b">
        <v>1</v>
      </c>
      <c r="J24" s="98" t="s">
        <v>133</v>
      </c>
      <c r="K24" s="99">
        <v>45659.0</v>
      </c>
      <c r="L24" s="100" t="str">
        <f t="shared" ref="L24:L61" si="5">$E$9</f>
        <v>£</v>
      </c>
      <c r="M24" s="85">
        <v>8.13</v>
      </c>
      <c r="N24" s="83" t="str">
        <f t="shared" ref="N24:N61" si="6">$E$9</f>
        <v>£</v>
      </c>
      <c r="O24" s="85">
        <f t="shared" ref="O24:O60" si="7">IF(isblank($J24),"",SUMIF($F$66:$F$366,$J24,$E$66:$E$366))</f>
        <v>0</v>
      </c>
      <c r="Q24" s="101" t="s">
        <v>126</v>
      </c>
      <c r="R24" s="102" t="str">
        <f t="shared" ref="R24:R61" si="8">$E$9</f>
        <v>£</v>
      </c>
      <c r="S24" s="85">
        <v>0.0</v>
      </c>
      <c r="T24" s="103" t="str">
        <f t="shared" ref="T24:T61" si="9">$E$9</f>
        <v>£</v>
      </c>
      <c r="U24" s="84">
        <f t="shared" ref="U24:U60" si="10">IF(isblank($Q24),"",SUMIF($F$66:$F$366,$Q24,$E$66:$E$366))</f>
        <v>0</v>
      </c>
      <c r="V24" s="103" t="str">
        <f t="shared" ref="V24:V61" si="11">$E$9</f>
        <v>£</v>
      </c>
      <c r="W24" s="84" t="str">
        <f t="shared" ref="W24:W60" si="12">IF(S24&gt;0,S24-U24,)</f>
        <v/>
      </c>
    </row>
    <row r="25">
      <c r="B25" s="94" t="s">
        <v>72</v>
      </c>
      <c r="C25" s="95"/>
      <c r="D25" s="83" t="str">
        <f t="shared" si="3"/>
        <v>£</v>
      </c>
      <c r="E25" s="104">
        <v>0.0</v>
      </c>
      <c r="F25" s="83" t="str">
        <f t="shared" si="4"/>
        <v>£</v>
      </c>
      <c r="G25" s="104">
        <v>0.0</v>
      </c>
      <c r="I25" s="97" t="b">
        <v>1</v>
      </c>
      <c r="J25" s="98" t="s">
        <v>141</v>
      </c>
      <c r="K25" s="99">
        <v>45661.0</v>
      </c>
      <c r="L25" s="100" t="str">
        <f t="shared" si="5"/>
        <v>£</v>
      </c>
      <c r="M25" s="85">
        <v>6.62</v>
      </c>
      <c r="N25" s="83" t="str">
        <f t="shared" si="6"/>
        <v>£</v>
      </c>
      <c r="O25" s="85">
        <f t="shared" si="7"/>
        <v>0</v>
      </c>
      <c r="Q25" s="101" t="s">
        <v>152</v>
      </c>
      <c r="R25" s="102" t="str">
        <f t="shared" si="8"/>
        <v>£</v>
      </c>
      <c r="S25" s="85"/>
      <c r="T25" s="103" t="str">
        <f t="shared" si="9"/>
        <v>£</v>
      </c>
      <c r="U25" s="84">
        <f t="shared" si="10"/>
        <v>0</v>
      </c>
      <c r="V25" s="103" t="str">
        <f t="shared" si="11"/>
        <v>£</v>
      </c>
      <c r="W25" s="84" t="str">
        <f t="shared" si="12"/>
        <v/>
      </c>
    </row>
    <row r="26">
      <c r="B26" s="82" t="s">
        <v>74</v>
      </c>
      <c r="C26" s="81"/>
      <c r="D26" s="83" t="str">
        <f t="shared" si="3"/>
        <v>£</v>
      </c>
      <c r="E26" s="85"/>
      <c r="F26" s="83" t="str">
        <f t="shared" si="4"/>
        <v>£</v>
      </c>
      <c r="G26" s="84"/>
      <c r="I26" s="97" t="b">
        <v>1</v>
      </c>
      <c r="J26" s="105" t="s">
        <v>153</v>
      </c>
      <c r="K26" s="99"/>
      <c r="L26" s="100" t="str">
        <f t="shared" si="5"/>
        <v>£</v>
      </c>
      <c r="M26" s="85">
        <v>0.0</v>
      </c>
      <c r="N26" s="83" t="str">
        <f t="shared" si="6"/>
        <v>£</v>
      </c>
      <c r="O26" s="85">
        <f t="shared" si="7"/>
        <v>0</v>
      </c>
      <c r="Q26" s="106" t="s">
        <v>146</v>
      </c>
      <c r="R26" s="102" t="str">
        <f t="shared" si="8"/>
        <v>£</v>
      </c>
      <c r="S26" s="85"/>
      <c r="T26" s="103" t="str">
        <f t="shared" si="9"/>
        <v>£</v>
      </c>
      <c r="U26" s="84">
        <f t="shared" si="10"/>
        <v>0</v>
      </c>
      <c r="V26" s="103" t="str">
        <f t="shared" si="11"/>
        <v>£</v>
      </c>
      <c r="W26" s="84" t="str">
        <f t="shared" si="12"/>
        <v/>
      </c>
    </row>
    <row r="27">
      <c r="B27" s="82" t="s">
        <v>77</v>
      </c>
      <c r="C27" s="81"/>
      <c r="D27" s="83" t="str">
        <f t="shared" si="3"/>
        <v>£</v>
      </c>
      <c r="E27" s="85"/>
      <c r="F27" s="83" t="str">
        <f t="shared" si="4"/>
        <v>£</v>
      </c>
      <c r="G27" s="84"/>
      <c r="I27" s="97" t="b">
        <v>1</v>
      </c>
      <c r="J27" s="98" t="s">
        <v>75</v>
      </c>
      <c r="K27" s="99">
        <v>45673.0</v>
      </c>
      <c r="L27" s="100" t="str">
        <f t="shared" si="5"/>
        <v>£</v>
      </c>
      <c r="M27" s="85">
        <f>78.29</f>
        <v>78.29</v>
      </c>
      <c r="N27" s="83" t="str">
        <f t="shared" si="6"/>
        <v>£</v>
      </c>
      <c r="O27" s="85">
        <f t="shared" si="7"/>
        <v>0</v>
      </c>
      <c r="Q27" s="101"/>
      <c r="R27" s="102" t="str">
        <f t="shared" si="8"/>
        <v>£</v>
      </c>
      <c r="S27" s="85"/>
      <c r="T27" s="103" t="str">
        <f t="shared" si="9"/>
        <v>£</v>
      </c>
      <c r="U27" s="84" t="str">
        <f t="shared" si="10"/>
        <v/>
      </c>
      <c r="V27" s="103" t="str">
        <f t="shared" si="11"/>
        <v>£</v>
      </c>
      <c r="W27" s="84" t="str">
        <f t="shared" si="12"/>
        <v/>
      </c>
    </row>
    <row r="28">
      <c r="B28" s="82" t="s">
        <v>79</v>
      </c>
      <c r="C28" s="81"/>
      <c r="D28" s="83" t="str">
        <f t="shared" si="3"/>
        <v>£</v>
      </c>
      <c r="E28" s="84"/>
      <c r="F28" s="83" t="str">
        <f t="shared" si="4"/>
        <v>£</v>
      </c>
      <c r="G28" s="84"/>
      <c r="I28" s="97" t="b">
        <v>1</v>
      </c>
      <c r="J28" s="98" t="s">
        <v>154</v>
      </c>
      <c r="K28" s="99"/>
      <c r="L28" s="100" t="str">
        <f t="shared" si="5"/>
        <v>£</v>
      </c>
      <c r="M28" s="85">
        <v>38.15</v>
      </c>
      <c r="N28" s="83" t="str">
        <f t="shared" si="6"/>
        <v>£</v>
      </c>
      <c r="O28" s="85">
        <f t="shared" si="7"/>
        <v>0</v>
      </c>
      <c r="Q28" s="101"/>
      <c r="R28" s="102" t="str">
        <f t="shared" si="8"/>
        <v>£</v>
      </c>
      <c r="S28" s="85"/>
      <c r="T28" s="103" t="str">
        <f t="shared" si="9"/>
        <v>£</v>
      </c>
      <c r="U28" s="84" t="str">
        <f t="shared" si="10"/>
        <v/>
      </c>
      <c r="V28" s="103" t="str">
        <f t="shared" si="11"/>
        <v>£</v>
      </c>
      <c r="W28" s="84" t="str">
        <f t="shared" si="12"/>
        <v/>
      </c>
    </row>
    <row r="29">
      <c r="B29" s="82" t="s">
        <v>82</v>
      </c>
      <c r="C29" s="81"/>
      <c r="D29" s="83" t="str">
        <f t="shared" si="3"/>
        <v>£</v>
      </c>
      <c r="E29" s="85">
        <v>6.82</v>
      </c>
      <c r="F29" s="83" t="str">
        <f t="shared" si="4"/>
        <v>£</v>
      </c>
      <c r="G29" s="85"/>
      <c r="I29" s="97" t="b">
        <v>1</v>
      </c>
      <c r="J29" s="98" t="s">
        <v>80</v>
      </c>
      <c r="K29" s="99">
        <v>45676.0</v>
      </c>
      <c r="L29" s="100" t="str">
        <f t="shared" si="5"/>
        <v>£</v>
      </c>
      <c r="M29" s="85">
        <v>1.4</v>
      </c>
      <c r="N29" s="83" t="str">
        <f t="shared" si="6"/>
        <v>£</v>
      </c>
      <c r="O29" s="85">
        <f t="shared" si="7"/>
        <v>0</v>
      </c>
      <c r="Q29" s="101"/>
      <c r="R29" s="102" t="str">
        <f t="shared" si="8"/>
        <v>£</v>
      </c>
      <c r="S29" s="85"/>
      <c r="T29" s="103" t="str">
        <f t="shared" si="9"/>
        <v>£</v>
      </c>
      <c r="U29" s="84" t="str">
        <f t="shared" si="10"/>
        <v/>
      </c>
      <c r="V29" s="103" t="str">
        <f t="shared" si="11"/>
        <v>£</v>
      </c>
      <c r="W29" s="84" t="str">
        <f t="shared" si="12"/>
        <v/>
      </c>
    </row>
    <row r="30">
      <c r="B30" s="82" t="s">
        <v>85</v>
      </c>
      <c r="C30" s="81"/>
      <c r="D30" s="83" t="str">
        <f t="shared" si="3"/>
        <v>£</v>
      </c>
      <c r="E30" s="85"/>
      <c r="F30" s="83" t="str">
        <f t="shared" si="4"/>
        <v>£</v>
      </c>
      <c r="G30" s="85"/>
      <c r="I30" s="97" t="b">
        <v>1</v>
      </c>
      <c r="J30" s="98" t="s">
        <v>99</v>
      </c>
      <c r="K30" s="99">
        <v>45679.0</v>
      </c>
      <c r="L30" s="100" t="str">
        <f t="shared" si="5"/>
        <v>£</v>
      </c>
      <c r="M30" s="85">
        <v>12.56</v>
      </c>
      <c r="N30" s="83" t="str">
        <f t="shared" si="6"/>
        <v>£</v>
      </c>
      <c r="O30" s="85">
        <f t="shared" si="7"/>
        <v>0</v>
      </c>
      <c r="Q30" s="101"/>
      <c r="R30" s="102" t="str">
        <f t="shared" si="8"/>
        <v>£</v>
      </c>
      <c r="S30" s="85"/>
      <c r="T30" s="103" t="str">
        <f t="shared" si="9"/>
        <v>£</v>
      </c>
      <c r="U30" s="84" t="str">
        <f t="shared" si="10"/>
        <v/>
      </c>
      <c r="V30" s="103" t="str">
        <f t="shared" si="11"/>
        <v>£</v>
      </c>
      <c r="W30" s="84" t="str">
        <f t="shared" si="12"/>
        <v/>
      </c>
    </row>
    <row r="31">
      <c r="B31" s="82" t="s">
        <v>88</v>
      </c>
      <c r="C31" s="81"/>
      <c r="D31" s="83" t="str">
        <f t="shared" si="3"/>
        <v>£</v>
      </c>
      <c r="E31" s="85"/>
      <c r="F31" s="83" t="str">
        <f t="shared" si="4"/>
        <v>£</v>
      </c>
      <c r="G31" s="85"/>
      <c r="I31" s="97" t="b">
        <v>1</v>
      </c>
      <c r="J31" s="98" t="s">
        <v>83</v>
      </c>
      <c r="K31" s="99">
        <v>45680.0</v>
      </c>
      <c r="L31" s="100" t="str">
        <f t="shared" si="5"/>
        <v>£</v>
      </c>
      <c r="M31" s="85">
        <v>6.62</v>
      </c>
      <c r="N31" s="83" t="str">
        <f t="shared" si="6"/>
        <v>£</v>
      </c>
      <c r="O31" s="85">
        <f t="shared" si="7"/>
        <v>0</v>
      </c>
      <c r="Q31" s="101"/>
      <c r="R31" s="102" t="str">
        <f t="shared" si="8"/>
        <v>£</v>
      </c>
      <c r="S31" s="85"/>
      <c r="T31" s="103" t="str">
        <f t="shared" si="9"/>
        <v>£</v>
      </c>
      <c r="U31" s="84" t="str">
        <f t="shared" si="10"/>
        <v/>
      </c>
      <c r="V31" s="103" t="str">
        <f t="shared" si="11"/>
        <v>£</v>
      </c>
      <c r="W31" s="84" t="str">
        <f t="shared" si="12"/>
        <v/>
      </c>
    </row>
    <row r="32">
      <c r="B32" s="82" t="s">
        <v>90</v>
      </c>
      <c r="C32" s="81"/>
      <c r="D32" s="83" t="str">
        <f t="shared" si="3"/>
        <v>£</v>
      </c>
      <c r="E32" s="85">
        <v>57.3</v>
      </c>
      <c r="F32" s="83" t="str">
        <f t="shared" si="4"/>
        <v>£</v>
      </c>
      <c r="G32" s="85"/>
      <c r="I32" s="97" t="b">
        <v>1</v>
      </c>
      <c r="J32" s="98" t="s">
        <v>86</v>
      </c>
      <c r="K32" s="99"/>
      <c r="L32" s="100" t="str">
        <f t="shared" si="5"/>
        <v>£</v>
      </c>
      <c r="M32" s="85">
        <v>8.28</v>
      </c>
      <c r="N32" s="83" t="str">
        <f t="shared" si="6"/>
        <v>£</v>
      </c>
      <c r="O32" s="85">
        <f t="shared" si="7"/>
        <v>0</v>
      </c>
      <c r="Q32" s="101"/>
      <c r="R32" s="102" t="str">
        <f t="shared" si="8"/>
        <v>£</v>
      </c>
      <c r="S32" s="85"/>
      <c r="T32" s="103" t="str">
        <f t="shared" si="9"/>
        <v>£</v>
      </c>
      <c r="U32" s="84" t="str">
        <f t="shared" si="10"/>
        <v/>
      </c>
      <c r="V32" s="103" t="str">
        <f t="shared" si="11"/>
        <v>£</v>
      </c>
      <c r="W32" s="84" t="str">
        <f t="shared" si="12"/>
        <v/>
      </c>
    </row>
    <row r="33">
      <c r="B33" s="82" t="s">
        <v>93</v>
      </c>
      <c r="C33" s="81"/>
      <c r="D33" s="83" t="str">
        <f t="shared" si="3"/>
        <v>£</v>
      </c>
      <c r="E33" s="85">
        <f>'Dec 2024'!E19</f>
        <v>39.13</v>
      </c>
      <c r="F33" s="83" t="str">
        <f t="shared" si="4"/>
        <v>£</v>
      </c>
      <c r="G33" s="85">
        <v>0.0</v>
      </c>
      <c r="I33" s="107" t="b">
        <v>0</v>
      </c>
      <c r="J33" s="98" t="s">
        <v>89</v>
      </c>
      <c r="K33" s="99"/>
      <c r="L33" s="100" t="str">
        <f t="shared" si="5"/>
        <v>£</v>
      </c>
      <c r="M33" s="85">
        <v>0.0</v>
      </c>
      <c r="N33" s="83" t="str">
        <f t="shared" si="6"/>
        <v>£</v>
      </c>
      <c r="O33" s="85">
        <f t="shared" si="7"/>
        <v>0</v>
      </c>
      <c r="Q33" s="101"/>
      <c r="R33" s="102" t="str">
        <f t="shared" si="8"/>
        <v>£</v>
      </c>
      <c r="S33" s="85"/>
      <c r="T33" s="103" t="str">
        <f t="shared" si="9"/>
        <v>£</v>
      </c>
      <c r="U33" s="84" t="str">
        <f t="shared" si="10"/>
        <v/>
      </c>
      <c r="V33" s="103" t="str">
        <f t="shared" si="11"/>
        <v>£</v>
      </c>
      <c r="W33" s="84" t="str">
        <f t="shared" si="12"/>
        <v/>
      </c>
    </row>
    <row r="34">
      <c r="B34" s="108" t="s">
        <v>95</v>
      </c>
      <c r="C34" s="79"/>
      <c r="D34" s="89" t="str">
        <f t="shared" si="3"/>
        <v>£</v>
      </c>
      <c r="E34" s="109">
        <f>SUM(E24:E33)</f>
        <v>169.65</v>
      </c>
      <c r="F34" s="89" t="str">
        <f t="shared" si="4"/>
        <v>£</v>
      </c>
      <c r="G34" s="91">
        <f>SUM(G24:G33)</f>
        <v>0</v>
      </c>
      <c r="I34" s="107" t="b">
        <v>0</v>
      </c>
      <c r="J34" s="98" t="s">
        <v>91</v>
      </c>
      <c r="K34" s="99"/>
      <c r="L34" s="100" t="str">
        <f t="shared" si="5"/>
        <v>£</v>
      </c>
      <c r="M34" s="85">
        <v>0.0</v>
      </c>
      <c r="N34" s="83" t="str">
        <f t="shared" si="6"/>
        <v>£</v>
      </c>
      <c r="O34" s="85">
        <f t="shared" si="7"/>
        <v>0</v>
      </c>
      <c r="Q34" s="101"/>
      <c r="R34" s="102" t="str">
        <f t="shared" si="8"/>
        <v>£</v>
      </c>
      <c r="S34" s="85"/>
      <c r="T34" s="103" t="str">
        <f t="shared" si="9"/>
        <v>£</v>
      </c>
      <c r="U34" s="84" t="str">
        <f t="shared" si="10"/>
        <v/>
      </c>
      <c r="V34" s="103" t="str">
        <f t="shared" si="11"/>
        <v>£</v>
      </c>
      <c r="W34" s="84" t="str">
        <f t="shared" si="12"/>
        <v/>
      </c>
    </row>
    <row r="35">
      <c r="B35" s="110"/>
      <c r="C35" s="110"/>
      <c r="D35" s="110"/>
      <c r="E35" s="110"/>
      <c r="F35" s="110"/>
      <c r="G35" s="110"/>
      <c r="I35" s="107" t="b">
        <v>0</v>
      </c>
      <c r="J35" s="98" t="s">
        <v>94</v>
      </c>
      <c r="K35" s="99"/>
      <c r="L35" s="100" t="str">
        <f t="shared" si="5"/>
        <v>£</v>
      </c>
      <c r="M35" s="85">
        <v>0.0</v>
      </c>
      <c r="N35" s="83" t="str">
        <f t="shared" si="6"/>
        <v>£</v>
      </c>
      <c r="O35" s="85">
        <f t="shared" si="7"/>
        <v>0</v>
      </c>
      <c r="Q35" s="101"/>
      <c r="R35" s="102" t="str">
        <f t="shared" si="8"/>
        <v>£</v>
      </c>
      <c r="S35" s="85"/>
      <c r="T35" s="103" t="str">
        <f t="shared" si="9"/>
        <v>£</v>
      </c>
      <c r="U35" s="84" t="str">
        <f t="shared" si="10"/>
        <v/>
      </c>
      <c r="V35" s="103" t="str">
        <f t="shared" si="11"/>
        <v>£</v>
      </c>
      <c r="W35" s="84" t="str">
        <f t="shared" si="12"/>
        <v/>
      </c>
    </row>
    <row r="36">
      <c r="B36" s="77" t="s">
        <v>98</v>
      </c>
      <c r="I36" s="107" t="b">
        <v>0</v>
      </c>
      <c r="J36" s="98" t="s">
        <v>96</v>
      </c>
      <c r="K36" s="99"/>
      <c r="L36" s="100" t="str">
        <f t="shared" si="5"/>
        <v>£</v>
      </c>
      <c r="M36" s="85">
        <v>0.0</v>
      </c>
      <c r="N36" s="83" t="str">
        <f t="shared" si="6"/>
        <v>£</v>
      </c>
      <c r="O36" s="85">
        <f t="shared" si="7"/>
        <v>0</v>
      </c>
      <c r="Q36" s="101"/>
      <c r="R36" s="102" t="str">
        <f t="shared" si="8"/>
        <v>£</v>
      </c>
      <c r="S36" s="85"/>
      <c r="T36" s="103" t="str">
        <f t="shared" si="9"/>
        <v>£</v>
      </c>
      <c r="U36" s="84" t="str">
        <f t="shared" si="10"/>
        <v/>
      </c>
      <c r="V36" s="103" t="str">
        <f t="shared" si="11"/>
        <v>£</v>
      </c>
      <c r="W36" s="84" t="str">
        <f t="shared" si="12"/>
        <v/>
      </c>
    </row>
    <row r="37">
      <c r="I37" s="107" t="b">
        <v>0</v>
      </c>
      <c r="J37" s="98" t="s">
        <v>97</v>
      </c>
      <c r="K37" s="99"/>
      <c r="L37" s="100" t="str">
        <f t="shared" si="5"/>
        <v>£</v>
      </c>
      <c r="M37" s="85">
        <v>0.0</v>
      </c>
      <c r="N37" s="83" t="str">
        <f t="shared" si="6"/>
        <v>£</v>
      </c>
      <c r="O37" s="85">
        <f t="shared" si="7"/>
        <v>0</v>
      </c>
      <c r="Q37" s="101"/>
      <c r="R37" s="102" t="str">
        <f t="shared" si="8"/>
        <v>£</v>
      </c>
      <c r="S37" s="85"/>
      <c r="T37" s="103" t="str">
        <f t="shared" si="9"/>
        <v>£</v>
      </c>
      <c r="U37" s="84" t="str">
        <f t="shared" si="10"/>
        <v/>
      </c>
      <c r="V37" s="103" t="str">
        <f t="shared" si="11"/>
        <v>£</v>
      </c>
      <c r="W37" s="84" t="str">
        <f t="shared" si="12"/>
        <v/>
      </c>
    </row>
    <row r="38">
      <c r="B38" s="111" t="s">
        <v>100</v>
      </c>
      <c r="C38" s="112" t="s">
        <v>67</v>
      </c>
      <c r="D38" s="112" t="s">
        <v>55</v>
      </c>
      <c r="E38" s="79"/>
      <c r="F38" s="112" t="s">
        <v>56</v>
      </c>
      <c r="G38" s="81"/>
      <c r="I38" s="97" t="b">
        <v>1</v>
      </c>
      <c r="J38" s="98" t="s">
        <v>155</v>
      </c>
      <c r="K38" s="99"/>
      <c r="L38" s="100" t="str">
        <f t="shared" si="5"/>
        <v>£</v>
      </c>
      <c r="M38" s="85">
        <v>12.0</v>
      </c>
      <c r="N38" s="83" t="str">
        <f t="shared" si="6"/>
        <v>£</v>
      </c>
      <c r="O38" s="85">
        <f t="shared" si="7"/>
        <v>0</v>
      </c>
      <c r="Q38" s="101"/>
      <c r="R38" s="102" t="str">
        <f t="shared" si="8"/>
        <v>£</v>
      </c>
      <c r="S38" s="85"/>
      <c r="T38" s="103" t="str">
        <f t="shared" si="9"/>
        <v>£</v>
      </c>
      <c r="U38" s="84" t="str">
        <f t="shared" si="10"/>
        <v/>
      </c>
      <c r="V38" s="103" t="str">
        <f t="shared" si="11"/>
        <v>£</v>
      </c>
      <c r="W38" s="84" t="str">
        <f t="shared" si="12"/>
        <v/>
      </c>
    </row>
    <row r="39">
      <c r="B39" s="113"/>
      <c r="C39" s="114"/>
      <c r="D39" s="115" t="str">
        <f t="shared" ref="D39:D49" si="13">$E$9</f>
        <v>£</v>
      </c>
      <c r="E39" s="116"/>
      <c r="F39" s="115" t="str">
        <f t="shared" ref="F39:F49" si="14">$E$9</f>
        <v>£</v>
      </c>
      <c r="G39" s="116" t="str">
        <f t="shared" ref="G39:G48" si="15">IF(isblank($B39),"",SUMIF($F$66:$F$366,$B39,$E$66:$E$366))</f>
        <v/>
      </c>
      <c r="I39" s="107" t="b">
        <v>0</v>
      </c>
      <c r="J39" s="119"/>
      <c r="K39" s="99"/>
      <c r="L39" s="100" t="str">
        <f t="shared" si="5"/>
        <v>£</v>
      </c>
      <c r="M39" s="84"/>
      <c r="N39" s="83" t="str">
        <f t="shared" si="6"/>
        <v>£</v>
      </c>
      <c r="O39" s="85" t="str">
        <f t="shared" si="7"/>
        <v/>
      </c>
      <c r="Q39" s="101"/>
      <c r="R39" s="102" t="str">
        <f t="shared" si="8"/>
        <v>£</v>
      </c>
      <c r="S39" s="84"/>
      <c r="T39" s="103" t="str">
        <f t="shared" si="9"/>
        <v>£</v>
      </c>
      <c r="U39" s="84" t="str">
        <f t="shared" si="10"/>
        <v/>
      </c>
      <c r="V39" s="103" t="str">
        <f t="shared" si="11"/>
        <v>£</v>
      </c>
      <c r="W39" s="84" t="str">
        <f t="shared" si="12"/>
        <v/>
      </c>
    </row>
    <row r="40">
      <c r="B40" s="113"/>
      <c r="C40" s="114"/>
      <c r="D40" s="115" t="str">
        <f t="shared" si="13"/>
        <v>£</v>
      </c>
      <c r="E40" s="116"/>
      <c r="F40" s="115" t="str">
        <f t="shared" si="14"/>
        <v>£</v>
      </c>
      <c r="G40" s="116" t="str">
        <f t="shared" si="15"/>
        <v/>
      </c>
      <c r="I40" s="107" t="b">
        <v>0</v>
      </c>
      <c r="J40" s="119"/>
      <c r="K40" s="99"/>
      <c r="L40" s="100" t="str">
        <f t="shared" si="5"/>
        <v>£</v>
      </c>
      <c r="M40" s="84"/>
      <c r="N40" s="83" t="str">
        <f t="shared" si="6"/>
        <v>£</v>
      </c>
      <c r="O40" s="85" t="str">
        <f t="shared" si="7"/>
        <v/>
      </c>
      <c r="Q40" s="101"/>
      <c r="R40" s="102" t="str">
        <f t="shared" si="8"/>
        <v>£</v>
      </c>
      <c r="S40" s="84"/>
      <c r="T40" s="103" t="str">
        <f t="shared" si="9"/>
        <v>£</v>
      </c>
      <c r="U40" s="84" t="str">
        <f t="shared" si="10"/>
        <v/>
      </c>
      <c r="V40" s="103" t="str">
        <f t="shared" si="11"/>
        <v>£</v>
      </c>
      <c r="W40" s="84" t="str">
        <f t="shared" si="12"/>
        <v/>
      </c>
    </row>
    <row r="41">
      <c r="B41" s="113"/>
      <c r="C41" s="114"/>
      <c r="D41" s="115" t="str">
        <f t="shared" si="13"/>
        <v>£</v>
      </c>
      <c r="E41" s="116"/>
      <c r="F41" s="115" t="str">
        <f t="shared" si="14"/>
        <v>£</v>
      </c>
      <c r="G41" s="116" t="str">
        <f t="shared" si="15"/>
        <v/>
      </c>
      <c r="I41" s="107" t="b">
        <v>0</v>
      </c>
      <c r="J41" s="119"/>
      <c r="K41" s="99"/>
      <c r="L41" s="100" t="str">
        <f t="shared" si="5"/>
        <v>£</v>
      </c>
      <c r="M41" s="84"/>
      <c r="N41" s="83" t="str">
        <f t="shared" si="6"/>
        <v>£</v>
      </c>
      <c r="O41" s="85" t="str">
        <f t="shared" si="7"/>
        <v/>
      </c>
      <c r="Q41" s="101"/>
      <c r="R41" s="102" t="str">
        <f t="shared" si="8"/>
        <v>£</v>
      </c>
      <c r="S41" s="84"/>
      <c r="T41" s="103" t="str">
        <f t="shared" si="9"/>
        <v>£</v>
      </c>
      <c r="U41" s="84" t="str">
        <f t="shared" si="10"/>
        <v/>
      </c>
      <c r="V41" s="103" t="str">
        <f t="shared" si="11"/>
        <v>£</v>
      </c>
      <c r="W41" s="84" t="str">
        <f t="shared" si="12"/>
        <v/>
      </c>
    </row>
    <row r="42">
      <c r="B42" s="113"/>
      <c r="C42" s="114"/>
      <c r="D42" s="115" t="str">
        <f t="shared" si="13"/>
        <v>£</v>
      </c>
      <c r="E42" s="116"/>
      <c r="F42" s="115" t="str">
        <f t="shared" si="14"/>
        <v>£</v>
      </c>
      <c r="G42" s="116" t="str">
        <f t="shared" si="15"/>
        <v/>
      </c>
      <c r="I42" s="107" t="b">
        <v>0</v>
      </c>
      <c r="J42" s="119"/>
      <c r="K42" s="99"/>
      <c r="L42" s="100" t="str">
        <f t="shared" si="5"/>
        <v>£</v>
      </c>
      <c r="M42" s="84"/>
      <c r="N42" s="83" t="str">
        <f t="shared" si="6"/>
        <v>£</v>
      </c>
      <c r="O42" s="85" t="str">
        <f t="shared" si="7"/>
        <v/>
      </c>
      <c r="Q42" s="101"/>
      <c r="R42" s="102" t="str">
        <f t="shared" si="8"/>
        <v>£</v>
      </c>
      <c r="S42" s="84"/>
      <c r="T42" s="103" t="str">
        <f t="shared" si="9"/>
        <v>£</v>
      </c>
      <c r="U42" s="84" t="str">
        <f t="shared" si="10"/>
        <v/>
      </c>
      <c r="V42" s="103" t="str">
        <f t="shared" si="11"/>
        <v>£</v>
      </c>
      <c r="W42" s="84" t="str">
        <f t="shared" si="12"/>
        <v/>
      </c>
    </row>
    <row r="43">
      <c r="B43" s="113"/>
      <c r="C43" s="114"/>
      <c r="D43" s="115" t="str">
        <f t="shared" si="13"/>
        <v>£</v>
      </c>
      <c r="E43" s="116"/>
      <c r="F43" s="115" t="str">
        <f t="shared" si="14"/>
        <v>£</v>
      </c>
      <c r="G43" s="116" t="str">
        <f t="shared" si="15"/>
        <v/>
      </c>
      <c r="I43" s="107" t="b">
        <v>0</v>
      </c>
      <c r="J43" s="119"/>
      <c r="K43" s="99"/>
      <c r="L43" s="100" t="str">
        <f t="shared" si="5"/>
        <v>£</v>
      </c>
      <c r="M43" s="84"/>
      <c r="N43" s="83" t="str">
        <f t="shared" si="6"/>
        <v>£</v>
      </c>
      <c r="O43" s="85" t="str">
        <f t="shared" si="7"/>
        <v/>
      </c>
      <c r="Q43" s="101"/>
      <c r="R43" s="102" t="str">
        <f t="shared" si="8"/>
        <v>£</v>
      </c>
      <c r="S43" s="84"/>
      <c r="T43" s="103" t="str">
        <f t="shared" si="9"/>
        <v>£</v>
      </c>
      <c r="U43" s="84" t="str">
        <f t="shared" si="10"/>
        <v/>
      </c>
      <c r="V43" s="103" t="str">
        <f t="shared" si="11"/>
        <v>£</v>
      </c>
      <c r="W43" s="84" t="str">
        <f t="shared" si="12"/>
        <v/>
      </c>
    </row>
    <row r="44">
      <c r="B44" s="113"/>
      <c r="C44" s="114"/>
      <c r="D44" s="115" t="str">
        <f t="shared" si="13"/>
        <v>£</v>
      </c>
      <c r="E44" s="116"/>
      <c r="F44" s="115" t="str">
        <f t="shared" si="14"/>
        <v>£</v>
      </c>
      <c r="G44" s="116" t="str">
        <f t="shared" si="15"/>
        <v/>
      </c>
      <c r="I44" s="107" t="b">
        <v>0</v>
      </c>
      <c r="J44" s="119"/>
      <c r="K44" s="99"/>
      <c r="L44" s="100" t="str">
        <f t="shared" si="5"/>
        <v>£</v>
      </c>
      <c r="M44" s="84"/>
      <c r="N44" s="83" t="str">
        <f t="shared" si="6"/>
        <v>£</v>
      </c>
      <c r="O44" s="85" t="str">
        <f t="shared" si="7"/>
        <v/>
      </c>
      <c r="Q44" s="101"/>
      <c r="R44" s="102" t="str">
        <f t="shared" si="8"/>
        <v>£</v>
      </c>
      <c r="S44" s="84"/>
      <c r="T44" s="103" t="str">
        <f t="shared" si="9"/>
        <v>£</v>
      </c>
      <c r="U44" s="84" t="str">
        <f t="shared" si="10"/>
        <v/>
      </c>
      <c r="V44" s="103" t="str">
        <f t="shared" si="11"/>
        <v>£</v>
      </c>
      <c r="W44" s="84" t="str">
        <f t="shared" si="12"/>
        <v/>
      </c>
    </row>
    <row r="45">
      <c r="B45" s="113"/>
      <c r="C45" s="114"/>
      <c r="D45" s="115" t="str">
        <f t="shared" si="13"/>
        <v>£</v>
      </c>
      <c r="E45" s="116"/>
      <c r="F45" s="115" t="str">
        <f t="shared" si="14"/>
        <v>£</v>
      </c>
      <c r="G45" s="116" t="str">
        <f t="shared" si="15"/>
        <v/>
      </c>
      <c r="I45" s="107" t="b">
        <v>0</v>
      </c>
      <c r="J45" s="119"/>
      <c r="K45" s="99"/>
      <c r="L45" s="100" t="str">
        <f t="shared" si="5"/>
        <v>£</v>
      </c>
      <c r="M45" s="84"/>
      <c r="N45" s="83" t="str">
        <f t="shared" si="6"/>
        <v>£</v>
      </c>
      <c r="O45" s="85" t="str">
        <f t="shared" si="7"/>
        <v/>
      </c>
      <c r="Q45" s="101"/>
      <c r="R45" s="102" t="str">
        <f t="shared" si="8"/>
        <v>£</v>
      </c>
      <c r="S45" s="84"/>
      <c r="T45" s="103" t="str">
        <f t="shared" si="9"/>
        <v>£</v>
      </c>
      <c r="U45" s="84" t="str">
        <f t="shared" si="10"/>
        <v/>
      </c>
      <c r="V45" s="103" t="str">
        <f t="shared" si="11"/>
        <v>£</v>
      </c>
      <c r="W45" s="84" t="str">
        <f t="shared" si="12"/>
        <v/>
      </c>
    </row>
    <row r="46">
      <c r="B46" s="113"/>
      <c r="C46" s="114"/>
      <c r="D46" s="115" t="str">
        <f t="shared" si="13"/>
        <v>£</v>
      </c>
      <c r="E46" s="116"/>
      <c r="F46" s="115" t="str">
        <f t="shared" si="14"/>
        <v>£</v>
      </c>
      <c r="G46" s="116" t="str">
        <f t="shared" si="15"/>
        <v/>
      </c>
      <c r="I46" s="107" t="b">
        <v>0</v>
      </c>
      <c r="J46" s="119"/>
      <c r="K46" s="99"/>
      <c r="L46" s="100" t="str">
        <f t="shared" si="5"/>
        <v>£</v>
      </c>
      <c r="M46" s="84"/>
      <c r="N46" s="83" t="str">
        <f t="shared" si="6"/>
        <v>£</v>
      </c>
      <c r="O46" s="85" t="str">
        <f t="shared" si="7"/>
        <v/>
      </c>
      <c r="Q46" s="101"/>
      <c r="R46" s="102" t="str">
        <f t="shared" si="8"/>
        <v>£</v>
      </c>
      <c r="S46" s="84"/>
      <c r="T46" s="103" t="str">
        <f t="shared" si="9"/>
        <v>£</v>
      </c>
      <c r="U46" s="84" t="str">
        <f t="shared" si="10"/>
        <v/>
      </c>
      <c r="V46" s="103" t="str">
        <f t="shared" si="11"/>
        <v>£</v>
      </c>
      <c r="W46" s="84" t="str">
        <f t="shared" si="12"/>
        <v/>
      </c>
    </row>
    <row r="47">
      <c r="B47" s="113"/>
      <c r="C47" s="114"/>
      <c r="D47" s="115" t="str">
        <f t="shared" si="13"/>
        <v>£</v>
      </c>
      <c r="E47" s="116"/>
      <c r="F47" s="115" t="str">
        <f t="shared" si="14"/>
        <v>£</v>
      </c>
      <c r="G47" s="116" t="str">
        <f t="shared" si="15"/>
        <v/>
      </c>
      <c r="I47" s="107" t="b">
        <v>0</v>
      </c>
      <c r="J47" s="119"/>
      <c r="K47" s="99"/>
      <c r="L47" s="100" t="str">
        <f t="shared" si="5"/>
        <v>£</v>
      </c>
      <c r="M47" s="84"/>
      <c r="N47" s="83" t="str">
        <f t="shared" si="6"/>
        <v>£</v>
      </c>
      <c r="O47" s="85" t="str">
        <f t="shared" si="7"/>
        <v/>
      </c>
      <c r="Q47" s="101"/>
      <c r="R47" s="102" t="str">
        <f t="shared" si="8"/>
        <v>£</v>
      </c>
      <c r="S47" s="84"/>
      <c r="T47" s="103" t="str">
        <f t="shared" si="9"/>
        <v>£</v>
      </c>
      <c r="U47" s="84" t="str">
        <f t="shared" si="10"/>
        <v/>
      </c>
      <c r="V47" s="103" t="str">
        <f t="shared" si="11"/>
        <v>£</v>
      </c>
      <c r="W47" s="84" t="str">
        <f t="shared" si="12"/>
        <v/>
      </c>
    </row>
    <row r="48">
      <c r="B48" s="120"/>
      <c r="C48" s="114"/>
      <c r="D48" s="115" t="str">
        <f t="shared" si="13"/>
        <v>£</v>
      </c>
      <c r="E48" s="116"/>
      <c r="F48" s="115" t="str">
        <f t="shared" si="14"/>
        <v>£</v>
      </c>
      <c r="G48" s="116" t="str">
        <f t="shared" si="15"/>
        <v/>
      </c>
      <c r="I48" s="107" t="b">
        <v>0</v>
      </c>
      <c r="J48" s="119"/>
      <c r="K48" s="99"/>
      <c r="L48" s="100" t="str">
        <f t="shared" si="5"/>
        <v>£</v>
      </c>
      <c r="M48" s="84"/>
      <c r="N48" s="83" t="str">
        <f t="shared" si="6"/>
        <v>£</v>
      </c>
      <c r="O48" s="85" t="str">
        <f t="shared" si="7"/>
        <v/>
      </c>
      <c r="Q48" s="101"/>
      <c r="R48" s="102" t="str">
        <f t="shared" si="8"/>
        <v>£</v>
      </c>
      <c r="S48" s="84"/>
      <c r="T48" s="103" t="str">
        <f t="shared" si="9"/>
        <v>£</v>
      </c>
      <c r="U48" s="84" t="str">
        <f t="shared" si="10"/>
        <v/>
      </c>
      <c r="V48" s="103" t="str">
        <f t="shared" si="11"/>
        <v>£</v>
      </c>
      <c r="W48" s="84" t="str">
        <f t="shared" si="12"/>
        <v/>
      </c>
    </row>
    <row r="49">
      <c r="B49" s="121" t="s">
        <v>95</v>
      </c>
      <c r="C49" s="79"/>
      <c r="D49" s="122" t="str">
        <f t="shared" si="13"/>
        <v>£</v>
      </c>
      <c r="E49" s="123">
        <f>SUM(E39:E48)</f>
        <v>0</v>
      </c>
      <c r="F49" s="122" t="str">
        <f t="shared" si="14"/>
        <v>£</v>
      </c>
      <c r="G49" s="124">
        <f>SUM(G39:G48)</f>
        <v>0</v>
      </c>
      <c r="I49" s="107" t="b">
        <v>0</v>
      </c>
      <c r="J49" s="119"/>
      <c r="K49" s="99"/>
      <c r="L49" s="100" t="str">
        <f t="shared" si="5"/>
        <v>£</v>
      </c>
      <c r="M49" s="84"/>
      <c r="N49" s="83" t="str">
        <f t="shared" si="6"/>
        <v>£</v>
      </c>
      <c r="O49" s="85" t="str">
        <f t="shared" si="7"/>
        <v/>
      </c>
      <c r="Q49" s="101"/>
      <c r="R49" s="102" t="str">
        <f t="shared" si="8"/>
        <v>£</v>
      </c>
      <c r="S49" s="84"/>
      <c r="T49" s="103" t="str">
        <f t="shared" si="9"/>
        <v>£</v>
      </c>
      <c r="U49" s="84" t="str">
        <f t="shared" si="10"/>
        <v/>
      </c>
      <c r="V49" s="103" t="str">
        <f t="shared" si="11"/>
        <v>£</v>
      </c>
      <c r="W49" s="84" t="str">
        <f t="shared" si="12"/>
        <v/>
      </c>
    </row>
    <row r="50">
      <c r="B50" s="110"/>
      <c r="C50" s="110"/>
      <c r="D50" s="110"/>
      <c r="E50" s="110"/>
      <c r="F50" s="110"/>
      <c r="G50" s="110"/>
      <c r="I50" s="107" t="b">
        <v>0</v>
      </c>
      <c r="J50" s="119"/>
      <c r="K50" s="99"/>
      <c r="L50" s="100" t="str">
        <f t="shared" si="5"/>
        <v>£</v>
      </c>
      <c r="M50" s="84"/>
      <c r="N50" s="83" t="str">
        <f t="shared" si="6"/>
        <v>£</v>
      </c>
      <c r="O50" s="85" t="str">
        <f t="shared" si="7"/>
        <v/>
      </c>
      <c r="Q50" s="101"/>
      <c r="R50" s="102" t="str">
        <f t="shared" si="8"/>
        <v>£</v>
      </c>
      <c r="S50" s="84"/>
      <c r="T50" s="103" t="str">
        <f t="shared" si="9"/>
        <v>£</v>
      </c>
      <c r="U50" s="84" t="str">
        <f t="shared" si="10"/>
        <v/>
      </c>
      <c r="V50" s="103" t="str">
        <f t="shared" si="11"/>
        <v>£</v>
      </c>
      <c r="W50" s="84" t="str">
        <f t="shared" si="12"/>
        <v/>
      </c>
    </row>
    <row r="51">
      <c r="B51" s="77" t="s">
        <v>103</v>
      </c>
      <c r="I51" s="107" t="b">
        <v>0</v>
      </c>
      <c r="J51" s="119"/>
      <c r="K51" s="99"/>
      <c r="L51" s="100" t="str">
        <f t="shared" si="5"/>
        <v>£</v>
      </c>
      <c r="M51" s="84"/>
      <c r="N51" s="83" t="str">
        <f t="shared" si="6"/>
        <v>£</v>
      </c>
      <c r="O51" s="85" t="str">
        <f t="shared" si="7"/>
        <v/>
      </c>
      <c r="Q51" s="101"/>
      <c r="R51" s="102" t="str">
        <f t="shared" si="8"/>
        <v>£</v>
      </c>
      <c r="S51" s="84"/>
      <c r="T51" s="103" t="str">
        <f t="shared" si="9"/>
        <v>£</v>
      </c>
      <c r="U51" s="84" t="str">
        <f t="shared" si="10"/>
        <v/>
      </c>
      <c r="V51" s="103" t="str">
        <f t="shared" si="11"/>
        <v>£</v>
      </c>
      <c r="W51" s="84" t="str">
        <f t="shared" si="12"/>
        <v/>
      </c>
    </row>
    <row r="52">
      <c r="I52" s="107" t="b">
        <v>0</v>
      </c>
      <c r="J52" s="119"/>
      <c r="K52" s="99"/>
      <c r="L52" s="100" t="str">
        <f t="shared" si="5"/>
        <v>£</v>
      </c>
      <c r="M52" s="84"/>
      <c r="N52" s="83" t="str">
        <f t="shared" si="6"/>
        <v>£</v>
      </c>
      <c r="O52" s="85" t="str">
        <f t="shared" si="7"/>
        <v/>
      </c>
      <c r="Q52" s="101"/>
      <c r="R52" s="102" t="str">
        <f t="shared" si="8"/>
        <v>£</v>
      </c>
      <c r="S52" s="84"/>
      <c r="T52" s="103" t="str">
        <f t="shared" si="9"/>
        <v>£</v>
      </c>
      <c r="U52" s="84" t="str">
        <f t="shared" si="10"/>
        <v/>
      </c>
      <c r="V52" s="103" t="str">
        <f t="shared" si="11"/>
        <v>£</v>
      </c>
      <c r="W52" s="84" t="str">
        <f t="shared" si="12"/>
        <v/>
      </c>
    </row>
    <row r="53">
      <c r="B53" s="111" t="s">
        <v>100</v>
      </c>
      <c r="C53" s="79"/>
      <c r="D53" s="112" t="s">
        <v>55</v>
      </c>
      <c r="E53" s="79"/>
      <c r="F53" s="112" t="s">
        <v>56</v>
      </c>
      <c r="G53" s="81"/>
      <c r="I53" s="107" t="b">
        <v>0</v>
      </c>
      <c r="J53" s="119"/>
      <c r="K53" s="99"/>
      <c r="L53" s="100" t="str">
        <f t="shared" si="5"/>
        <v>£</v>
      </c>
      <c r="M53" s="84"/>
      <c r="N53" s="83" t="str">
        <f t="shared" si="6"/>
        <v>£</v>
      </c>
      <c r="O53" s="85" t="str">
        <f t="shared" si="7"/>
        <v/>
      </c>
      <c r="Q53" s="101"/>
      <c r="R53" s="102" t="str">
        <f t="shared" si="8"/>
        <v>£</v>
      </c>
      <c r="S53" s="84"/>
      <c r="T53" s="103" t="str">
        <f t="shared" si="9"/>
        <v>£</v>
      </c>
      <c r="U53" s="84" t="str">
        <f t="shared" si="10"/>
        <v/>
      </c>
      <c r="V53" s="103" t="str">
        <f t="shared" si="11"/>
        <v>£</v>
      </c>
      <c r="W53" s="84" t="str">
        <f t="shared" si="12"/>
        <v/>
      </c>
    </row>
    <row r="54">
      <c r="B54" s="82"/>
      <c r="C54" s="81"/>
      <c r="D54" s="115" t="str">
        <f t="shared" ref="D54:D61" si="16">$E$9</f>
        <v>£</v>
      </c>
      <c r="E54" s="116">
        <v>0.0</v>
      </c>
      <c r="F54" s="102" t="str">
        <f t="shared" ref="F54:F61" si="17">$E$9</f>
        <v>£</v>
      </c>
      <c r="G54" s="116" t="str">
        <f t="shared" ref="G54:G60" si="18">IF(isblank($B54),"",SUMIF($F$66:$F$366,$B54,$E$66:$E$366))</f>
        <v/>
      </c>
      <c r="I54" s="107" t="b">
        <v>0</v>
      </c>
      <c r="J54" s="119"/>
      <c r="K54" s="99"/>
      <c r="L54" s="100" t="str">
        <f t="shared" si="5"/>
        <v>£</v>
      </c>
      <c r="M54" s="84"/>
      <c r="N54" s="83" t="str">
        <f t="shared" si="6"/>
        <v>£</v>
      </c>
      <c r="O54" s="85" t="str">
        <f t="shared" si="7"/>
        <v/>
      </c>
      <c r="Q54" s="101"/>
      <c r="R54" s="102" t="str">
        <f t="shared" si="8"/>
        <v>£</v>
      </c>
      <c r="S54" s="84"/>
      <c r="T54" s="103" t="str">
        <f t="shared" si="9"/>
        <v>£</v>
      </c>
      <c r="U54" s="84" t="str">
        <f t="shared" si="10"/>
        <v/>
      </c>
      <c r="V54" s="103" t="str">
        <f t="shared" si="11"/>
        <v>£</v>
      </c>
      <c r="W54" s="84" t="str">
        <f t="shared" si="12"/>
        <v/>
      </c>
    </row>
    <row r="55">
      <c r="B55" s="125"/>
      <c r="C55" s="81"/>
      <c r="D55" s="115" t="str">
        <f t="shared" si="16"/>
        <v>£</v>
      </c>
      <c r="E55" s="116">
        <v>0.0</v>
      </c>
      <c r="F55" s="102" t="str">
        <f t="shared" si="17"/>
        <v>£</v>
      </c>
      <c r="G55" s="116" t="str">
        <f t="shared" si="18"/>
        <v/>
      </c>
      <c r="I55" s="107" t="b">
        <v>0</v>
      </c>
      <c r="J55" s="119"/>
      <c r="K55" s="99"/>
      <c r="L55" s="100" t="str">
        <f t="shared" si="5"/>
        <v>£</v>
      </c>
      <c r="M55" s="84"/>
      <c r="N55" s="83" t="str">
        <f t="shared" si="6"/>
        <v>£</v>
      </c>
      <c r="O55" s="85" t="str">
        <f t="shared" si="7"/>
        <v/>
      </c>
      <c r="Q55" s="101"/>
      <c r="R55" s="102" t="str">
        <f t="shared" si="8"/>
        <v>£</v>
      </c>
      <c r="S55" s="84"/>
      <c r="T55" s="103" t="str">
        <f t="shared" si="9"/>
        <v>£</v>
      </c>
      <c r="U55" s="84" t="str">
        <f t="shared" si="10"/>
        <v/>
      </c>
      <c r="V55" s="103" t="str">
        <f t="shared" si="11"/>
        <v>£</v>
      </c>
      <c r="W55" s="84" t="str">
        <f t="shared" si="12"/>
        <v/>
      </c>
    </row>
    <row r="56">
      <c r="B56" s="125"/>
      <c r="C56" s="81"/>
      <c r="D56" s="115" t="str">
        <f t="shared" si="16"/>
        <v>£</v>
      </c>
      <c r="E56" s="116">
        <v>0.0</v>
      </c>
      <c r="F56" s="102" t="str">
        <f t="shared" si="17"/>
        <v>£</v>
      </c>
      <c r="G56" s="116" t="str">
        <f t="shared" si="18"/>
        <v/>
      </c>
      <c r="I56" s="107" t="b">
        <v>0</v>
      </c>
      <c r="J56" s="119"/>
      <c r="K56" s="99"/>
      <c r="L56" s="100" t="str">
        <f t="shared" si="5"/>
        <v>£</v>
      </c>
      <c r="M56" s="84"/>
      <c r="N56" s="83" t="str">
        <f t="shared" si="6"/>
        <v>£</v>
      </c>
      <c r="O56" s="85" t="str">
        <f t="shared" si="7"/>
        <v/>
      </c>
      <c r="Q56" s="101"/>
      <c r="R56" s="102" t="str">
        <f t="shared" si="8"/>
        <v>£</v>
      </c>
      <c r="S56" s="84"/>
      <c r="T56" s="103" t="str">
        <f t="shared" si="9"/>
        <v>£</v>
      </c>
      <c r="U56" s="84" t="str">
        <f t="shared" si="10"/>
        <v/>
      </c>
      <c r="V56" s="103" t="str">
        <f t="shared" si="11"/>
        <v>£</v>
      </c>
      <c r="W56" s="84" t="str">
        <f t="shared" si="12"/>
        <v/>
      </c>
    </row>
    <row r="57">
      <c r="B57" s="126"/>
      <c r="C57" s="81"/>
      <c r="D57" s="115" t="str">
        <f t="shared" si="16"/>
        <v>£</v>
      </c>
      <c r="E57" s="85">
        <v>0.0</v>
      </c>
      <c r="F57" s="102" t="str">
        <f t="shared" si="17"/>
        <v>£</v>
      </c>
      <c r="G57" s="116" t="str">
        <f t="shared" si="18"/>
        <v/>
      </c>
      <c r="I57" s="107" t="b">
        <v>0</v>
      </c>
      <c r="J57" s="119"/>
      <c r="K57" s="99"/>
      <c r="L57" s="100" t="str">
        <f t="shared" si="5"/>
        <v>£</v>
      </c>
      <c r="M57" s="84"/>
      <c r="N57" s="83" t="str">
        <f t="shared" si="6"/>
        <v>£</v>
      </c>
      <c r="O57" s="85" t="str">
        <f t="shared" si="7"/>
        <v/>
      </c>
      <c r="Q57" s="101"/>
      <c r="R57" s="102" t="str">
        <f t="shared" si="8"/>
        <v>£</v>
      </c>
      <c r="S57" s="84"/>
      <c r="T57" s="103" t="str">
        <f t="shared" si="9"/>
        <v>£</v>
      </c>
      <c r="U57" s="84" t="str">
        <f t="shared" si="10"/>
        <v/>
      </c>
      <c r="V57" s="103" t="str">
        <f t="shared" si="11"/>
        <v>£</v>
      </c>
      <c r="W57" s="84" t="str">
        <f t="shared" si="12"/>
        <v/>
      </c>
    </row>
    <row r="58">
      <c r="B58" s="126"/>
      <c r="C58" s="81"/>
      <c r="D58" s="115" t="str">
        <f t="shared" si="16"/>
        <v>£</v>
      </c>
      <c r="E58" s="85">
        <v>0.0</v>
      </c>
      <c r="F58" s="102" t="str">
        <f t="shared" si="17"/>
        <v>£</v>
      </c>
      <c r="G58" s="116" t="str">
        <f t="shared" si="18"/>
        <v/>
      </c>
      <c r="I58" s="107" t="b">
        <v>0</v>
      </c>
      <c r="J58" s="119"/>
      <c r="K58" s="99"/>
      <c r="L58" s="100" t="str">
        <f t="shared" si="5"/>
        <v>£</v>
      </c>
      <c r="M58" s="84"/>
      <c r="N58" s="83" t="str">
        <f t="shared" si="6"/>
        <v>£</v>
      </c>
      <c r="O58" s="85" t="str">
        <f t="shared" si="7"/>
        <v/>
      </c>
      <c r="Q58" s="101"/>
      <c r="R58" s="102" t="str">
        <f t="shared" si="8"/>
        <v>£</v>
      </c>
      <c r="S58" s="84"/>
      <c r="T58" s="103" t="str">
        <f t="shared" si="9"/>
        <v>£</v>
      </c>
      <c r="U58" s="84" t="str">
        <f t="shared" si="10"/>
        <v/>
      </c>
      <c r="V58" s="103" t="str">
        <f t="shared" si="11"/>
        <v>£</v>
      </c>
      <c r="W58" s="84" t="str">
        <f t="shared" si="12"/>
        <v/>
      </c>
    </row>
    <row r="59">
      <c r="B59" s="127"/>
      <c r="C59" s="81"/>
      <c r="D59" s="115" t="str">
        <f t="shared" si="16"/>
        <v>£</v>
      </c>
      <c r="E59" s="84"/>
      <c r="F59" s="102" t="str">
        <f t="shared" si="17"/>
        <v>£</v>
      </c>
      <c r="G59" s="116" t="str">
        <f t="shared" si="18"/>
        <v/>
      </c>
      <c r="I59" s="97" t="b">
        <v>0</v>
      </c>
      <c r="J59" s="119"/>
      <c r="K59" s="99"/>
      <c r="L59" s="100" t="str">
        <f t="shared" si="5"/>
        <v>£</v>
      </c>
      <c r="M59" s="84"/>
      <c r="N59" s="83" t="str">
        <f t="shared" si="6"/>
        <v>£</v>
      </c>
      <c r="O59" s="85" t="str">
        <f t="shared" si="7"/>
        <v/>
      </c>
      <c r="Q59" s="101"/>
      <c r="R59" s="102" t="str">
        <f t="shared" si="8"/>
        <v>£</v>
      </c>
      <c r="S59" s="84"/>
      <c r="T59" s="103" t="str">
        <f t="shared" si="9"/>
        <v>£</v>
      </c>
      <c r="U59" s="84" t="str">
        <f t="shared" si="10"/>
        <v/>
      </c>
      <c r="V59" s="103" t="str">
        <f t="shared" si="11"/>
        <v>£</v>
      </c>
      <c r="W59" s="84" t="str">
        <f t="shared" si="12"/>
        <v/>
      </c>
    </row>
    <row r="60">
      <c r="B60" s="127"/>
      <c r="C60" s="81"/>
      <c r="D60" s="115" t="str">
        <f t="shared" si="16"/>
        <v>£</v>
      </c>
      <c r="E60" s="84"/>
      <c r="F60" s="102" t="str">
        <f t="shared" si="17"/>
        <v>£</v>
      </c>
      <c r="G60" s="116" t="str">
        <f t="shared" si="18"/>
        <v/>
      </c>
      <c r="I60" s="97" t="b">
        <v>0</v>
      </c>
      <c r="J60" s="119"/>
      <c r="K60" s="99"/>
      <c r="L60" s="100" t="str">
        <f t="shared" si="5"/>
        <v>£</v>
      </c>
      <c r="M60" s="84"/>
      <c r="N60" s="83" t="str">
        <f t="shared" si="6"/>
        <v>£</v>
      </c>
      <c r="O60" s="85" t="str">
        <f t="shared" si="7"/>
        <v/>
      </c>
      <c r="Q60" s="101"/>
      <c r="R60" s="102" t="str">
        <f t="shared" si="8"/>
        <v>£</v>
      </c>
      <c r="S60" s="84"/>
      <c r="T60" s="103" t="str">
        <f t="shared" si="9"/>
        <v>£</v>
      </c>
      <c r="U60" s="84" t="str">
        <f t="shared" si="10"/>
        <v/>
      </c>
      <c r="V60" s="103" t="str">
        <f t="shared" si="11"/>
        <v>£</v>
      </c>
      <c r="W60" s="84" t="str">
        <f t="shared" si="12"/>
        <v/>
      </c>
    </row>
    <row r="61">
      <c r="B61" s="108" t="s">
        <v>95</v>
      </c>
      <c r="C61" s="79"/>
      <c r="D61" s="122" t="str">
        <f t="shared" si="16"/>
        <v>£</v>
      </c>
      <c r="E61" s="90">
        <f>SUM(E54:E60)</f>
        <v>0</v>
      </c>
      <c r="F61" s="122" t="str">
        <f t="shared" si="17"/>
        <v>£</v>
      </c>
      <c r="G61" s="91">
        <f>SUM(G54:G60)</f>
        <v>0</v>
      </c>
      <c r="I61" s="108" t="s">
        <v>95</v>
      </c>
      <c r="J61" s="79"/>
      <c r="K61" s="79"/>
      <c r="L61" s="128" t="str">
        <f t="shared" si="5"/>
        <v>£</v>
      </c>
      <c r="M61" s="90">
        <f>SUM(M24:M60)</f>
        <v>172.05</v>
      </c>
      <c r="N61" s="89" t="str">
        <f t="shared" si="6"/>
        <v>£</v>
      </c>
      <c r="O61" s="91">
        <f>SUM(O24:O60)</f>
        <v>0</v>
      </c>
      <c r="Q61" s="108" t="s">
        <v>95</v>
      </c>
      <c r="R61" s="122" t="str">
        <f t="shared" si="8"/>
        <v>£</v>
      </c>
      <c r="S61" s="90">
        <f>SUM(S24:S60)</f>
        <v>0</v>
      </c>
      <c r="T61" s="129" t="str">
        <f t="shared" si="9"/>
        <v>£</v>
      </c>
      <c r="U61" s="130">
        <f>SUM(U24:U60)</f>
        <v>0</v>
      </c>
      <c r="V61" s="129" t="str">
        <f t="shared" si="11"/>
        <v>£</v>
      </c>
      <c r="W61" s="91">
        <f>SUM(W24:W60)</f>
        <v>0</v>
      </c>
    </row>
    <row r="62">
      <c r="I62" s="93"/>
      <c r="S62" s="110"/>
      <c r="T62" s="110"/>
      <c r="U62" s="110"/>
    </row>
    <row r="63">
      <c r="B63" s="131" t="s">
        <v>104</v>
      </c>
      <c r="X63" s="110"/>
    </row>
    <row r="64">
      <c r="X64" s="110"/>
    </row>
    <row r="65">
      <c r="B65" s="132" t="s">
        <v>105</v>
      </c>
      <c r="C65" s="133"/>
      <c r="D65" s="134" t="s">
        <v>106</v>
      </c>
      <c r="E65" s="133"/>
      <c r="F65" s="134" t="s">
        <v>107</v>
      </c>
      <c r="G65" s="133"/>
      <c r="H65" s="133"/>
      <c r="I65" s="133"/>
      <c r="J65" s="133"/>
      <c r="K65" s="134" t="s">
        <v>108</v>
      </c>
      <c r="L65" s="133"/>
      <c r="M65" s="133"/>
      <c r="N65" s="133"/>
      <c r="O65" s="133"/>
      <c r="P65" s="133"/>
      <c r="Q65" s="133"/>
      <c r="R65" s="133"/>
      <c r="S65" s="133"/>
      <c r="T65" s="133"/>
      <c r="U65" s="133"/>
      <c r="V65" s="133"/>
      <c r="W65" s="95"/>
      <c r="X65" s="110"/>
    </row>
    <row r="66">
      <c r="B66" s="135"/>
      <c r="C66" s="81"/>
      <c r="D66" s="103" t="str">
        <f t="shared" ref="D66:D872" si="19">$E$9</f>
        <v>£</v>
      </c>
      <c r="E66" s="85">
        <v>0.0</v>
      </c>
      <c r="F66" s="83" t="s">
        <v>109</v>
      </c>
      <c r="G66" s="79"/>
      <c r="H66" s="79"/>
      <c r="I66" s="79"/>
      <c r="J66" s="81"/>
      <c r="K66" s="136"/>
      <c r="L66" s="79"/>
      <c r="M66" s="79"/>
      <c r="N66" s="79"/>
      <c r="O66" s="79"/>
      <c r="P66" s="79"/>
      <c r="Q66" s="79"/>
      <c r="R66" s="79"/>
      <c r="S66" s="79"/>
      <c r="T66" s="79"/>
      <c r="U66" s="79"/>
      <c r="V66" s="79"/>
      <c r="W66" s="81"/>
    </row>
    <row r="67">
      <c r="B67" s="135"/>
      <c r="C67" s="81"/>
      <c r="D67" s="103" t="str">
        <f t="shared" si="19"/>
        <v>£</v>
      </c>
      <c r="E67" s="85">
        <v>0.0</v>
      </c>
      <c r="F67" s="83" t="s">
        <v>110</v>
      </c>
      <c r="G67" s="79"/>
      <c r="H67" s="79"/>
      <c r="I67" s="79"/>
      <c r="J67" s="81"/>
      <c r="K67" s="136"/>
      <c r="L67" s="79"/>
      <c r="M67" s="79"/>
      <c r="N67" s="79"/>
      <c r="O67" s="79"/>
      <c r="P67" s="79"/>
      <c r="Q67" s="79"/>
      <c r="R67" s="79"/>
      <c r="S67" s="79"/>
      <c r="T67" s="79"/>
      <c r="U67" s="79"/>
      <c r="V67" s="79"/>
      <c r="W67" s="81"/>
    </row>
    <row r="68">
      <c r="B68" s="135"/>
      <c r="C68" s="81"/>
      <c r="D68" s="103" t="str">
        <f t="shared" si="19"/>
        <v>£</v>
      </c>
      <c r="E68" s="85">
        <v>0.0</v>
      </c>
      <c r="F68" s="83" t="s">
        <v>111</v>
      </c>
      <c r="G68" s="79"/>
      <c r="H68" s="79"/>
      <c r="I68" s="79"/>
      <c r="J68" s="81"/>
      <c r="K68" s="136"/>
      <c r="L68" s="79"/>
      <c r="M68" s="79"/>
      <c r="N68" s="79"/>
      <c r="O68" s="79"/>
      <c r="P68" s="79"/>
      <c r="Q68" s="79"/>
      <c r="R68" s="79"/>
      <c r="S68" s="79"/>
      <c r="T68" s="79"/>
      <c r="U68" s="79"/>
      <c r="V68" s="79"/>
      <c r="W68" s="81"/>
    </row>
    <row r="69">
      <c r="B69" s="135"/>
      <c r="C69" s="81"/>
      <c r="D69" s="103" t="str">
        <f t="shared" si="19"/>
        <v>£</v>
      </c>
      <c r="E69" s="85">
        <v>0.0</v>
      </c>
      <c r="F69" s="83" t="s">
        <v>112</v>
      </c>
      <c r="G69" s="79"/>
      <c r="H69" s="79"/>
      <c r="I69" s="79"/>
      <c r="J69" s="81"/>
      <c r="K69" s="136"/>
      <c r="L69" s="79"/>
      <c r="M69" s="79"/>
      <c r="N69" s="79"/>
      <c r="O69" s="79"/>
      <c r="P69" s="79"/>
      <c r="Q69" s="79"/>
      <c r="R69" s="79"/>
      <c r="S69" s="79"/>
      <c r="T69" s="79"/>
      <c r="U69" s="79"/>
      <c r="V69" s="79"/>
      <c r="W69" s="81"/>
    </row>
    <row r="70">
      <c r="B70" s="135"/>
      <c r="C70" s="81"/>
      <c r="D70" s="103" t="str">
        <f t="shared" si="19"/>
        <v>£</v>
      </c>
      <c r="E70" s="85">
        <v>0.0</v>
      </c>
      <c r="F70" s="83" t="s">
        <v>113</v>
      </c>
      <c r="G70" s="79"/>
      <c r="H70" s="79"/>
      <c r="I70" s="79"/>
      <c r="J70" s="81"/>
      <c r="K70" s="136"/>
      <c r="L70" s="79"/>
      <c r="M70" s="79"/>
      <c r="N70" s="79"/>
      <c r="O70" s="79"/>
      <c r="P70" s="79"/>
      <c r="Q70" s="79"/>
      <c r="R70" s="79"/>
      <c r="S70" s="79"/>
      <c r="T70" s="79"/>
      <c r="U70" s="79"/>
      <c r="V70" s="79"/>
      <c r="W70" s="81"/>
    </row>
    <row r="71">
      <c r="B71" s="135"/>
      <c r="C71" s="81"/>
      <c r="D71" s="103" t="str">
        <f t="shared" si="19"/>
        <v>£</v>
      </c>
      <c r="E71" s="85">
        <v>0.0</v>
      </c>
      <c r="F71" s="83" t="s">
        <v>114</v>
      </c>
      <c r="G71" s="79"/>
      <c r="H71" s="79"/>
      <c r="I71" s="79"/>
      <c r="J71" s="81"/>
      <c r="K71" s="136"/>
      <c r="L71" s="79"/>
      <c r="M71" s="79"/>
      <c r="N71" s="79"/>
      <c r="O71" s="79"/>
      <c r="P71" s="79"/>
      <c r="Q71" s="79"/>
      <c r="R71" s="79"/>
      <c r="S71" s="79"/>
      <c r="T71" s="79"/>
      <c r="U71" s="79"/>
      <c r="V71" s="79"/>
      <c r="W71" s="81"/>
    </row>
    <row r="72">
      <c r="B72" s="135"/>
      <c r="C72" s="81"/>
      <c r="D72" s="103" t="str">
        <f t="shared" si="19"/>
        <v>£</v>
      </c>
      <c r="E72" s="85">
        <v>0.0</v>
      </c>
      <c r="F72" s="83" t="s">
        <v>115</v>
      </c>
      <c r="G72" s="79"/>
      <c r="H72" s="79"/>
      <c r="I72" s="79"/>
      <c r="J72" s="81"/>
      <c r="K72" s="136"/>
      <c r="L72" s="79"/>
      <c r="M72" s="79"/>
      <c r="N72" s="79"/>
      <c r="O72" s="79"/>
      <c r="P72" s="79"/>
      <c r="Q72" s="79"/>
      <c r="R72" s="79"/>
      <c r="S72" s="79"/>
      <c r="T72" s="79"/>
      <c r="U72" s="79"/>
      <c r="V72" s="79"/>
      <c r="W72" s="81"/>
    </row>
    <row r="73">
      <c r="B73" s="135"/>
      <c r="C73" s="81"/>
      <c r="D73" s="103" t="str">
        <f t="shared" si="19"/>
        <v>£</v>
      </c>
      <c r="E73" s="85">
        <v>0.0</v>
      </c>
      <c r="F73" s="83" t="s">
        <v>116</v>
      </c>
      <c r="G73" s="79"/>
      <c r="H73" s="79"/>
      <c r="I73" s="79"/>
      <c r="J73" s="81"/>
      <c r="K73" s="136"/>
      <c r="L73" s="79"/>
      <c r="M73" s="79"/>
      <c r="N73" s="79"/>
      <c r="O73" s="79"/>
      <c r="P73" s="79"/>
      <c r="Q73" s="79"/>
      <c r="R73" s="79"/>
      <c r="S73" s="79"/>
      <c r="T73" s="79"/>
      <c r="U73" s="79"/>
      <c r="V73" s="79"/>
      <c r="W73" s="81"/>
    </row>
    <row r="74">
      <c r="B74" s="135"/>
      <c r="C74" s="81"/>
      <c r="D74" s="103" t="str">
        <f t="shared" si="19"/>
        <v>£</v>
      </c>
      <c r="E74" s="85">
        <v>0.0</v>
      </c>
      <c r="F74" s="83" t="s">
        <v>117</v>
      </c>
      <c r="G74" s="79"/>
      <c r="H74" s="79"/>
      <c r="I74" s="79"/>
      <c r="J74" s="81"/>
      <c r="K74" s="137"/>
      <c r="L74" s="79"/>
      <c r="M74" s="79"/>
      <c r="N74" s="79"/>
      <c r="O74" s="79"/>
      <c r="P74" s="79"/>
      <c r="Q74" s="79"/>
      <c r="R74" s="79"/>
      <c r="S74" s="79"/>
      <c r="T74" s="79"/>
      <c r="U74" s="79"/>
      <c r="V74" s="79"/>
      <c r="W74" s="81"/>
    </row>
    <row r="75">
      <c r="B75" s="135"/>
      <c r="C75" s="81"/>
      <c r="D75" s="103" t="str">
        <f t="shared" si="19"/>
        <v>£</v>
      </c>
      <c r="E75" s="85">
        <v>0.0</v>
      </c>
      <c r="F75" s="83" t="s">
        <v>118</v>
      </c>
      <c r="G75" s="79"/>
      <c r="H75" s="79"/>
      <c r="I75" s="79"/>
      <c r="J75" s="81"/>
      <c r="K75" s="136"/>
      <c r="L75" s="79"/>
      <c r="M75" s="79"/>
      <c r="N75" s="79"/>
      <c r="O75" s="79"/>
      <c r="P75" s="79"/>
      <c r="Q75" s="79"/>
      <c r="R75" s="79"/>
      <c r="S75" s="79"/>
      <c r="T75" s="79"/>
      <c r="U75" s="79"/>
      <c r="V75" s="79"/>
      <c r="W75" s="81"/>
    </row>
    <row r="76">
      <c r="B76" s="135"/>
      <c r="C76" s="81"/>
      <c r="D76" s="103" t="str">
        <f t="shared" si="19"/>
        <v>£</v>
      </c>
      <c r="E76" s="85">
        <v>0.0</v>
      </c>
      <c r="F76" s="83" t="s">
        <v>119</v>
      </c>
      <c r="G76" s="79"/>
      <c r="H76" s="79"/>
      <c r="I76" s="79"/>
      <c r="J76" s="81"/>
      <c r="K76" s="136"/>
      <c r="L76" s="79"/>
      <c r="M76" s="79"/>
      <c r="N76" s="79"/>
      <c r="O76" s="79"/>
      <c r="P76" s="79"/>
      <c r="Q76" s="79"/>
      <c r="R76" s="79"/>
      <c r="S76" s="79"/>
      <c r="T76" s="79"/>
      <c r="U76" s="79"/>
      <c r="V76" s="79"/>
      <c r="W76" s="81"/>
    </row>
    <row r="77">
      <c r="B77" s="135"/>
      <c r="C77" s="81"/>
      <c r="D77" s="103" t="str">
        <f t="shared" si="19"/>
        <v>£</v>
      </c>
      <c r="E77" s="85">
        <v>0.0</v>
      </c>
      <c r="F77" s="83" t="s">
        <v>120</v>
      </c>
      <c r="G77" s="79"/>
      <c r="H77" s="79"/>
      <c r="I77" s="79"/>
      <c r="J77" s="81"/>
      <c r="K77" s="137"/>
      <c r="L77" s="79"/>
      <c r="M77" s="79"/>
      <c r="N77" s="79"/>
      <c r="O77" s="79"/>
      <c r="P77" s="79"/>
      <c r="Q77" s="79"/>
      <c r="R77" s="79"/>
      <c r="S77" s="79"/>
      <c r="T77" s="79"/>
      <c r="U77" s="79"/>
      <c r="V77" s="79"/>
      <c r="W77" s="81"/>
    </row>
    <row r="78">
      <c r="B78" s="135"/>
      <c r="C78" s="81"/>
      <c r="D78" s="103" t="str">
        <f t="shared" si="19"/>
        <v>£</v>
      </c>
      <c r="E78" s="85">
        <v>0.0</v>
      </c>
      <c r="F78" s="83" t="s">
        <v>121</v>
      </c>
      <c r="G78" s="79"/>
      <c r="H78" s="79"/>
      <c r="I78" s="79"/>
      <c r="J78" s="81"/>
      <c r="K78" s="137"/>
      <c r="L78" s="79"/>
      <c r="M78" s="79"/>
      <c r="N78" s="79"/>
      <c r="O78" s="79"/>
      <c r="P78" s="79"/>
      <c r="Q78" s="79"/>
      <c r="R78" s="79"/>
      <c r="S78" s="79"/>
      <c r="T78" s="79"/>
      <c r="U78" s="79"/>
      <c r="V78" s="79"/>
      <c r="W78" s="81"/>
    </row>
    <row r="79">
      <c r="B79" s="135"/>
      <c r="C79" s="81"/>
      <c r="D79" s="103" t="str">
        <f t="shared" si="19"/>
        <v>£</v>
      </c>
      <c r="E79" s="84"/>
      <c r="F79" s="83"/>
      <c r="G79" s="79"/>
      <c r="H79" s="79"/>
      <c r="I79" s="79"/>
      <c r="J79" s="81"/>
      <c r="K79" s="137" t="s">
        <v>122</v>
      </c>
      <c r="L79" s="79"/>
      <c r="M79" s="79"/>
      <c r="N79" s="79"/>
      <c r="O79" s="79"/>
      <c r="P79" s="79"/>
      <c r="Q79" s="79"/>
      <c r="R79" s="79"/>
      <c r="S79" s="79"/>
      <c r="T79" s="79"/>
      <c r="U79" s="79"/>
      <c r="V79" s="79"/>
      <c r="W79" s="81"/>
    </row>
    <row r="80">
      <c r="B80" s="135"/>
      <c r="C80" s="81"/>
      <c r="D80" s="103" t="str">
        <f t="shared" si="19"/>
        <v>£</v>
      </c>
      <c r="E80" s="84"/>
      <c r="F80" s="83"/>
      <c r="G80" s="79"/>
      <c r="H80" s="79"/>
      <c r="I80" s="79"/>
      <c r="J80" s="81"/>
      <c r="K80" s="136"/>
      <c r="L80" s="79"/>
      <c r="M80" s="79"/>
      <c r="N80" s="79"/>
      <c r="O80" s="79"/>
      <c r="P80" s="79"/>
      <c r="Q80" s="79"/>
      <c r="R80" s="79"/>
      <c r="S80" s="79"/>
      <c r="T80" s="79"/>
      <c r="U80" s="79"/>
      <c r="V80" s="79"/>
      <c r="W80" s="81"/>
    </row>
    <row r="81">
      <c r="B81" s="135"/>
      <c r="C81" s="81"/>
      <c r="D81" s="103" t="str">
        <f t="shared" si="19"/>
        <v>£</v>
      </c>
      <c r="E81" s="84"/>
      <c r="F81" s="83"/>
      <c r="G81" s="79"/>
      <c r="H81" s="79"/>
      <c r="I81" s="79"/>
      <c r="J81" s="81"/>
      <c r="K81" s="137" t="s">
        <v>156</v>
      </c>
      <c r="L81" s="79"/>
      <c r="M81" s="79"/>
      <c r="N81" s="79"/>
      <c r="O81" s="79"/>
      <c r="P81" s="79"/>
      <c r="Q81" s="79"/>
      <c r="R81" s="79"/>
      <c r="S81" s="79"/>
      <c r="T81" s="79"/>
      <c r="U81" s="79"/>
      <c r="V81" s="79"/>
      <c r="W81" s="81"/>
    </row>
    <row r="82">
      <c r="B82" s="135"/>
      <c r="C82" s="81"/>
      <c r="D82" s="103" t="str">
        <f t="shared" si="19"/>
        <v>£</v>
      </c>
      <c r="E82" s="84"/>
      <c r="F82" s="83"/>
      <c r="G82" s="79"/>
      <c r="H82" s="79"/>
      <c r="I82" s="79"/>
      <c r="J82" s="81"/>
      <c r="K82" s="137" t="s">
        <v>157</v>
      </c>
      <c r="L82" s="79"/>
      <c r="M82" s="79"/>
      <c r="N82" s="79"/>
      <c r="O82" s="79"/>
      <c r="P82" s="79"/>
      <c r="Q82" s="79"/>
      <c r="R82" s="79"/>
      <c r="S82" s="79"/>
      <c r="T82" s="79"/>
      <c r="U82" s="79"/>
      <c r="V82" s="79"/>
      <c r="W82" s="81"/>
    </row>
    <row r="83">
      <c r="B83" s="135"/>
      <c r="C83" s="81"/>
      <c r="D83" s="103" t="str">
        <f t="shared" si="19"/>
        <v>£</v>
      </c>
      <c r="E83" s="84"/>
      <c r="F83" s="83"/>
      <c r="G83" s="79"/>
      <c r="H83" s="79"/>
      <c r="I83" s="79"/>
      <c r="J83" s="81"/>
      <c r="K83" s="136"/>
      <c r="L83" s="79"/>
      <c r="M83" s="79"/>
      <c r="N83" s="79"/>
      <c r="O83" s="79"/>
      <c r="P83" s="79"/>
      <c r="Q83" s="79"/>
      <c r="R83" s="79"/>
      <c r="S83" s="79"/>
      <c r="T83" s="79"/>
      <c r="U83" s="79"/>
      <c r="V83" s="79"/>
      <c r="W83" s="81"/>
    </row>
    <row r="84">
      <c r="B84" s="135"/>
      <c r="C84" s="81"/>
      <c r="D84" s="103" t="str">
        <f t="shared" si="19"/>
        <v>£</v>
      </c>
      <c r="E84" s="84"/>
      <c r="F84" s="83"/>
      <c r="G84" s="79"/>
      <c r="H84" s="79"/>
      <c r="I84" s="79"/>
      <c r="J84" s="81"/>
      <c r="K84" s="136"/>
      <c r="L84" s="79"/>
      <c r="M84" s="79"/>
      <c r="N84" s="79"/>
      <c r="O84" s="79"/>
      <c r="P84" s="79"/>
      <c r="Q84" s="79"/>
      <c r="R84" s="79"/>
      <c r="S84" s="79"/>
      <c r="T84" s="79"/>
      <c r="U84" s="79"/>
      <c r="V84" s="79"/>
      <c r="W84" s="81"/>
    </row>
    <row r="85">
      <c r="B85" s="135"/>
      <c r="C85" s="81"/>
      <c r="D85" s="103" t="str">
        <f t="shared" si="19"/>
        <v>£</v>
      </c>
      <c r="E85" s="84"/>
      <c r="F85" s="83"/>
      <c r="G85" s="79"/>
      <c r="H85" s="79"/>
      <c r="I85" s="79"/>
      <c r="J85" s="81"/>
      <c r="K85" s="136"/>
      <c r="L85" s="79"/>
      <c r="M85" s="79"/>
      <c r="N85" s="79"/>
      <c r="O85" s="79"/>
      <c r="P85" s="79"/>
      <c r="Q85" s="79"/>
      <c r="R85" s="79"/>
      <c r="S85" s="79"/>
      <c r="T85" s="79"/>
      <c r="U85" s="79"/>
      <c r="V85" s="79"/>
      <c r="W85" s="81"/>
    </row>
    <row r="86">
      <c r="B86" s="135"/>
      <c r="C86" s="81"/>
      <c r="D86" s="103" t="str">
        <f t="shared" si="19"/>
        <v>£</v>
      </c>
      <c r="E86" s="84"/>
      <c r="F86" s="83"/>
      <c r="G86" s="79"/>
      <c r="H86" s="79"/>
      <c r="I86" s="79"/>
      <c r="J86" s="81"/>
      <c r="K86" s="136"/>
      <c r="L86" s="79"/>
      <c r="M86" s="79"/>
      <c r="N86" s="79"/>
      <c r="O86" s="79"/>
      <c r="P86" s="79"/>
      <c r="Q86" s="79"/>
      <c r="R86" s="79"/>
      <c r="S86" s="79"/>
      <c r="T86" s="79"/>
      <c r="U86" s="79"/>
      <c r="V86" s="79"/>
      <c r="W86" s="81"/>
    </row>
    <row r="87">
      <c r="B87" s="135"/>
      <c r="C87" s="81"/>
      <c r="D87" s="103" t="str">
        <f t="shared" si="19"/>
        <v>£</v>
      </c>
      <c r="E87" s="84"/>
      <c r="F87" s="83"/>
      <c r="G87" s="79"/>
      <c r="H87" s="79"/>
      <c r="I87" s="79"/>
      <c r="J87" s="81"/>
      <c r="K87" s="136"/>
      <c r="L87" s="79"/>
      <c r="M87" s="79"/>
      <c r="N87" s="79"/>
      <c r="O87" s="79"/>
      <c r="P87" s="79"/>
      <c r="Q87" s="79"/>
      <c r="R87" s="79"/>
      <c r="S87" s="79"/>
      <c r="T87" s="79"/>
      <c r="U87" s="79"/>
      <c r="V87" s="79"/>
      <c r="W87" s="81"/>
    </row>
    <row r="88">
      <c r="B88" s="135"/>
      <c r="C88" s="81"/>
      <c r="D88" s="103" t="str">
        <f t="shared" si="19"/>
        <v>£</v>
      </c>
      <c r="E88" s="84"/>
      <c r="F88" s="83"/>
      <c r="G88" s="79"/>
      <c r="H88" s="79"/>
      <c r="I88" s="79"/>
      <c r="J88" s="81"/>
      <c r="K88" s="136"/>
      <c r="L88" s="79"/>
      <c r="M88" s="79"/>
      <c r="N88" s="79"/>
      <c r="O88" s="79"/>
      <c r="P88" s="79"/>
      <c r="Q88" s="79"/>
      <c r="R88" s="79"/>
      <c r="S88" s="79"/>
      <c r="T88" s="79"/>
      <c r="U88" s="79"/>
      <c r="V88" s="79"/>
      <c r="W88" s="81"/>
    </row>
    <row r="89">
      <c r="B89" s="135"/>
      <c r="C89" s="81"/>
      <c r="D89" s="103" t="str">
        <f t="shared" si="19"/>
        <v>£</v>
      </c>
      <c r="E89" s="84"/>
      <c r="F89" s="83"/>
      <c r="G89" s="79"/>
      <c r="H89" s="79"/>
      <c r="I89" s="79"/>
      <c r="J89" s="81"/>
      <c r="K89" s="136"/>
      <c r="L89" s="79"/>
      <c r="M89" s="79"/>
      <c r="N89" s="79"/>
      <c r="O89" s="79"/>
      <c r="P89" s="79"/>
      <c r="Q89" s="79"/>
      <c r="R89" s="79"/>
      <c r="S89" s="79"/>
      <c r="T89" s="79"/>
      <c r="U89" s="79"/>
      <c r="V89" s="79"/>
      <c r="W89" s="81"/>
    </row>
    <row r="90">
      <c r="B90" s="135"/>
      <c r="C90" s="81"/>
      <c r="D90" s="103" t="str">
        <f t="shared" si="19"/>
        <v>£</v>
      </c>
      <c r="E90" s="84"/>
      <c r="F90" s="83"/>
      <c r="G90" s="79"/>
      <c r="H90" s="79"/>
      <c r="I90" s="79"/>
      <c r="J90" s="81"/>
      <c r="K90" s="136"/>
      <c r="L90" s="79"/>
      <c r="M90" s="79"/>
      <c r="N90" s="79"/>
      <c r="O90" s="79"/>
      <c r="P90" s="79"/>
      <c r="Q90" s="79"/>
      <c r="R90" s="79"/>
      <c r="S90" s="79"/>
      <c r="T90" s="79"/>
      <c r="U90" s="79"/>
      <c r="V90" s="79"/>
      <c r="W90" s="81"/>
    </row>
    <row r="91">
      <c r="B91" s="135"/>
      <c r="C91" s="81"/>
      <c r="D91" s="103" t="str">
        <f t="shared" si="19"/>
        <v>£</v>
      </c>
      <c r="E91" s="84"/>
      <c r="F91" s="83"/>
      <c r="G91" s="79"/>
      <c r="H91" s="79"/>
      <c r="I91" s="79"/>
      <c r="J91" s="81"/>
      <c r="K91" s="136"/>
      <c r="L91" s="79"/>
      <c r="M91" s="79"/>
      <c r="N91" s="79"/>
      <c r="O91" s="79"/>
      <c r="P91" s="79"/>
      <c r="Q91" s="79"/>
      <c r="R91" s="79"/>
      <c r="S91" s="79"/>
      <c r="T91" s="79"/>
      <c r="U91" s="79"/>
      <c r="V91" s="79"/>
      <c r="W91" s="81"/>
    </row>
    <row r="92">
      <c r="B92" s="135"/>
      <c r="C92" s="81"/>
      <c r="D92" s="103" t="str">
        <f t="shared" si="19"/>
        <v>£</v>
      </c>
      <c r="E92" s="84"/>
      <c r="F92" s="83"/>
      <c r="G92" s="79"/>
      <c r="H92" s="79"/>
      <c r="I92" s="79"/>
      <c r="J92" s="81"/>
      <c r="K92" s="136"/>
      <c r="L92" s="79"/>
      <c r="M92" s="79"/>
      <c r="N92" s="79"/>
      <c r="O92" s="79"/>
      <c r="P92" s="79"/>
      <c r="Q92" s="79"/>
      <c r="R92" s="79"/>
      <c r="S92" s="79"/>
      <c r="T92" s="79"/>
      <c r="U92" s="79"/>
      <c r="V92" s="79"/>
      <c r="W92" s="81"/>
    </row>
    <row r="93">
      <c r="B93" s="135"/>
      <c r="C93" s="81"/>
      <c r="D93" s="103" t="str">
        <f t="shared" si="19"/>
        <v>£</v>
      </c>
      <c r="E93" s="84"/>
      <c r="F93" s="83"/>
      <c r="G93" s="79"/>
      <c r="H93" s="79"/>
      <c r="I93" s="79"/>
      <c r="J93" s="81"/>
      <c r="K93" s="136"/>
      <c r="L93" s="79"/>
      <c r="M93" s="79"/>
      <c r="N93" s="79"/>
      <c r="O93" s="79"/>
      <c r="P93" s="79"/>
      <c r="Q93" s="79"/>
      <c r="R93" s="79"/>
      <c r="S93" s="79"/>
      <c r="T93" s="79"/>
      <c r="U93" s="79"/>
      <c r="V93" s="79"/>
      <c r="W93" s="81"/>
    </row>
    <row r="94">
      <c r="B94" s="135"/>
      <c r="C94" s="81"/>
      <c r="D94" s="103" t="str">
        <f t="shared" si="19"/>
        <v>£</v>
      </c>
      <c r="E94" s="84"/>
      <c r="F94" s="83"/>
      <c r="G94" s="79"/>
      <c r="H94" s="79"/>
      <c r="I94" s="79"/>
      <c r="J94" s="81"/>
      <c r="K94" s="136"/>
      <c r="L94" s="79"/>
      <c r="M94" s="79"/>
      <c r="N94" s="79"/>
      <c r="O94" s="79"/>
      <c r="P94" s="79"/>
      <c r="Q94" s="79"/>
      <c r="R94" s="79"/>
      <c r="S94" s="79"/>
      <c r="T94" s="79"/>
      <c r="U94" s="79"/>
      <c r="V94" s="79"/>
      <c r="W94" s="81"/>
    </row>
    <row r="95">
      <c r="B95" s="135"/>
      <c r="C95" s="81"/>
      <c r="D95" s="103" t="str">
        <f t="shared" si="19"/>
        <v>£</v>
      </c>
      <c r="E95" s="84"/>
      <c r="F95" s="83"/>
      <c r="G95" s="79"/>
      <c r="H95" s="79"/>
      <c r="I95" s="79"/>
      <c r="J95" s="81"/>
      <c r="K95" s="136"/>
      <c r="L95" s="79"/>
      <c r="M95" s="79"/>
      <c r="N95" s="79"/>
      <c r="O95" s="79"/>
      <c r="P95" s="79"/>
      <c r="Q95" s="79"/>
      <c r="R95" s="79"/>
      <c r="S95" s="79"/>
      <c r="T95" s="79"/>
      <c r="U95" s="79"/>
      <c r="V95" s="79"/>
      <c r="W95" s="81"/>
    </row>
    <row r="96">
      <c r="B96" s="135"/>
      <c r="C96" s="81"/>
      <c r="D96" s="103" t="str">
        <f t="shared" si="19"/>
        <v>£</v>
      </c>
      <c r="E96" s="84"/>
      <c r="F96" s="83"/>
      <c r="G96" s="79"/>
      <c r="H96" s="79"/>
      <c r="I96" s="79"/>
      <c r="J96" s="81"/>
      <c r="K96" s="136"/>
      <c r="L96" s="79"/>
      <c r="M96" s="79"/>
      <c r="N96" s="79"/>
      <c r="O96" s="79"/>
      <c r="P96" s="79"/>
      <c r="Q96" s="79"/>
      <c r="R96" s="79"/>
      <c r="S96" s="79"/>
      <c r="T96" s="79"/>
      <c r="U96" s="79"/>
      <c r="V96" s="79"/>
      <c r="W96" s="81"/>
    </row>
    <row r="97">
      <c r="B97" s="135"/>
      <c r="C97" s="81"/>
      <c r="D97" s="103" t="str">
        <f t="shared" si="19"/>
        <v>£</v>
      </c>
      <c r="E97" s="84"/>
      <c r="F97" s="83"/>
      <c r="G97" s="79"/>
      <c r="H97" s="79"/>
      <c r="I97" s="79"/>
      <c r="J97" s="81"/>
      <c r="K97" s="136"/>
      <c r="L97" s="79"/>
      <c r="M97" s="79"/>
      <c r="N97" s="79"/>
      <c r="O97" s="79"/>
      <c r="P97" s="79"/>
      <c r="Q97" s="79"/>
      <c r="R97" s="79"/>
      <c r="S97" s="79"/>
      <c r="T97" s="79"/>
      <c r="U97" s="79"/>
      <c r="V97" s="79"/>
      <c r="W97" s="81"/>
    </row>
    <row r="98">
      <c r="B98" s="135"/>
      <c r="C98" s="81"/>
      <c r="D98" s="103" t="str">
        <f t="shared" si="19"/>
        <v>£</v>
      </c>
      <c r="E98" s="84"/>
      <c r="F98" s="83"/>
      <c r="G98" s="79"/>
      <c r="H98" s="79"/>
      <c r="I98" s="79"/>
      <c r="J98" s="81"/>
      <c r="K98" s="136"/>
      <c r="L98" s="79"/>
      <c r="M98" s="79"/>
      <c r="N98" s="79"/>
      <c r="O98" s="79"/>
      <c r="P98" s="79"/>
      <c r="Q98" s="79"/>
      <c r="R98" s="79"/>
      <c r="S98" s="79"/>
      <c r="T98" s="79"/>
      <c r="U98" s="79"/>
      <c r="V98" s="79"/>
      <c r="W98" s="81"/>
    </row>
    <row r="99">
      <c r="B99" s="135"/>
      <c r="C99" s="81"/>
      <c r="D99" s="103" t="str">
        <f t="shared" si="19"/>
        <v>£</v>
      </c>
      <c r="E99" s="84"/>
      <c r="F99" s="83"/>
      <c r="G99" s="79"/>
      <c r="H99" s="79"/>
      <c r="I99" s="79"/>
      <c r="J99" s="81"/>
      <c r="K99" s="136"/>
      <c r="L99" s="79"/>
      <c r="M99" s="79"/>
      <c r="N99" s="79"/>
      <c r="O99" s="79"/>
      <c r="P99" s="79"/>
      <c r="Q99" s="79"/>
      <c r="R99" s="79"/>
      <c r="S99" s="79"/>
      <c r="T99" s="79"/>
      <c r="U99" s="79"/>
      <c r="V99" s="79"/>
      <c r="W99" s="81"/>
    </row>
    <row r="100">
      <c r="B100" s="135"/>
      <c r="C100" s="81"/>
      <c r="D100" s="103" t="str">
        <f t="shared" si="19"/>
        <v>£</v>
      </c>
      <c r="E100" s="84"/>
      <c r="F100" s="83"/>
      <c r="G100" s="79"/>
      <c r="H100" s="79"/>
      <c r="I100" s="79"/>
      <c r="J100" s="81"/>
      <c r="K100" s="136"/>
      <c r="L100" s="79"/>
      <c r="M100" s="79"/>
      <c r="N100" s="79"/>
      <c r="O100" s="79"/>
      <c r="P100" s="79"/>
      <c r="Q100" s="79"/>
      <c r="R100" s="79"/>
      <c r="S100" s="79"/>
      <c r="T100" s="79"/>
      <c r="U100" s="79"/>
      <c r="V100" s="79"/>
      <c r="W100" s="81"/>
    </row>
    <row r="101">
      <c r="B101" s="135"/>
      <c r="C101" s="81"/>
      <c r="D101" s="103" t="str">
        <f t="shared" si="19"/>
        <v>£</v>
      </c>
      <c r="E101" s="84"/>
      <c r="F101" s="83"/>
      <c r="G101" s="79"/>
      <c r="H101" s="79"/>
      <c r="I101" s="79"/>
      <c r="J101" s="81"/>
      <c r="K101" s="136"/>
      <c r="L101" s="79"/>
      <c r="M101" s="79"/>
      <c r="N101" s="79"/>
      <c r="O101" s="79"/>
      <c r="P101" s="79"/>
      <c r="Q101" s="79"/>
      <c r="R101" s="79"/>
      <c r="S101" s="79"/>
      <c r="T101" s="79"/>
      <c r="U101" s="79"/>
      <c r="V101" s="79"/>
      <c r="W101" s="81"/>
    </row>
    <row r="102">
      <c r="B102" s="135"/>
      <c r="C102" s="81"/>
      <c r="D102" s="103" t="str">
        <f t="shared" si="19"/>
        <v>£</v>
      </c>
      <c r="E102" s="84"/>
      <c r="F102" s="83"/>
      <c r="G102" s="79"/>
      <c r="H102" s="79"/>
      <c r="I102" s="79"/>
      <c r="J102" s="81"/>
      <c r="K102" s="136"/>
      <c r="L102" s="79"/>
      <c r="M102" s="79"/>
      <c r="N102" s="79"/>
      <c r="O102" s="79"/>
      <c r="P102" s="79"/>
      <c r="Q102" s="79"/>
      <c r="R102" s="79"/>
      <c r="S102" s="79"/>
      <c r="T102" s="79"/>
      <c r="U102" s="79"/>
      <c r="V102" s="79"/>
      <c r="W102" s="81"/>
    </row>
    <row r="103">
      <c r="B103" s="135"/>
      <c r="C103" s="81"/>
      <c r="D103" s="103" t="str">
        <f t="shared" si="19"/>
        <v>£</v>
      </c>
      <c r="E103" s="84"/>
      <c r="F103" s="83"/>
      <c r="G103" s="79"/>
      <c r="H103" s="79"/>
      <c r="I103" s="79"/>
      <c r="J103" s="81"/>
      <c r="K103" s="136"/>
      <c r="L103" s="79"/>
      <c r="M103" s="79"/>
      <c r="N103" s="79"/>
      <c r="O103" s="79"/>
      <c r="P103" s="79"/>
      <c r="Q103" s="79"/>
      <c r="R103" s="79"/>
      <c r="S103" s="79"/>
      <c r="T103" s="79"/>
      <c r="U103" s="79"/>
      <c r="V103" s="79"/>
      <c r="W103" s="81"/>
    </row>
    <row r="104">
      <c r="B104" s="135"/>
      <c r="C104" s="81"/>
      <c r="D104" s="103" t="str">
        <f t="shared" si="19"/>
        <v>£</v>
      </c>
      <c r="E104" s="84"/>
      <c r="F104" s="83"/>
      <c r="G104" s="79"/>
      <c r="H104" s="79"/>
      <c r="I104" s="79"/>
      <c r="J104" s="81"/>
      <c r="K104" s="136"/>
      <c r="L104" s="79"/>
      <c r="M104" s="79"/>
      <c r="N104" s="79"/>
      <c r="O104" s="79"/>
      <c r="P104" s="79"/>
      <c r="Q104" s="79"/>
      <c r="R104" s="79"/>
      <c r="S104" s="79"/>
      <c r="T104" s="79"/>
      <c r="U104" s="79"/>
      <c r="V104" s="79"/>
      <c r="W104" s="81"/>
    </row>
    <row r="105">
      <c r="B105" s="135"/>
      <c r="C105" s="81"/>
      <c r="D105" s="103" t="str">
        <f t="shared" si="19"/>
        <v>£</v>
      </c>
      <c r="E105" s="84"/>
      <c r="F105" s="83"/>
      <c r="G105" s="79"/>
      <c r="H105" s="79"/>
      <c r="I105" s="79"/>
      <c r="J105" s="81"/>
      <c r="K105" s="136"/>
      <c r="L105" s="79"/>
      <c r="M105" s="79"/>
      <c r="N105" s="79"/>
      <c r="O105" s="79"/>
      <c r="P105" s="79"/>
      <c r="Q105" s="79"/>
      <c r="R105" s="79"/>
      <c r="S105" s="79"/>
      <c r="T105" s="79"/>
      <c r="U105" s="79"/>
      <c r="V105" s="79"/>
      <c r="W105" s="81"/>
    </row>
    <row r="106">
      <c r="B106" s="135"/>
      <c r="C106" s="81"/>
      <c r="D106" s="103" t="str">
        <f t="shared" si="19"/>
        <v>£</v>
      </c>
      <c r="E106" s="84"/>
      <c r="F106" s="83"/>
      <c r="G106" s="79"/>
      <c r="H106" s="79"/>
      <c r="I106" s="79"/>
      <c r="J106" s="81"/>
      <c r="K106" s="136"/>
      <c r="L106" s="79"/>
      <c r="M106" s="79"/>
      <c r="N106" s="79"/>
      <c r="O106" s="79"/>
      <c r="P106" s="79"/>
      <c r="Q106" s="79"/>
      <c r="R106" s="79"/>
      <c r="S106" s="79"/>
      <c r="T106" s="79"/>
      <c r="U106" s="79"/>
      <c r="V106" s="79"/>
      <c r="W106" s="81"/>
    </row>
    <row r="107">
      <c r="B107" s="135"/>
      <c r="C107" s="81"/>
      <c r="D107" s="103" t="str">
        <f t="shared" si="19"/>
        <v>£</v>
      </c>
      <c r="E107" s="84"/>
      <c r="F107" s="83"/>
      <c r="G107" s="79"/>
      <c r="H107" s="79"/>
      <c r="I107" s="79"/>
      <c r="J107" s="81"/>
      <c r="K107" s="136"/>
      <c r="L107" s="79"/>
      <c r="M107" s="79"/>
      <c r="N107" s="79"/>
      <c r="O107" s="79"/>
      <c r="P107" s="79"/>
      <c r="Q107" s="79"/>
      <c r="R107" s="79"/>
      <c r="S107" s="79"/>
      <c r="T107" s="79"/>
      <c r="U107" s="79"/>
      <c r="V107" s="79"/>
      <c r="W107" s="81"/>
    </row>
    <row r="108">
      <c r="B108" s="135"/>
      <c r="C108" s="81"/>
      <c r="D108" s="103" t="str">
        <f t="shared" si="19"/>
        <v>£</v>
      </c>
      <c r="E108" s="84"/>
      <c r="F108" s="83"/>
      <c r="G108" s="79"/>
      <c r="H108" s="79"/>
      <c r="I108" s="79"/>
      <c r="J108" s="81"/>
      <c r="K108" s="136"/>
      <c r="L108" s="79"/>
      <c r="M108" s="79"/>
      <c r="N108" s="79"/>
      <c r="O108" s="79"/>
      <c r="P108" s="79"/>
      <c r="Q108" s="79"/>
      <c r="R108" s="79"/>
      <c r="S108" s="79"/>
      <c r="T108" s="79"/>
      <c r="U108" s="79"/>
      <c r="V108" s="79"/>
      <c r="W108" s="81"/>
    </row>
    <row r="109">
      <c r="B109" s="135"/>
      <c r="C109" s="81"/>
      <c r="D109" s="103" t="str">
        <f t="shared" si="19"/>
        <v>£</v>
      </c>
      <c r="E109" s="84"/>
      <c r="F109" s="83"/>
      <c r="G109" s="79"/>
      <c r="H109" s="79"/>
      <c r="I109" s="79"/>
      <c r="J109" s="81"/>
      <c r="K109" s="137"/>
      <c r="L109" s="79"/>
      <c r="M109" s="79"/>
      <c r="N109" s="79"/>
      <c r="O109" s="79"/>
      <c r="P109" s="79"/>
      <c r="Q109" s="79"/>
      <c r="R109" s="79"/>
      <c r="S109" s="79"/>
      <c r="T109" s="79"/>
      <c r="U109" s="79"/>
      <c r="V109" s="79"/>
      <c r="W109" s="81"/>
    </row>
    <row r="110">
      <c r="B110" s="135"/>
      <c r="C110" s="81"/>
      <c r="D110" s="103" t="str">
        <f t="shared" si="19"/>
        <v>£</v>
      </c>
      <c r="E110" s="84"/>
      <c r="F110" s="83"/>
      <c r="G110" s="79"/>
      <c r="H110" s="79"/>
      <c r="I110" s="79"/>
      <c r="J110" s="81"/>
      <c r="K110" s="136"/>
      <c r="L110" s="79"/>
      <c r="M110" s="79"/>
      <c r="N110" s="79"/>
      <c r="O110" s="79"/>
      <c r="P110" s="79"/>
      <c r="Q110" s="79"/>
      <c r="R110" s="79"/>
      <c r="S110" s="79"/>
      <c r="T110" s="79"/>
      <c r="U110" s="79"/>
      <c r="V110" s="79"/>
      <c r="W110" s="81"/>
    </row>
    <row r="111">
      <c r="B111" s="135"/>
      <c r="C111" s="81"/>
      <c r="D111" s="103" t="str">
        <f t="shared" si="19"/>
        <v>£</v>
      </c>
      <c r="E111" s="84"/>
      <c r="F111" s="83"/>
      <c r="G111" s="79"/>
      <c r="H111" s="79"/>
      <c r="I111" s="79"/>
      <c r="J111" s="81"/>
      <c r="K111" s="136"/>
      <c r="L111" s="79"/>
      <c r="M111" s="79"/>
      <c r="N111" s="79"/>
      <c r="O111" s="79"/>
      <c r="P111" s="79"/>
      <c r="Q111" s="79"/>
      <c r="R111" s="79"/>
      <c r="S111" s="79"/>
      <c r="T111" s="79"/>
      <c r="U111" s="79"/>
      <c r="V111" s="79"/>
      <c r="W111" s="81"/>
    </row>
    <row r="112">
      <c r="B112" s="135"/>
      <c r="C112" s="81"/>
      <c r="D112" s="103" t="str">
        <f t="shared" si="19"/>
        <v>£</v>
      </c>
      <c r="E112" s="84"/>
      <c r="F112" s="83"/>
      <c r="G112" s="79"/>
      <c r="H112" s="79"/>
      <c r="I112" s="79"/>
      <c r="J112" s="81"/>
      <c r="K112" s="136"/>
      <c r="L112" s="79"/>
      <c r="M112" s="79"/>
      <c r="N112" s="79"/>
      <c r="O112" s="79"/>
      <c r="P112" s="79"/>
      <c r="Q112" s="79"/>
      <c r="R112" s="79"/>
      <c r="S112" s="79"/>
      <c r="T112" s="79"/>
      <c r="U112" s="79"/>
      <c r="V112" s="79"/>
      <c r="W112" s="81"/>
    </row>
    <row r="113">
      <c r="B113" s="135"/>
      <c r="C113" s="81"/>
      <c r="D113" s="103" t="str">
        <f t="shared" si="19"/>
        <v>£</v>
      </c>
      <c r="E113" s="84"/>
      <c r="F113" s="83"/>
      <c r="G113" s="79"/>
      <c r="H113" s="79"/>
      <c r="I113" s="79"/>
      <c r="J113" s="81"/>
      <c r="K113" s="136"/>
      <c r="L113" s="79"/>
      <c r="M113" s="79"/>
      <c r="N113" s="79"/>
      <c r="O113" s="79"/>
      <c r="P113" s="79"/>
      <c r="Q113" s="79"/>
      <c r="R113" s="79"/>
      <c r="S113" s="79"/>
      <c r="T113" s="79"/>
      <c r="U113" s="79"/>
      <c r="V113" s="79"/>
      <c r="W113" s="81"/>
    </row>
    <row r="114">
      <c r="B114" s="135"/>
      <c r="C114" s="81"/>
      <c r="D114" s="103" t="str">
        <f t="shared" si="19"/>
        <v>£</v>
      </c>
      <c r="E114" s="84"/>
      <c r="F114" s="83"/>
      <c r="G114" s="79"/>
      <c r="H114" s="79"/>
      <c r="I114" s="79"/>
      <c r="J114" s="81"/>
      <c r="K114" s="136"/>
      <c r="L114" s="79"/>
      <c r="M114" s="79"/>
      <c r="N114" s="79"/>
      <c r="O114" s="79"/>
      <c r="P114" s="79"/>
      <c r="Q114" s="79"/>
      <c r="R114" s="79"/>
      <c r="S114" s="79"/>
      <c r="T114" s="79"/>
      <c r="U114" s="79"/>
      <c r="V114" s="79"/>
      <c r="W114" s="81"/>
    </row>
    <row r="115">
      <c r="B115" s="135"/>
      <c r="C115" s="81"/>
      <c r="D115" s="103" t="str">
        <f t="shared" si="19"/>
        <v>£</v>
      </c>
      <c r="E115" s="84"/>
      <c r="F115" s="83"/>
      <c r="G115" s="79"/>
      <c r="H115" s="79"/>
      <c r="I115" s="79"/>
      <c r="J115" s="81"/>
      <c r="K115" s="136"/>
      <c r="L115" s="79"/>
      <c r="M115" s="79"/>
      <c r="N115" s="79"/>
      <c r="O115" s="79"/>
      <c r="P115" s="79"/>
      <c r="Q115" s="79"/>
      <c r="R115" s="79"/>
      <c r="S115" s="79"/>
      <c r="T115" s="79"/>
      <c r="U115" s="79"/>
      <c r="V115" s="79"/>
      <c r="W115" s="81"/>
    </row>
    <row r="116">
      <c r="B116" s="135"/>
      <c r="C116" s="81"/>
      <c r="D116" s="103" t="str">
        <f t="shared" si="19"/>
        <v>£</v>
      </c>
      <c r="E116" s="84"/>
      <c r="F116" s="83"/>
      <c r="G116" s="79"/>
      <c r="H116" s="79"/>
      <c r="I116" s="79"/>
      <c r="J116" s="81"/>
      <c r="K116" s="136"/>
      <c r="L116" s="79"/>
      <c r="M116" s="79"/>
      <c r="N116" s="79"/>
      <c r="O116" s="79"/>
      <c r="P116" s="79"/>
      <c r="Q116" s="79"/>
      <c r="R116" s="79"/>
      <c r="S116" s="79"/>
      <c r="T116" s="79"/>
      <c r="U116" s="79"/>
      <c r="V116" s="79"/>
      <c r="W116" s="81"/>
    </row>
    <row r="117">
      <c r="B117" s="135"/>
      <c r="C117" s="81"/>
      <c r="D117" s="103" t="str">
        <f t="shared" si="19"/>
        <v>£</v>
      </c>
      <c r="E117" s="84"/>
      <c r="F117" s="83"/>
      <c r="G117" s="79"/>
      <c r="H117" s="79"/>
      <c r="I117" s="79"/>
      <c r="J117" s="81"/>
      <c r="K117" s="136"/>
      <c r="L117" s="79"/>
      <c r="M117" s="79"/>
      <c r="N117" s="79"/>
      <c r="O117" s="79"/>
      <c r="P117" s="79"/>
      <c r="Q117" s="79"/>
      <c r="R117" s="79"/>
      <c r="S117" s="79"/>
      <c r="T117" s="79"/>
      <c r="U117" s="79"/>
      <c r="V117" s="79"/>
      <c r="W117" s="81"/>
    </row>
    <row r="118">
      <c r="B118" s="135"/>
      <c r="C118" s="81"/>
      <c r="D118" s="103" t="str">
        <f t="shared" si="19"/>
        <v>£</v>
      </c>
      <c r="E118" s="84"/>
      <c r="F118" s="83"/>
      <c r="G118" s="79"/>
      <c r="H118" s="79"/>
      <c r="I118" s="79"/>
      <c r="J118" s="81"/>
      <c r="K118" s="136"/>
      <c r="L118" s="79"/>
      <c r="M118" s="79"/>
      <c r="N118" s="79"/>
      <c r="O118" s="79"/>
      <c r="P118" s="79"/>
      <c r="Q118" s="79"/>
      <c r="R118" s="79"/>
      <c r="S118" s="79"/>
      <c r="T118" s="79"/>
      <c r="U118" s="79"/>
      <c r="V118" s="79"/>
      <c r="W118" s="81"/>
    </row>
    <row r="119">
      <c r="B119" s="135"/>
      <c r="C119" s="81"/>
      <c r="D119" s="103" t="str">
        <f t="shared" si="19"/>
        <v>£</v>
      </c>
      <c r="E119" s="84"/>
      <c r="F119" s="83"/>
      <c r="G119" s="79"/>
      <c r="H119" s="79"/>
      <c r="I119" s="79"/>
      <c r="J119" s="81"/>
      <c r="K119" s="136"/>
      <c r="L119" s="79"/>
      <c r="M119" s="79"/>
      <c r="N119" s="79"/>
      <c r="O119" s="79"/>
      <c r="P119" s="79"/>
      <c r="Q119" s="79"/>
      <c r="R119" s="79"/>
      <c r="S119" s="79"/>
      <c r="T119" s="79"/>
      <c r="U119" s="79"/>
      <c r="V119" s="79"/>
      <c r="W119" s="81"/>
    </row>
    <row r="120">
      <c r="B120" s="135"/>
      <c r="C120" s="81"/>
      <c r="D120" s="103" t="str">
        <f t="shared" si="19"/>
        <v>£</v>
      </c>
      <c r="E120" s="84"/>
      <c r="F120" s="83"/>
      <c r="G120" s="79"/>
      <c r="H120" s="79"/>
      <c r="I120" s="79"/>
      <c r="J120" s="81"/>
      <c r="K120" s="136"/>
      <c r="L120" s="79"/>
      <c r="M120" s="79"/>
      <c r="N120" s="79"/>
      <c r="O120" s="79"/>
      <c r="P120" s="79"/>
      <c r="Q120" s="79"/>
      <c r="R120" s="79"/>
      <c r="S120" s="79"/>
      <c r="T120" s="79"/>
      <c r="U120" s="79"/>
      <c r="V120" s="79"/>
      <c r="W120" s="81"/>
    </row>
    <row r="121">
      <c r="B121" s="135"/>
      <c r="C121" s="81"/>
      <c r="D121" s="103" t="str">
        <f t="shared" si="19"/>
        <v>£</v>
      </c>
      <c r="E121" s="84"/>
      <c r="F121" s="83"/>
      <c r="G121" s="79"/>
      <c r="H121" s="79"/>
      <c r="I121" s="79"/>
      <c r="J121" s="81"/>
      <c r="K121" s="136"/>
      <c r="L121" s="79"/>
      <c r="M121" s="79"/>
      <c r="N121" s="79"/>
      <c r="O121" s="79"/>
      <c r="P121" s="79"/>
      <c r="Q121" s="79"/>
      <c r="R121" s="79"/>
      <c r="S121" s="79"/>
      <c r="T121" s="79"/>
      <c r="U121" s="79"/>
      <c r="V121" s="79"/>
      <c r="W121" s="81"/>
    </row>
    <row r="122">
      <c r="B122" s="135"/>
      <c r="C122" s="81"/>
      <c r="D122" s="103" t="str">
        <f t="shared" si="19"/>
        <v>£</v>
      </c>
      <c r="E122" s="84"/>
      <c r="F122" s="83"/>
      <c r="G122" s="79"/>
      <c r="H122" s="79"/>
      <c r="I122" s="79"/>
      <c r="J122" s="81"/>
      <c r="K122" s="136"/>
      <c r="L122" s="79"/>
      <c r="M122" s="79"/>
      <c r="N122" s="79"/>
      <c r="O122" s="79"/>
      <c r="P122" s="79"/>
      <c r="Q122" s="79"/>
      <c r="R122" s="79"/>
      <c r="S122" s="79"/>
      <c r="T122" s="79"/>
      <c r="U122" s="79"/>
      <c r="V122" s="79"/>
      <c r="W122" s="81"/>
    </row>
    <row r="123">
      <c r="B123" s="135"/>
      <c r="C123" s="81"/>
      <c r="D123" s="103" t="str">
        <f t="shared" si="19"/>
        <v>£</v>
      </c>
      <c r="E123" s="84"/>
      <c r="F123" s="83"/>
      <c r="G123" s="79"/>
      <c r="H123" s="79"/>
      <c r="I123" s="79"/>
      <c r="J123" s="81"/>
      <c r="K123" s="136"/>
      <c r="L123" s="79"/>
      <c r="M123" s="79"/>
      <c r="N123" s="79"/>
      <c r="O123" s="79"/>
      <c r="P123" s="79"/>
      <c r="Q123" s="79"/>
      <c r="R123" s="79"/>
      <c r="S123" s="79"/>
      <c r="T123" s="79"/>
      <c r="U123" s="79"/>
      <c r="V123" s="79"/>
      <c r="W123" s="81"/>
    </row>
    <row r="124">
      <c r="B124" s="135"/>
      <c r="C124" s="81"/>
      <c r="D124" s="103" t="str">
        <f t="shared" si="19"/>
        <v>£</v>
      </c>
      <c r="E124" s="84"/>
      <c r="F124" s="83"/>
      <c r="G124" s="79"/>
      <c r="H124" s="79"/>
      <c r="I124" s="79"/>
      <c r="J124" s="81"/>
      <c r="K124" s="136"/>
      <c r="L124" s="79"/>
      <c r="M124" s="79"/>
      <c r="N124" s="79"/>
      <c r="O124" s="79"/>
      <c r="P124" s="79"/>
      <c r="Q124" s="79"/>
      <c r="R124" s="79"/>
      <c r="S124" s="79"/>
      <c r="T124" s="79"/>
      <c r="U124" s="79"/>
      <c r="V124" s="79"/>
      <c r="W124" s="81"/>
    </row>
    <row r="125">
      <c r="B125" s="135"/>
      <c r="C125" s="81"/>
      <c r="D125" s="103" t="str">
        <f t="shared" si="19"/>
        <v>£</v>
      </c>
      <c r="E125" s="84"/>
      <c r="F125" s="83"/>
      <c r="G125" s="79"/>
      <c r="H125" s="79"/>
      <c r="I125" s="79"/>
      <c r="J125" s="81"/>
      <c r="K125" s="136"/>
      <c r="L125" s="79"/>
      <c r="M125" s="79"/>
      <c r="N125" s="79"/>
      <c r="O125" s="79"/>
      <c r="P125" s="79"/>
      <c r="Q125" s="79"/>
      <c r="R125" s="79"/>
      <c r="S125" s="79"/>
      <c r="T125" s="79"/>
      <c r="U125" s="79"/>
      <c r="V125" s="79"/>
      <c r="W125" s="81"/>
    </row>
    <row r="126">
      <c r="B126" s="135"/>
      <c r="C126" s="81"/>
      <c r="D126" s="103" t="str">
        <f t="shared" si="19"/>
        <v>£</v>
      </c>
      <c r="E126" s="84"/>
      <c r="F126" s="83"/>
      <c r="G126" s="79"/>
      <c r="H126" s="79"/>
      <c r="I126" s="79"/>
      <c r="J126" s="81"/>
      <c r="K126" s="136"/>
      <c r="L126" s="79"/>
      <c r="M126" s="79"/>
      <c r="N126" s="79"/>
      <c r="O126" s="79"/>
      <c r="P126" s="79"/>
      <c r="Q126" s="79"/>
      <c r="R126" s="79"/>
      <c r="S126" s="79"/>
      <c r="T126" s="79"/>
      <c r="U126" s="79"/>
      <c r="V126" s="79"/>
      <c r="W126" s="81"/>
    </row>
    <row r="127">
      <c r="B127" s="135"/>
      <c r="C127" s="81"/>
      <c r="D127" s="103" t="str">
        <f t="shared" si="19"/>
        <v>£</v>
      </c>
      <c r="E127" s="84"/>
      <c r="F127" s="83"/>
      <c r="G127" s="79"/>
      <c r="H127" s="79"/>
      <c r="I127" s="79"/>
      <c r="J127" s="81"/>
      <c r="K127" s="136"/>
      <c r="L127" s="79"/>
      <c r="M127" s="79"/>
      <c r="N127" s="79"/>
      <c r="O127" s="79"/>
      <c r="P127" s="79"/>
      <c r="Q127" s="79"/>
      <c r="R127" s="79"/>
      <c r="S127" s="79"/>
      <c r="T127" s="79"/>
      <c r="U127" s="79"/>
      <c r="V127" s="79"/>
      <c r="W127" s="81"/>
    </row>
    <row r="128">
      <c r="B128" s="135"/>
      <c r="C128" s="81"/>
      <c r="D128" s="103" t="str">
        <f t="shared" si="19"/>
        <v>£</v>
      </c>
      <c r="E128" s="84"/>
      <c r="F128" s="83"/>
      <c r="G128" s="79"/>
      <c r="H128" s="79"/>
      <c r="I128" s="79"/>
      <c r="J128" s="81"/>
      <c r="K128" s="136"/>
      <c r="L128" s="79"/>
      <c r="M128" s="79"/>
      <c r="N128" s="79"/>
      <c r="O128" s="79"/>
      <c r="P128" s="79"/>
      <c r="Q128" s="79"/>
      <c r="R128" s="79"/>
      <c r="S128" s="79"/>
      <c r="T128" s="79"/>
      <c r="U128" s="79"/>
      <c r="V128" s="79"/>
      <c r="W128" s="81"/>
    </row>
    <row r="129">
      <c r="B129" s="135"/>
      <c r="C129" s="81"/>
      <c r="D129" s="103" t="str">
        <f t="shared" si="19"/>
        <v>£</v>
      </c>
      <c r="E129" s="84"/>
      <c r="F129" s="83"/>
      <c r="G129" s="79"/>
      <c r="H129" s="79"/>
      <c r="I129" s="79"/>
      <c r="J129" s="81"/>
      <c r="K129" s="136"/>
      <c r="L129" s="79"/>
      <c r="M129" s="79"/>
      <c r="N129" s="79"/>
      <c r="O129" s="79"/>
      <c r="P129" s="79"/>
      <c r="Q129" s="79"/>
      <c r="R129" s="79"/>
      <c r="S129" s="79"/>
      <c r="T129" s="79"/>
      <c r="U129" s="79"/>
      <c r="V129" s="79"/>
      <c r="W129" s="81"/>
    </row>
    <row r="130">
      <c r="B130" s="135"/>
      <c r="C130" s="81"/>
      <c r="D130" s="103" t="str">
        <f t="shared" si="19"/>
        <v>£</v>
      </c>
      <c r="E130" s="84"/>
      <c r="F130" s="83"/>
      <c r="G130" s="79"/>
      <c r="H130" s="79"/>
      <c r="I130" s="79"/>
      <c r="J130" s="81"/>
      <c r="K130" s="136"/>
      <c r="L130" s="79"/>
      <c r="M130" s="79"/>
      <c r="N130" s="79"/>
      <c r="O130" s="79"/>
      <c r="P130" s="79"/>
      <c r="Q130" s="79"/>
      <c r="R130" s="79"/>
      <c r="S130" s="79"/>
      <c r="T130" s="79"/>
      <c r="U130" s="79"/>
      <c r="V130" s="79"/>
      <c r="W130" s="81"/>
    </row>
    <row r="131">
      <c r="B131" s="135"/>
      <c r="C131" s="81"/>
      <c r="D131" s="103" t="str">
        <f t="shared" si="19"/>
        <v>£</v>
      </c>
      <c r="E131" s="84"/>
      <c r="F131" s="83"/>
      <c r="G131" s="79"/>
      <c r="H131" s="79"/>
      <c r="I131" s="79"/>
      <c r="J131" s="81"/>
      <c r="K131" s="136"/>
      <c r="L131" s="79"/>
      <c r="M131" s="79"/>
      <c r="N131" s="79"/>
      <c r="O131" s="79"/>
      <c r="P131" s="79"/>
      <c r="Q131" s="79"/>
      <c r="R131" s="79"/>
      <c r="S131" s="79"/>
      <c r="T131" s="79"/>
      <c r="U131" s="79"/>
      <c r="V131" s="79"/>
      <c r="W131" s="81"/>
    </row>
    <row r="132">
      <c r="B132" s="135"/>
      <c r="C132" s="81"/>
      <c r="D132" s="103" t="str">
        <f t="shared" si="19"/>
        <v>£</v>
      </c>
      <c r="E132" s="84"/>
      <c r="F132" s="83"/>
      <c r="G132" s="79"/>
      <c r="H132" s="79"/>
      <c r="I132" s="79"/>
      <c r="J132" s="81"/>
      <c r="K132" s="136"/>
      <c r="L132" s="79"/>
      <c r="M132" s="79"/>
      <c r="N132" s="79"/>
      <c r="O132" s="79"/>
      <c r="P132" s="79"/>
      <c r="Q132" s="79"/>
      <c r="R132" s="79"/>
      <c r="S132" s="79"/>
      <c r="T132" s="79"/>
      <c r="U132" s="79"/>
      <c r="V132" s="79"/>
      <c r="W132" s="81"/>
    </row>
    <row r="133">
      <c r="B133" s="135"/>
      <c r="C133" s="81"/>
      <c r="D133" s="103" t="str">
        <f t="shared" si="19"/>
        <v>£</v>
      </c>
      <c r="E133" s="84"/>
      <c r="F133" s="83"/>
      <c r="G133" s="79"/>
      <c r="H133" s="79"/>
      <c r="I133" s="79"/>
      <c r="J133" s="81"/>
      <c r="K133" s="136"/>
      <c r="L133" s="79"/>
      <c r="M133" s="79"/>
      <c r="N133" s="79"/>
      <c r="O133" s="79"/>
      <c r="P133" s="79"/>
      <c r="Q133" s="79"/>
      <c r="R133" s="79"/>
      <c r="S133" s="79"/>
      <c r="T133" s="79"/>
      <c r="U133" s="79"/>
      <c r="V133" s="79"/>
      <c r="W133" s="81"/>
    </row>
    <row r="134">
      <c r="B134" s="135"/>
      <c r="C134" s="81"/>
      <c r="D134" s="103" t="str">
        <f t="shared" si="19"/>
        <v>£</v>
      </c>
      <c r="E134" s="84"/>
      <c r="F134" s="83"/>
      <c r="G134" s="79"/>
      <c r="H134" s="79"/>
      <c r="I134" s="79"/>
      <c r="J134" s="81"/>
      <c r="K134" s="136"/>
      <c r="L134" s="79"/>
      <c r="M134" s="79"/>
      <c r="N134" s="79"/>
      <c r="O134" s="79"/>
      <c r="P134" s="79"/>
      <c r="Q134" s="79"/>
      <c r="R134" s="79"/>
      <c r="S134" s="79"/>
      <c r="T134" s="79"/>
      <c r="U134" s="79"/>
      <c r="V134" s="79"/>
      <c r="W134" s="81"/>
    </row>
    <row r="135">
      <c r="B135" s="135"/>
      <c r="C135" s="81"/>
      <c r="D135" s="103" t="str">
        <f t="shared" si="19"/>
        <v>£</v>
      </c>
      <c r="E135" s="84"/>
      <c r="F135" s="83"/>
      <c r="G135" s="79"/>
      <c r="H135" s="79"/>
      <c r="I135" s="79"/>
      <c r="J135" s="81"/>
      <c r="K135" s="136"/>
      <c r="L135" s="79"/>
      <c r="M135" s="79"/>
      <c r="N135" s="79"/>
      <c r="O135" s="79"/>
      <c r="P135" s="79"/>
      <c r="Q135" s="79"/>
      <c r="R135" s="79"/>
      <c r="S135" s="79"/>
      <c r="T135" s="79"/>
      <c r="U135" s="79"/>
      <c r="V135" s="79"/>
      <c r="W135" s="81"/>
    </row>
    <row r="136">
      <c r="B136" s="135"/>
      <c r="C136" s="81"/>
      <c r="D136" s="103" t="str">
        <f t="shared" si="19"/>
        <v>£</v>
      </c>
      <c r="E136" s="84"/>
      <c r="F136" s="83"/>
      <c r="G136" s="79"/>
      <c r="H136" s="79"/>
      <c r="I136" s="79"/>
      <c r="J136" s="81"/>
      <c r="K136" s="136"/>
      <c r="L136" s="79"/>
      <c r="M136" s="79"/>
      <c r="N136" s="79"/>
      <c r="O136" s="79"/>
      <c r="P136" s="79"/>
      <c r="Q136" s="79"/>
      <c r="R136" s="79"/>
      <c r="S136" s="79"/>
      <c r="T136" s="79"/>
      <c r="U136" s="79"/>
      <c r="V136" s="79"/>
      <c r="W136" s="81"/>
    </row>
    <row r="137">
      <c r="B137" s="135"/>
      <c r="C137" s="81"/>
      <c r="D137" s="103" t="str">
        <f t="shared" si="19"/>
        <v>£</v>
      </c>
      <c r="E137" s="84"/>
      <c r="F137" s="83"/>
      <c r="G137" s="79"/>
      <c r="H137" s="79"/>
      <c r="I137" s="79"/>
      <c r="J137" s="81"/>
      <c r="K137" s="136"/>
      <c r="L137" s="79"/>
      <c r="M137" s="79"/>
      <c r="N137" s="79"/>
      <c r="O137" s="79"/>
      <c r="P137" s="79"/>
      <c r="Q137" s="79"/>
      <c r="R137" s="79"/>
      <c r="S137" s="79"/>
      <c r="T137" s="79"/>
      <c r="U137" s="79"/>
      <c r="V137" s="79"/>
      <c r="W137" s="81"/>
    </row>
    <row r="138">
      <c r="B138" s="135"/>
      <c r="C138" s="81"/>
      <c r="D138" s="103" t="str">
        <f t="shared" si="19"/>
        <v>£</v>
      </c>
      <c r="E138" s="84"/>
      <c r="F138" s="83"/>
      <c r="G138" s="79"/>
      <c r="H138" s="79"/>
      <c r="I138" s="79"/>
      <c r="J138" s="81"/>
      <c r="K138" s="136"/>
      <c r="L138" s="79"/>
      <c r="M138" s="79"/>
      <c r="N138" s="79"/>
      <c r="O138" s="79"/>
      <c r="P138" s="79"/>
      <c r="Q138" s="79"/>
      <c r="R138" s="79"/>
      <c r="S138" s="79"/>
      <c r="T138" s="79"/>
      <c r="U138" s="79"/>
      <c r="V138" s="79"/>
      <c r="W138" s="81"/>
    </row>
    <row r="139">
      <c r="B139" s="135"/>
      <c r="C139" s="81"/>
      <c r="D139" s="103" t="str">
        <f t="shared" si="19"/>
        <v>£</v>
      </c>
      <c r="E139" s="84"/>
      <c r="F139" s="83"/>
      <c r="G139" s="79"/>
      <c r="H139" s="79"/>
      <c r="I139" s="79"/>
      <c r="J139" s="81"/>
      <c r="K139" s="136"/>
      <c r="L139" s="79"/>
      <c r="M139" s="79"/>
      <c r="N139" s="79"/>
      <c r="O139" s="79"/>
      <c r="P139" s="79"/>
      <c r="Q139" s="79"/>
      <c r="R139" s="79"/>
      <c r="S139" s="79"/>
      <c r="T139" s="79"/>
      <c r="U139" s="79"/>
      <c r="V139" s="79"/>
      <c r="W139" s="81"/>
    </row>
    <row r="140">
      <c r="B140" s="135"/>
      <c r="C140" s="81"/>
      <c r="D140" s="103" t="str">
        <f t="shared" si="19"/>
        <v>£</v>
      </c>
      <c r="E140" s="84"/>
      <c r="F140" s="83"/>
      <c r="G140" s="79"/>
      <c r="H140" s="79"/>
      <c r="I140" s="79"/>
      <c r="J140" s="81"/>
      <c r="K140" s="136"/>
      <c r="L140" s="79"/>
      <c r="M140" s="79"/>
      <c r="N140" s="79"/>
      <c r="O140" s="79"/>
      <c r="P140" s="79"/>
      <c r="Q140" s="79"/>
      <c r="R140" s="79"/>
      <c r="S140" s="79"/>
      <c r="T140" s="79"/>
      <c r="U140" s="79"/>
      <c r="V140" s="79"/>
      <c r="W140" s="81"/>
    </row>
    <row r="141">
      <c r="B141" s="135"/>
      <c r="C141" s="81"/>
      <c r="D141" s="103" t="str">
        <f t="shared" si="19"/>
        <v>£</v>
      </c>
      <c r="E141" s="84"/>
      <c r="F141" s="83"/>
      <c r="G141" s="79"/>
      <c r="H141" s="79"/>
      <c r="I141" s="79"/>
      <c r="J141" s="81"/>
      <c r="K141" s="136"/>
      <c r="L141" s="79"/>
      <c r="M141" s="79"/>
      <c r="N141" s="79"/>
      <c r="O141" s="79"/>
      <c r="P141" s="79"/>
      <c r="Q141" s="79"/>
      <c r="R141" s="79"/>
      <c r="S141" s="79"/>
      <c r="T141" s="79"/>
      <c r="U141" s="79"/>
      <c r="V141" s="79"/>
      <c r="W141" s="81"/>
    </row>
    <row r="142">
      <c r="B142" s="135"/>
      <c r="C142" s="81"/>
      <c r="D142" s="103" t="str">
        <f t="shared" si="19"/>
        <v>£</v>
      </c>
      <c r="E142" s="84"/>
      <c r="F142" s="83"/>
      <c r="G142" s="79"/>
      <c r="H142" s="79"/>
      <c r="I142" s="79"/>
      <c r="J142" s="81"/>
      <c r="K142" s="136"/>
      <c r="L142" s="79"/>
      <c r="M142" s="79"/>
      <c r="N142" s="79"/>
      <c r="O142" s="79"/>
      <c r="P142" s="79"/>
      <c r="Q142" s="79"/>
      <c r="R142" s="79"/>
      <c r="S142" s="79"/>
      <c r="T142" s="79"/>
      <c r="U142" s="79"/>
      <c r="V142" s="79"/>
      <c r="W142" s="81"/>
    </row>
    <row r="143">
      <c r="B143" s="135"/>
      <c r="C143" s="81"/>
      <c r="D143" s="103" t="str">
        <f t="shared" si="19"/>
        <v>£</v>
      </c>
      <c r="E143" s="84"/>
      <c r="F143" s="83"/>
      <c r="G143" s="79"/>
      <c r="H143" s="79"/>
      <c r="I143" s="79"/>
      <c r="J143" s="81"/>
      <c r="K143" s="136"/>
      <c r="L143" s="79"/>
      <c r="M143" s="79"/>
      <c r="N143" s="79"/>
      <c r="O143" s="79"/>
      <c r="P143" s="79"/>
      <c r="Q143" s="79"/>
      <c r="R143" s="79"/>
      <c r="S143" s="79"/>
      <c r="T143" s="79"/>
      <c r="U143" s="79"/>
      <c r="V143" s="79"/>
      <c r="W143" s="81"/>
    </row>
    <row r="144">
      <c r="B144" s="135"/>
      <c r="C144" s="81"/>
      <c r="D144" s="103" t="str">
        <f t="shared" si="19"/>
        <v>£</v>
      </c>
      <c r="E144" s="84"/>
      <c r="F144" s="83"/>
      <c r="G144" s="79"/>
      <c r="H144" s="79"/>
      <c r="I144" s="79"/>
      <c r="J144" s="81"/>
      <c r="K144" s="136"/>
      <c r="L144" s="79"/>
      <c r="M144" s="79"/>
      <c r="N144" s="79"/>
      <c r="O144" s="79"/>
      <c r="P144" s="79"/>
      <c r="Q144" s="79"/>
      <c r="R144" s="79"/>
      <c r="S144" s="79"/>
      <c r="T144" s="79"/>
      <c r="U144" s="79"/>
      <c r="V144" s="79"/>
      <c r="W144" s="81"/>
    </row>
    <row r="145">
      <c r="B145" s="135"/>
      <c r="C145" s="81"/>
      <c r="D145" s="103" t="str">
        <f t="shared" si="19"/>
        <v>£</v>
      </c>
      <c r="E145" s="84"/>
      <c r="F145" s="83"/>
      <c r="G145" s="79"/>
      <c r="H145" s="79"/>
      <c r="I145" s="79"/>
      <c r="J145" s="81"/>
      <c r="K145" s="136"/>
      <c r="L145" s="79"/>
      <c r="M145" s="79"/>
      <c r="N145" s="79"/>
      <c r="O145" s="79"/>
      <c r="P145" s="79"/>
      <c r="Q145" s="79"/>
      <c r="R145" s="79"/>
      <c r="S145" s="79"/>
      <c r="T145" s="79"/>
      <c r="U145" s="79"/>
      <c r="V145" s="79"/>
      <c r="W145" s="81"/>
    </row>
    <row r="146">
      <c r="B146" s="135"/>
      <c r="C146" s="81"/>
      <c r="D146" s="103" t="str">
        <f t="shared" si="19"/>
        <v>£</v>
      </c>
      <c r="E146" s="84"/>
      <c r="F146" s="83"/>
      <c r="G146" s="79"/>
      <c r="H146" s="79"/>
      <c r="I146" s="79"/>
      <c r="J146" s="81"/>
      <c r="K146" s="136"/>
      <c r="L146" s="79"/>
      <c r="M146" s="79"/>
      <c r="N146" s="79"/>
      <c r="O146" s="79"/>
      <c r="P146" s="79"/>
      <c r="Q146" s="79"/>
      <c r="R146" s="79"/>
      <c r="S146" s="79"/>
      <c r="T146" s="79"/>
      <c r="U146" s="79"/>
      <c r="V146" s="79"/>
      <c r="W146" s="81"/>
    </row>
    <row r="147">
      <c r="B147" s="135"/>
      <c r="C147" s="81"/>
      <c r="D147" s="103" t="str">
        <f t="shared" si="19"/>
        <v>£</v>
      </c>
      <c r="E147" s="84"/>
      <c r="F147" s="83"/>
      <c r="G147" s="79"/>
      <c r="H147" s="79"/>
      <c r="I147" s="79"/>
      <c r="J147" s="81"/>
      <c r="K147" s="136"/>
      <c r="L147" s="79"/>
      <c r="M147" s="79"/>
      <c r="N147" s="79"/>
      <c r="O147" s="79"/>
      <c r="P147" s="79"/>
      <c r="Q147" s="79"/>
      <c r="R147" s="79"/>
      <c r="S147" s="79"/>
      <c r="T147" s="79"/>
      <c r="U147" s="79"/>
      <c r="V147" s="79"/>
      <c r="W147" s="81"/>
    </row>
    <row r="148">
      <c r="B148" s="135"/>
      <c r="C148" s="81"/>
      <c r="D148" s="103" t="str">
        <f t="shared" si="19"/>
        <v>£</v>
      </c>
      <c r="E148" s="84"/>
      <c r="F148" s="83"/>
      <c r="G148" s="79"/>
      <c r="H148" s="79"/>
      <c r="I148" s="79"/>
      <c r="J148" s="81"/>
      <c r="K148" s="136"/>
      <c r="L148" s="79"/>
      <c r="M148" s="79"/>
      <c r="N148" s="79"/>
      <c r="O148" s="79"/>
      <c r="P148" s="79"/>
      <c r="Q148" s="79"/>
      <c r="R148" s="79"/>
      <c r="S148" s="79"/>
      <c r="T148" s="79"/>
      <c r="U148" s="79"/>
      <c r="V148" s="79"/>
      <c r="W148" s="81"/>
    </row>
    <row r="149">
      <c r="B149" s="135"/>
      <c r="C149" s="81"/>
      <c r="D149" s="103" t="str">
        <f t="shared" si="19"/>
        <v>£</v>
      </c>
      <c r="E149" s="84"/>
      <c r="F149" s="83"/>
      <c r="G149" s="79"/>
      <c r="H149" s="79"/>
      <c r="I149" s="79"/>
      <c r="J149" s="81"/>
      <c r="K149" s="136"/>
      <c r="L149" s="79"/>
      <c r="M149" s="79"/>
      <c r="N149" s="79"/>
      <c r="O149" s="79"/>
      <c r="P149" s="79"/>
      <c r="Q149" s="79"/>
      <c r="R149" s="79"/>
      <c r="S149" s="79"/>
      <c r="T149" s="79"/>
      <c r="U149" s="79"/>
      <c r="V149" s="79"/>
      <c r="W149" s="81"/>
    </row>
    <row r="150">
      <c r="B150" s="135"/>
      <c r="C150" s="81"/>
      <c r="D150" s="103" t="str">
        <f t="shared" si="19"/>
        <v>£</v>
      </c>
      <c r="E150" s="84"/>
      <c r="F150" s="83"/>
      <c r="G150" s="79"/>
      <c r="H150" s="79"/>
      <c r="I150" s="79"/>
      <c r="J150" s="81"/>
      <c r="K150" s="136"/>
      <c r="L150" s="79"/>
      <c r="M150" s="79"/>
      <c r="N150" s="79"/>
      <c r="O150" s="79"/>
      <c r="P150" s="79"/>
      <c r="Q150" s="79"/>
      <c r="R150" s="79"/>
      <c r="S150" s="79"/>
      <c r="T150" s="79"/>
      <c r="U150" s="79"/>
      <c r="V150" s="79"/>
      <c r="W150" s="81"/>
    </row>
    <row r="151">
      <c r="B151" s="135"/>
      <c r="C151" s="81"/>
      <c r="D151" s="103" t="str">
        <f t="shared" si="19"/>
        <v>£</v>
      </c>
      <c r="E151" s="84"/>
      <c r="F151" s="83"/>
      <c r="G151" s="79"/>
      <c r="H151" s="79"/>
      <c r="I151" s="79"/>
      <c r="J151" s="81"/>
      <c r="K151" s="136"/>
      <c r="L151" s="79"/>
      <c r="M151" s="79"/>
      <c r="N151" s="79"/>
      <c r="O151" s="79"/>
      <c r="P151" s="79"/>
      <c r="Q151" s="79"/>
      <c r="R151" s="79"/>
      <c r="S151" s="79"/>
      <c r="T151" s="79"/>
      <c r="U151" s="79"/>
      <c r="V151" s="79"/>
      <c r="W151" s="81"/>
    </row>
    <row r="152">
      <c r="B152" s="135"/>
      <c r="C152" s="81"/>
      <c r="D152" s="103" t="str">
        <f t="shared" si="19"/>
        <v>£</v>
      </c>
      <c r="E152" s="84"/>
      <c r="F152" s="83"/>
      <c r="G152" s="79"/>
      <c r="H152" s="79"/>
      <c r="I152" s="79"/>
      <c r="J152" s="81"/>
      <c r="K152" s="136"/>
      <c r="L152" s="79"/>
      <c r="M152" s="79"/>
      <c r="N152" s="79"/>
      <c r="O152" s="79"/>
      <c r="P152" s="79"/>
      <c r="Q152" s="79"/>
      <c r="R152" s="79"/>
      <c r="S152" s="79"/>
      <c r="T152" s="79"/>
      <c r="U152" s="79"/>
      <c r="V152" s="79"/>
      <c r="W152" s="81"/>
    </row>
    <row r="153">
      <c r="B153" s="135"/>
      <c r="C153" s="81"/>
      <c r="D153" s="103" t="str">
        <f t="shared" si="19"/>
        <v>£</v>
      </c>
      <c r="E153" s="84"/>
      <c r="F153" s="83"/>
      <c r="G153" s="79"/>
      <c r="H153" s="79"/>
      <c r="I153" s="79"/>
      <c r="J153" s="81"/>
      <c r="K153" s="136"/>
      <c r="L153" s="79"/>
      <c r="M153" s="79"/>
      <c r="N153" s="79"/>
      <c r="O153" s="79"/>
      <c r="P153" s="79"/>
      <c r="Q153" s="79"/>
      <c r="R153" s="79"/>
      <c r="S153" s="79"/>
      <c r="T153" s="79"/>
      <c r="U153" s="79"/>
      <c r="V153" s="79"/>
      <c r="W153" s="81"/>
    </row>
    <row r="154">
      <c r="B154" s="135"/>
      <c r="C154" s="81"/>
      <c r="D154" s="103" t="str">
        <f t="shared" si="19"/>
        <v>£</v>
      </c>
      <c r="E154" s="84"/>
      <c r="F154" s="83"/>
      <c r="G154" s="79"/>
      <c r="H154" s="79"/>
      <c r="I154" s="79"/>
      <c r="J154" s="81"/>
      <c r="K154" s="136"/>
      <c r="L154" s="79"/>
      <c r="M154" s="79"/>
      <c r="N154" s="79"/>
      <c r="O154" s="79"/>
      <c r="P154" s="79"/>
      <c r="Q154" s="79"/>
      <c r="R154" s="79"/>
      <c r="S154" s="79"/>
      <c r="T154" s="79"/>
      <c r="U154" s="79"/>
      <c r="V154" s="79"/>
      <c r="W154" s="81"/>
    </row>
    <row r="155">
      <c r="B155" s="135"/>
      <c r="C155" s="81"/>
      <c r="D155" s="103" t="str">
        <f t="shared" si="19"/>
        <v>£</v>
      </c>
      <c r="E155" s="84"/>
      <c r="F155" s="83"/>
      <c r="G155" s="79"/>
      <c r="H155" s="79"/>
      <c r="I155" s="79"/>
      <c r="J155" s="81"/>
      <c r="K155" s="136"/>
      <c r="L155" s="79"/>
      <c r="M155" s="79"/>
      <c r="N155" s="79"/>
      <c r="O155" s="79"/>
      <c r="P155" s="79"/>
      <c r="Q155" s="79"/>
      <c r="R155" s="79"/>
      <c r="S155" s="79"/>
      <c r="T155" s="79"/>
      <c r="U155" s="79"/>
      <c r="V155" s="79"/>
      <c r="W155" s="81"/>
    </row>
    <row r="156">
      <c r="B156" s="135"/>
      <c r="C156" s="81"/>
      <c r="D156" s="103" t="str">
        <f t="shared" si="19"/>
        <v>£</v>
      </c>
      <c r="E156" s="84"/>
      <c r="F156" s="83"/>
      <c r="G156" s="79"/>
      <c r="H156" s="79"/>
      <c r="I156" s="79"/>
      <c r="J156" s="81"/>
      <c r="K156" s="136"/>
      <c r="L156" s="79"/>
      <c r="M156" s="79"/>
      <c r="N156" s="79"/>
      <c r="O156" s="79"/>
      <c r="P156" s="79"/>
      <c r="Q156" s="79"/>
      <c r="R156" s="79"/>
      <c r="S156" s="79"/>
      <c r="T156" s="79"/>
      <c r="U156" s="79"/>
      <c r="V156" s="79"/>
      <c r="W156" s="81"/>
    </row>
    <row r="157">
      <c r="B157" s="135"/>
      <c r="C157" s="81"/>
      <c r="D157" s="103" t="str">
        <f t="shared" si="19"/>
        <v>£</v>
      </c>
      <c r="E157" s="84"/>
      <c r="F157" s="83"/>
      <c r="G157" s="79"/>
      <c r="H157" s="79"/>
      <c r="I157" s="79"/>
      <c r="J157" s="81"/>
      <c r="K157" s="136"/>
      <c r="L157" s="79"/>
      <c r="M157" s="79"/>
      <c r="N157" s="79"/>
      <c r="O157" s="79"/>
      <c r="P157" s="79"/>
      <c r="Q157" s="79"/>
      <c r="R157" s="79"/>
      <c r="S157" s="79"/>
      <c r="T157" s="79"/>
      <c r="U157" s="79"/>
      <c r="V157" s="79"/>
      <c r="W157" s="81"/>
    </row>
    <row r="158">
      <c r="B158" s="135"/>
      <c r="C158" s="81"/>
      <c r="D158" s="103" t="str">
        <f t="shared" si="19"/>
        <v>£</v>
      </c>
      <c r="E158" s="84"/>
      <c r="F158" s="83"/>
      <c r="G158" s="79"/>
      <c r="H158" s="79"/>
      <c r="I158" s="79"/>
      <c r="J158" s="81"/>
      <c r="K158" s="136"/>
      <c r="L158" s="79"/>
      <c r="M158" s="79"/>
      <c r="N158" s="79"/>
      <c r="O158" s="79"/>
      <c r="P158" s="79"/>
      <c r="Q158" s="79"/>
      <c r="R158" s="79"/>
      <c r="S158" s="79"/>
      <c r="T158" s="79"/>
      <c r="U158" s="79"/>
      <c r="V158" s="79"/>
      <c r="W158" s="81"/>
    </row>
    <row r="159">
      <c r="B159" s="135"/>
      <c r="C159" s="81"/>
      <c r="D159" s="103" t="str">
        <f t="shared" si="19"/>
        <v>£</v>
      </c>
      <c r="E159" s="84"/>
      <c r="F159" s="83"/>
      <c r="G159" s="79"/>
      <c r="H159" s="79"/>
      <c r="I159" s="79"/>
      <c r="J159" s="81"/>
      <c r="K159" s="136"/>
      <c r="L159" s="79"/>
      <c r="M159" s="79"/>
      <c r="N159" s="79"/>
      <c r="O159" s="79"/>
      <c r="P159" s="79"/>
      <c r="Q159" s="79"/>
      <c r="R159" s="79"/>
      <c r="S159" s="79"/>
      <c r="T159" s="79"/>
      <c r="U159" s="79"/>
      <c r="V159" s="79"/>
      <c r="W159" s="81"/>
    </row>
    <row r="160">
      <c r="B160" s="135"/>
      <c r="C160" s="81"/>
      <c r="D160" s="103" t="str">
        <f t="shared" si="19"/>
        <v>£</v>
      </c>
      <c r="E160" s="84"/>
      <c r="F160" s="83"/>
      <c r="G160" s="79"/>
      <c r="H160" s="79"/>
      <c r="I160" s="79"/>
      <c r="J160" s="81"/>
      <c r="K160" s="136"/>
      <c r="L160" s="79"/>
      <c r="M160" s="79"/>
      <c r="N160" s="79"/>
      <c r="O160" s="79"/>
      <c r="P160" s="79"/>
      <c r="Q160" s="79"/>
      <c r="R160" s="79"/>
      <c r="S160" s="79"/>
      <c r="T160" s="79"/>
      <c r="U160" s="79"/>
      <c r="V160" s="79"/>
      <c r="W160" s="81"/>
    </row>
    <row r="161">
      <c r="B161" s="135"/>
      <c r="C161" s="81"/>
      <c r="D161" s="103" t="str">
        <f t="shared" si="19"/>
        <v>£</v>
      </c>
      <c r="E161" s="84"/>
      <c r="F161" s="83"/>
      <c r="G161" s="79"/>
      <c r="H161" s="79"/>
      <c r="I161" s="79"/>
      <c r="J161" s="81"/>
      <c r="K161" s="136"/>
      <c r="L161" s="79"/>
      <c r="M161" s="79"/>
      <c r="N161" s="79"/>
      <c r="O161" s="79"/>
      <c r="P161" s="79"/>
      <c r="Q161" s="79"/>
      <c r="R161" s="79"/>
      <c r="S161" s="79"/>
      <c r="T161" s="79"/>
      <c r="U161" s="79"/>
      <c r="V161" s="79"/>
      <c r="W161" s="81"/>
    </row>
    <row r="162">
      <c r="B162" s="135"/>
      <c r="C162" s="81"/>
      <c r="D162" s="103" t="str">
        <f t="shared" si="19"/>
        <v>£</v>
      </c>
      <c r="E162" s="84"/>
      <c r="F162" s="83"/>
      <c r="G162" s="79"/>
      <c r="H162" s="79"/>
      <c r="I162" s="79"/>
      <c r="J162" s="81"/>
      <c r="K162" s="136"/>
      <c r="L162" s="79"/>
      <c r="M162" s="79"/>
      <c r="N162" s="79"/>
      <c r="O162" s="79"/>
      <c r="P162" s="79"/>
      <c r="Q162" s="79"/>
      <c r="R162" s="79"/>
      <c r="S162" s="79"/>
      <c r="T162" s="79"/>
      <c r="U162" s="79"/>
      <c r="V162" s="79"/>
      <c r="W162" s="81"/>
    </row>
    <row r="163">
      <c r="B163" s="135"/>
      <c r="C163" s="81"/>
      <c r="D163" s="103" t="str">
        <f t="shared" si="19"/>
        <v>£</v>
      </c>
      <c r="E163" s="84"/>
      <c r="F163" s="83"/>
      <c r="G163" s="79"/>
      <c r="H163" s="79"/>
      <c r="I163" s="79"/>
      <c r="J163" s="81"/>
      <c r="K163" s="136"/>
      <c r="L163" s="79"/>
      <c r="M163" s="79"/>
      <c r="N163" s="79"/>
      <c r="O163" s="79"/>
      <c r="P163" s="79"/>
      <c r="Q163" s="79"/>
      <c r="R163" s="79"/>
      <c r="S163" s="79"/>
      <c r="T163" s="79"/>
      <c r="U163" s="79"/>
      <c r="V163" s="79"/>
      <c r="W163" s="81"/>
    </row>
    <row r="164">
      <c r="B164" s="135"/>
      <c r="C164" s="81"/>
      <c r="D164" s="103" t="str">
        <f t="shared" si="19"/>
        <v>£</v>
      </c>
      <c r="E164" s="84"/>
      <c r="F164" s="83"/>
      <c r="G164" s="79"/>
      <c r="H164" s="79"/>
      <c r="I164" s="79"/>
      <c r="J164" s="81"/>
      <c r="K164" s="136"/>
      <c r="L164" s="79"/>
      <c r="M164" s="79"/>
      <c r="N164" s="79"/>
      <c r="O164" s="79"/>
      <c r="P164" s="79"/>
      <c r="Q164" s="79"/>
      <c r="R164" s="79"/>
      <c r="S164" s="79"/>
      <c r="T164" s="79"/>
      <c r="U164" s="79"/>
      <c r="V164" s="79"/>
      <c r="W164" s="81"/>
    </row>
    <row r="165">
      <c r="B165" s="135"/>
      <c r="C165" s="81"/>
      <c r="D165" s="103" t="str">
        <f t="shared" si="19"/>
        <v>£</v>
      </c>
      <c r="E165" s="84"/>
      <c r="F165" s="83"/>
      <c r="G165" s="79"/>
      <c r="H165" s="79"/>
      <c r="I165" s="79"/>
      <c r="J165" s="81"/>
      <c r="K165" s="136"/>
      <c r="L165" s="79"/>
      <c r="M165" s="79"/>
      <c r="N165" s="79"/>
      <c r="O165" s="79"/>
      <c r="P165" s="79"/>
      <c r="Q165" s="79"/>
      <c r="R165" s="79"/>
      <c r="S165" s="79"/>
      <c r="T165" s="79"/>
      <c r="U165" s="79"/>
      <c r="V165" s="79"/>
      <c r="W165" s="81"/>
    </row>
    <row r="166">
      <c r="B166" s="135"/>
      <c r="C166" s="81"/>
      <c r="D166" s="103" t="str">
        <f t="shared" si="19"/>
        <v>£</v>
      </c>
      <c r="E166" s="84"/>
      <c r="F166" s="83"/>
      <c r="G166" s="79"/>
      <c r="H166" s="79"/>
      <c r="I166" s="79"/>
      <c r="J166" s="81"/>
      <c r="K166" s="136"/>
      <c r="L166" s="79"/>
      <c r="M166" s="79"/>
      <c r="N166" s="79"/>
      <c r="O166" s="79"/>
      <c r="P166" s="79"/>
      <c r="Q166" s="79"/>
      <c r="R166" s="79"/>
      <c r="S166" s="79"/>
      <c r="T166" s="79"/>
      <c r="U166" s="79"/>
      <c r="V166" s="79"/>
      <c r="W166" s="81"/>
    </row>
    <row r="167">
      <c r="B167" s="135"/>
      <c r="C167" s="81"/>
      <c r="D167" s="103" t="str">
        <f t="shared" si="19"/>
        <v>£</v>
      </c>
      <c r="E167" s="84"/>
      <c r="F167" s="83"/>
      <c r="G167" s="79"/>
      <c r="H167" s="79"/>
      <c r="I167" s="79"/>
      <c r="J167" s="81"/>
      <c r="K167" s="136"/>
      <c r="L167" s="79"/>
      <c r="M167" s="79"/>
      <c r="N167" s="79"/>
      <c r="O167" s="79"/>
      <c r="P167" s="79"/>
      <c r="Q167" s="79"/>
      <c r="R167" s="79"/>
      <c r="S167" s="79"/>
      <c r="T167" s="79"/>
      <c r="U167" s="79"/>
      <c r="V167" s="79"/>
      <c r="W167" s="81"/>
    </row>
    <row r="168">
      <c r="B168" s="135"/>
      <c r="C168" s="81"/>
      <c r="D168" s="103" t="str">
        <f t="shared" si="19"/>
        <v>£</v>
      </c>
      <c r="E168" s="84"/>
      <c r="F168" s="83"/>
      <c r="G168" s="79"/>
      <c r="H168" s="79"/>
      <c r="I168" s="79"/>
      <c r="J168" s="81"/>
      <c r="K168" s="136"/>
      <c r="L168" s="79"/>
      <c r="M168" s="79"/>
      <c r="N168" s="79"/>
      <c r="O168" s="79"/>
      <c r="P168" s="79"/>
      <c r="Q168" s="79"/>
      <c r="R168" s="79"/>
      <c r="S168" s="79"/>
      <c r="T168" s="79"/>
      <c r="U168" s="79"/>
      <c r="V168" s="79"/>
      <c r="W168" s="81"/>
    </row>
    <row r="169">
      <c r="B169" s="135"/>
      <c r="C169" s="81"/>
      <c r="D169" s="103" t="str">
        <f t="shared" si="19"/>
        <v>£</v>
      </c>
      <c r="E169" s="84"/>
      <c r="F169" s="83"/>
      <c r="G169" s="79"/>
      <c r="H169" s="79"/>
      <c r="I169" s="79"/>
      <c r="J169" s="81"/>
      <c r="K169" s="136"/>
      <c r="L169" s="79"/>
      <c r="M169" s="79"/>
      <c r="N169" s="79"/>
      <c r="O169" s="79"/>
      <c r="P169" s="79"/>
      <c r="Q169" s="79"/>
      <c r="R169" s="79"/>
      <c r="S169" s="79"/>
      <c r="T169" s="79"/>
      <c r="U169" s="79"/>
      <c r="V169" s="79"/>
      <c r="W169" s="81"/>
    </row>
    <row r="170">
      <c r="B170" s="135"/>
      <c r="C170" s="81"/>
      <c r="D170" s="103" t="str">
        <f t="shared" si="19"/>
        <v>£</v>
      </c>
      <c r="E170" s="84"/>
      <c r="F170" s="83"/>
      <c r="G170" s="79"/>
      <c r="H170" s="79"/>
      <c r="I170" s="79"/>
      <c r="J170" s="81"/>
      <c r="K170" s="136"/>
      <c r="L170" s="79"/>
      <c r="M170" s="79"/>
      <c r="N170" s="79"/>
      <c r="O170" s="79"/>
      <c r="P170" s="79"/>
      <c r="Q170" s="79"/>
      <c r="R170" s="79"/>
      <c r="S170" s="79"/>
      <c r="T170" s="79"/>
      <c r="U170" s="79"/>
      <c r="V170" s="79"/>
      <c r="W170" s="81"/>
    </row>
    <row r="171">
      <c r="B171" s="135"/>
      <c r="C171" s="81"/>
      <c r="D171" s="103" t="str">
        <f t="shared" si="19"/>
        <v>£</v>
      </c>
      <c r="E171" s="84"/>
      <c r="F171" s="83"/>
      <c r="G171" s="79"/>
      <c r="H171" s="79"/>
      <c r="I171" s="79"/>
      <c r="J171" s="81"/>
      <c r="K171" s="136"/>
      <c r="L171" s="79"/>
      <c r="M171" s="79"/>
      <c r="N171" s="79"/>
      <c r="O171" s="79"/>
      <c r="P171" s="79"/>
      <c r="Q171" s="79"/>
      <c r="R171" s="79"/>
      <c r="S171" s="79"/>
      <c r="T171" s="79"/>
      <c r="U171" s="79"/>
      <c r="V171" s="79"/>
      <c r="W171" s="81"/>
    </row>
    <row r="172">
      <c r="B172" s="135"/>
      <c r="C172" s="81"/>
      <c r="D172" s="103" t="str">
        <f t="shared" si="19"/>
        <v>£</v>
      </c>
      <c r="E172" s="84"/>
      <c r="F172" s="83"/>
      <c r="G172" s="79"/>
      <c r="H172" s="79"/>
      <c r="I172" s="79"/>
      <c r="J172" s="81"/>
      <c r="K172" s="136"/>
      <c r="L172" s="79"/>
      <c r="M172" s="79"/>
      <c r="N172" s="79"/>
      <c r="O172" s="79"/>
      <c r="P172" s="79"/>
      <c r="Q172" s="79"/>
      <c r="R172" s="79"/>
      <c r="S172" s="79"/>
      <c r="T172" s="79"/>
      <c r="U172" s="79"/>
      <c r="V172" s="79"/>
      <c r="W172" s="81"/>
    </row>
    <row r="173">
      <c r="B173" s="135"/>
      <c r="C173" s="81"/>
      <c r="D173" s="103" t="str">
        <f t="shared" si="19"/>
        <v>£</v>
      </c>
      <c r="E173" s="84"/>
      <c r="F173" s="83"/>
      <c r="G173" s="79"/>
      <c r="H173" s="79"/>
      <c r="I173" s="79"/>
      <c r="J173" s="81"/>
      <c r="K173" s="136"/>
      <c r="L173" s="79"/>
      <c r="M173" s="79"/>
      <c r="N173" s="79"/>
      <c r="O173" s="79"/>
      <c r="P173" s="79"/>
      <c r="Q173" s="79"/>
      <c r="R173" s="79"/>
      <c r="S173" s="79"/>
      <c r="T173" s="79"/>
      <c r="U173" s="79"/>
      <c r="V173" s="79"/>
      <c r="W173" s="81"/>
    </row>
    <row r="174">
      <c r="B174" s="135"/>
      <c r="C174" s="81"/>
      <c r="D174" s="103" t="str">
        <f t="shared" si="19"/>
        <v>£</v>
      </c>
      <c r="E174" s="84"/>
      <c r="F174" s="83"/>
      <c r="G174" s="79"/>
      <c r="H174" s="79"/>
      <c r="I174" s="79"/>
      <c r="J174" s="81"/>
      <c r="K174" s="136"/>
      <c r="L174" s="79"/>
      <c r="M174" s="79"/>
      <c r="N174" s="79"/>
      <c r="O174" s="79"/>
      <c r="P174" s="79"/>
      <c r="Q174" s="79"/>
      <c r="R174" s="79"/>
      <c r="S174" s="79"/>
      <c r="T174" s="79"/>
      <c r="U174" s="79"/>
      <c r="V174" s="79"/>
      <c r="W174" s="81"/>
    </row>
    <row r="175">
      <c r="B175" s="135"/>
      <c r="C175" s="81"/>
      <c r="D175" s="103" t="str">
        <f t="shared" si="19"/>
        <v>£</v>
      </c>
      <c r="E175" s="84"/>
      <c r="F175" s="83"/>
      <c r="G175" s="79"/>
      <c r="H175" s="79"/>
      <c r="I175" s="79"/>
      <c r="J175" s="81"/>
      <c r="K175" s="136"/>
      <c r="L175" s="79"/>
      <c r="M175" s="79"/>
      <c r="N175" s="79"/>
      <c r="O175" s="79"/>
      <c r="P175" s="79"/>
      <c r="Q175" s="79"/>
      <c r="R175" s="79"/>
      <c r="S175" s="79"/>
      <c r="T175" s="79"/>
      <c r="U175" s="79"/>
      <c r="V175" s="79"/>
      <c r="W175" s="81"/>
    </row>
    <row r="176">
      <c r="B176" s="135"/>
      <c r="C176" s="81"/>
      <c r="D176" s="103" t="str">
        <f t="shared" si="19"/>
        <v>£</v>
      </c>
      <c r="E176" s="84"/>
      <c r="F176" s="83"/>
      <c r="G176" s="79"/>
      <c r="H176" s="79"/>
      <c r="I176" s="79"/>
      <c r="J176" s="81"/>
      <c r="K176" s="136"/>
      <c r="L176" s="79"/>
      <c r="M176" s="79"/>
      <c r="N176" s="79"/>
      <c r="O176" s="79"/>
      <c r="P176" s="79"/>
      <c r="Q176" s="79"/>
      <c r="R176" s="79"/>
      <c r="S176" s="79"/>
      <c r="T176" s="79"/>
      <c r="U176" s="79"/>
      <c r="V176" s="79"/>
      <c r="W176" s="81"/>
    </row>
    <row r="177">
      <c r="B177" s="135"/>
      <c r="C177" s="81"/>
      <c r="D177" s="103" t="str">
        <f t="shared" si="19"/>
        <v>£</v>
      </c>
      <c r="E177" s="84"/>
      <c r="F177" s="83"/>
      <c r="G177" s="79"/>
      <c r="H177" s="79"/>
      <c r="I177" s="79"/>
      <c r="J177" s="81"/>
      <c r="K177" s="136"/>
      <c r="L177" s="79"/>
      <c r="M177" s="79"/>
      <c r="N177" s="79"/>
      <c r="O177" s="79"/>
      <c r="P177" s="79"/>
      <c r="Q177" s="79"/>
      <c r="R177" s="79"/>
      <c r="S177" s="79"/>
      <c r="T177" s="79"/>
      <c r="U177" s="79"/>
      <c r="V177" s="79"/>
      <c r="W177" s="81"/>
    </row>
    <row r="178">
      <c r="B178" s="135"/>
      <c r="C178" s="81"/>
      <c r="D178" s="103" t="str">
        <f t="shared" si="19"/>
        <v>£</v>
      </c>
      <c r="E178" s="84"/>
      <c r="F178" s="83"/>
      <c r="G178" s="79"/>
      <c r="H178" s="79"/>
      <c r="I178" s="79"/>
      <c r="J178" s="81"/>
      <c r="K178" s="136"/>
      <c r="L178" s="79"/>
      <c r="M178" s="79"/>
      <c r="N178" s="79"/>
      <c r="O178" s="79"/>
      <c r="P178" s="79"/>
      <c r="Q178" s="79"/>
      <c r="R178" s="79"/>
      <c r="S178" s="79"/>
      <c r="T178" s="79"/>
      <c r="U178" s="79"/>
      <c r="V178" s="79"/>
      <c r="W178" s="81"/>
    </row>
    <row r="179">
      <c r="B179" s="135"/>
      <c r="C179" s="81"/>
      <c r="D179" s="103" t="str">
        <f t="shared" si="19"/>
        <v>£</v>
      </c>
      <c r="E179" s="84"/>
      <c r="F179" s="83"/>
      <c r="G179" s="79"/>
      <c r="H179" s="79"/>
      <c r="I179" s="79"/>
      <c r="J179" s="81"/>
      <c r="K179" s="136"/>
      <c r="L179" s="79"/>
      <c r="M179" s="79"/>
      <c r="N179" s="79"/>
      <c r="O179" s="79"/>
      <c r="P179" s="79"/>
      <c r="Q179" s="79"/>
      <c r="R179" s="79"/>
      <c r="S179" s="79"/>
      <c r="T179" s="79"/>
      <c r="U179" s="79"/>
      <c r="V179" s="79"/>
      <c r="W179" s="81"/>
    </row>
    <row r="180">
      <c r="B180" s="135"/>
      <c r="C180" s="81"/>
      <c r="D180" s="103" t="str">
        <f t="shared" si="19"/>
        <v>£</v>
      </c>
      <c r="E180" s="84"/>
      <c r="F180" s="83"/>
      <c r="G180" s="79"/>
      <c r="H180" s="79"/>
      <c r="I180" s="79"/>
      <c r="J180" s="81"/>
      <c r="K180" s="136"/>
      <c r="L180" s="79"/>
      <c r="M180" s="79"/>
      <c r="N180" s="79"/>
      <c r="O180" s="79"/>
      <c r="P180" s="79"/>
      <c r="Q180" s="79"/>
      <c r="R180" s="79"/>
      <c r="S180" s="79"/>
      <c r="T180" s="79"/>
      <c r="U180" s="79"/>
      <c r="V180" s="79"/>
      <c r="W180" s="81"/>
    </row>
    <row r="181">
      <c r="B181" s="135"/>
      <c r="C181" s="81"/>
      <c r="D181" s="103" t="str">
        <f t="shared" si="19"/>
        <v>£</v>
      </c>
      <c r="E181" s="84"/>
      <c r="F181" s="83"/>
      <c r="G181" s="79"/>
      <c r="H181" s="79"/>
      <c r="I181" s="79"/>
      <c r="J181" s="81"/>
      <c r="K181" s="136"/>
      <c r="L181" s="79"/>
      <c r="M181" s="79"/>
      <c r="N181" s="79"/>
      <c r="O181" s="79"/>
      <c r="P181" s="79"/>
      <c r="Q181" s="79"/>
      <c r="R181" s="79"/>
      <c r="S181" s="79"/>
      <c r="T181" s="79"/>
      <c r="U181" s="79"/>
      <c r="V181" s="79"/>
      <c r="W181" s="81"/>
    </row>
    <row r="182">
      <c r="B182" s="135"/>
      <c r="C182" s="81"/>
      <c r="D182" s="103" t="str">
        <f t="shared" si="19"/>
        <v>£</v>
      </c>
      <c r="E182" s="84"/>
      <c r="F182" s="83"/>
      <c r="G182" s="79"/>
      <c r="H182" s="79"/>
      <c r="I182" s="79"/>
      <c r="J182" s="81"/>
      <c r="K182" s="136"/>
      <c r="L182" s="79"/>
      <c r="M182" s="79"/>
      <c r="N182" s="79"/>
      <c r="O182" s="79"/>
      <c r="P182" s="79"/>
      <c r="Q182" s="79"/>
      <c r="R182" s="79"/>
      <c r="S182" s="79"/>
      <c r="T182" s="79"/>
      <c r="U182" s="79"/>
      <c r="V182" s="79"/>
      <c r="W182" s="81"/>
    </row>
    <row r="183">
      <c r="B183" s="135"/>
      <c r="C183" s="81"/>
      <c r="D183" s="103" t="str">
        <f t="shared" si="19"/>
        <v>£</v>
      </c>
      <c r="E183" s="84"/>
      <c r="F183" s="83"/>
      <c r="G183" s="79"/>
      <c r="H183" s="79"/>
      <c r="I183" s="79"/>
      <c r="J183" s="81"/>
      <c r="K183" s="136"/>
      <c r="L183" s="79"/>
      <c r="M183" s="79"/>
      <c r="N183" s="79"/>
      <c r="O183" s="79"/>
      <c r="P183" s="79"/>
      <c r="Q183" s="79"/>
      <c r="R183" s="79"/>
      <c r="S183" s="79"/>
      <c r="T183" s="79"/>
      <c r="U183" s="79"/>
      <c r="V183" s="79"/>
      <c r="W183" s="81"/>
    </row>
    <row r="184">
      <c r="B184" s="135"/>
      <c r="C184" s="81"/>
      <c r="D184" s="103" t="str">
        <f t="shared" si="19"/>
        <v>£</v>
      </c>
      <c r="E184" s="84"/>
      <c r="F184" s="83"/>
      <c r="G184" s="79"/>
      <c r="H184" s="79"/>
      <c r="I184" s="79"/>
      <c r="J184" s="81"/>
      <c r="K184" s="136"/>
      <c r="L184" s="79"/>
      <c r="M184" s="79"/>
      <c r="N184" s="79"/>
      <c r="O184" s="79"/>
      <c r="P184" s="79"/>
      <c r="Q184" s="79"/>
      <c r="R184" s="79"/>
      <c r="S184" s="79"/>
      <c r="T184" s="79"/>
      <c r="U184" s="79"/>
      <c r="V184" s="79"/>
      <c r="W184" s="81"/>
    </row>
    <row r="185">
      <c r="B185" s="135"/>
      <c r="C185" s="81"/>
      <c r="D185" s="103" t="str">
        <f t="shared" si="19"/>
        <v>£</v>
      </c>
      <c r="E185" s="84"/>
      <c r="F185" s="83"/>
      <c r="G185" s="79"/>
      <c r="H185" s="79"/>
      <c r="I185" s="79"/>
      <c r="J185" s="81"/>
      <c r="K185" s="136"/>
      <c r="L185" s="79"/>
      <c r="M185" s="79"/>
      <c r="N185" s="79"/>
      <c r="O185" s="79"/>
      <c r="P185" s="79"/>
      <c r="Q185" s="79"/>
      <c r="R185" s="79"/>
      <c r="S185" s="79"/>
      <c r="T185" s="79"/>
      <c r="U185" s="79"/>
      <c r="V185" s="79"/>
      <c r="W185" s="81"/>
    </row>
    <row r="186">
      <c r="B186" s="135"/>
      <c r="C186" s="81"/>
      <c r="D186" s="103" t="str">
        <f t="shared" si="19"/>
        <v>£</v>
      </c>
      <c r="E186" s="84"/>
      <c r="F186" s="83"/>
      <c r="G186" s="79"/>
      <c r="H186" s="79"/>
      <c r="I186" s="79"/>
      <c r="J186" s="81"/>
      <c r="K186" s="136"/>
      <c r="L186" s="79"/>
      <c r="M186" s="79"/>
      <c r="N186" s="79"/>
      <c r="O186" s="79"/>
      <c r="P186" s="79"/>
      <c r="Q186" s="79"/>
      <c r="R186" s="79"/>
      <c r="S186" s="79"/>
      <c r="T186" s="79"/>
      <c r="U186" s="79"/>
      <c r="V186" s="79"/>
      <c r="W186" s="81"/>
    </row>
    <row r="187">
      <c r="B187" s="135"/>
      <c r="C187" s="81"/>
      <c r="D187" s="103" t="str">
        <f t="shared" si="19"/>
        <v>£</v>
      </c>
      <c r="E187" s="84"/>
      <c r="F187" s="83"/>
      <c r="G187" s="79"/>
      <c r="H187" s="79"/>
      <c r="I187" s="79"/>
      <c r="J187" s="81"/>
      <c r="K187" s="136"/>
      <c r="L187" s="79"/>
      <c r="M187" s="79"/>
      <c r="N187" s="79"/>
      <c r="O187" s="79"/>
      <c r="P187" s="79"/>
      <c r="Q187" s="79"/>
      <c r="R187" s="79"/>
      <c r="S187" s="79"/>
      <c r="T187" s="79"/>
      <c r="U187" s="79"/>
      <c r="V187" s="79"/>
      <c r="W187" s="81"/>
    </row>
    <row r="188">
      <c r="B188" s="135"/>
      <c r="C188" s="81"/>
      <c r="D188" s="103" t="str">
        <f t="shared" si="19"/>
        <v>£</v>
      </c>
      <c r="E188" s="84"/>
      <c r="F188" s="83"/>
      <c r="G188" s="79"/>
      <c r="H188" s="79"/>
      <c r="I188" s="79"/>
      <c r="J188" s="81"/>
      <c r="K188" s="136"/>
      <c r="L188" s="79"/>
      <c r="M188" s="79"/>
      <c r="N188" s="79"/>
      <c r="O188" s="79"/>
      <c r="P188" s="79"/>
      <c r="Q188" s="79"/>
      <c r="R188" s="79"/>
      <c r="S188" s="79"/>
      <c r="T188" s="79"/>
      <c r="U188" s="79"/>
      <c r="V188" s="79"/>
      <c r="W188" s="81"/>
    </row>
    <row r="189">
      <c r="B189" s="135"/>
      <c r="C189" s="81"/>
      <c r="D189" s="103" t="str">
        <f t="shared" si="19"/>
        <v>£</v>
      </c>
      <c r="E189" s="84"/>
      <c r="F189" s="83"/>
      <c r="G189" s="79"/>
      <c r="H189" s="79"/>
      <c r="I189" s="79"/>
      <c r="J189" s="81"/>
      <c r="K189" s="136"/>
      <c r="L189" s="79"/>
      <c r="M189" s="79"/>
      <c r="N189" s="79"/>
      <c r="O189" s="79"/>
      <c r="P189" s="79"/>
      <c r="Q189" s="79"/>
      <c r="R189" s="79"/>
      <c r="S189" s="79"/>
      <c r="T189" s="79"/>
      <c r="U189" s="79"/>
      <c r="V189" s="79"/>
      <c r="W189" s="81"/>
    </row>
    <row r="190">
      <c r="B190" s="135"/>
      <c r="C190" s="81"/>
      <c r="D190" s="103" t="str">
        <f t="shared" si="19"/>
        <v>£</v>
      </c>
      <c r="E190" s="84"/>
      <c r="F190" s="83"/>
      <c r="G190" s="79"/>
      <c r="H190" s="79"/>
      <c r="I190" s="79"/>
      <c r="J190" s="81"/>
      <c r="K190" s="136"/>
      <c r="L190" s="79"/>
      <c r="M190" s="79"/>
      <c r="N190" s="79"/>
      <c r="O190" s="79"/>
      <c r="P190" s="79"/>
      <c r="Q190" s="79"/>
      <c r="R190" s="79"/>
      <c r="S190" s="79"/>
      <c r="T190" s="79"/>
      <c r="U190" s="79"/>
      <c r="V190" s="79"/>
      <c r="W190" s="81"/>
    </row>
    <row r="191">
      <c r="B191" s="135"/>
      <c r="C191" s="81"/>
      <c r="D191" s="103" t="str">
        <f t="shared" si="19"/>
        <v>£</v>
      </c>
      <c r="E191" s="84"/>
      <c r="F191" s="83"/>
      <c r="G191" s="79"/>
      <c r="H191" s="79"/>
      <c r="I191" s="79"/>
      <c r="J191" s="81"/>
      <c r="K191" s="136"/>
      <c r="L191" s="79"/>
      <c r="M191" s="79"/>
      <c r="N191" s="79"/>
      <c r="O191" s="79"/>
      <c r="P191" s="79"/>
      <c r="Q191" s="79"/>
      <c r="R191" s="79"/>
      <c r="S191" s="79"/>
      <c r="T191" s="79"/>
      <c r="U191" s="79"/>
      <c r="V191" s="79"/>
      <c r="W191" s="81"/>
    </row>
    <row r="192">
      <c r="B192" s="135"/>
      <c r="C192" s="81"/>
      <c r="D192" s="103" t="str">
        <f t="shared" si="19"/>
        <v>£</v>
      </c>
      <c r="E192" s="84"/>
      <c r="F192" s="83"/>
      <c r="G192" s="79"/>
      <c r="H192" s="79"/>
      <c r="I192" s="79"/>
      <c r="J192" s="81"/>
      <c r="K192" s="136"/>
      <c r="L192" s="79"/>
      <c r="M192" s="79"/>
      <c r="N192" s="79"/>
      <c r="O192" s="79"/>
      <c r="P192" s="79"/>
      <c r="Q192" s="79"/>
      <c r="R192" s="79"/>
      <c r="S192" s="79"/>
      <c r="T192" s="79"/>
      <c r="U192" s="79"/>
      <c r="V192" s="79"/>
      <c r="W192" s="81"/>
    </row>
    <row r="193">
      <c r="B193" s="135"/>
      <c r="C193" s="81"/>
      <c r="D193" s="103" t="str">
        <f t="shared" si="19"/>
        <v>£</v>
      </c>
      <c r="E193" s="84"/>
      <c r="F193" s="83"/>
      <c r="G193" s="79"/>
      <c r="H193" s="79"/>
      <c r="I193" s="79"/>
      <c r="J193" s="81"/>
      <c r="K193" s="136"/>
      <c r="L193" s="79"/>
      <c r="M193" s="79"/>
      <c r="N193" s="79"/>
      <c r="O193" s="79"/>
      <c r="P193" s="79"/>
      <c r="Q193" s="79"/>
      <c r="R193" s="79"/>
      <c r="S193" s="79"/>
      <c r="T193" s="79"/>
      <c r="U193" s="79"/>
      <c r="V193" s="79"/>
      <c r="W193" s="81"/>
    </row>
    <row r="194">
      <c r="B194" s="135"/>
      <c r="C194" s="81"/>
      <c r="D194" s="103" t="str">
        <f t="shared" si="19"/>
        <v>£</v>
      </c>
      <c r="E194" s="84"/>
      <c r="F194" s="83"/>
      <c r="G194" s="79"/>
      <c r="H194" s="79"/>
      <c r="I194" s="79"/>
      <c r="J194" s="81"/>
      <c r="K194" s="136"/>
      <c r="L194" s="79"/>
      <c r="M194" s="79"/>
      <c r="N194" s="79"/>
      <c r="O194" s="79"/>
      <c r="P194" s="79"/>
      <c r="Q194" s="79"/>
      <c r="R194" s="79"/>
      <c r="S194" s="79"/>
      <c r="T194" s="79"/>
      <c r="U194" s="79"/>
      <c r="V194" s="79"/>
      <c r="W194" s="81"/>
    </row>
    <row r="195">
      <c r="B195" s="135"/>
      <c r="C195" s="81"/>
      <c r="D195" s="103" t="str">
        <f t="shared" si="19"/>
        <v>£</v>
      </c>
      <c r="E195" s="84"/>
      <c r="F195" s="83"/>
      <c r="G195" s="79"/>
      <c r="H195" s="79"/>
      <c r="I195" s="79"/>
      <c r="J195" s="81"/>
      <c r="K195" s="136"/>
      <c r="L195" s="79"/>
      <c r="M195" s="79"/>
      <c r="N195" s="79"/>
      <c r="O195" s="79"/>
      <c r="P195" s="79"/>
      <c r="Q195" s="79"/>
      <c r="R195" s="79"/>
      <c r="S195" s="79"/>
      <c r="T195" s="79"/>
      <c r="U195" s="79"/>
      <c r="V195" s="79"/>
      <c r="W195" s="81"/>
    </row>
    <row r="196">
      <c r="B196" s="135"/>
      <c r="C196" s="81"/>
      <c r="D196" s="103" t="str">
        <f t="shared" si="19"/>
        <v>£</v>
      </c>
      <c r="E196" s="84"/>
      <c r="F196" s="83"/>
      <c r="G196" s="79"/>
      <c r="H196" s="79"/>
      <c r="I196" s="79"/>
      <c r="J196" s="81"/>
      <c r="K196" s="136"/>
      <c r="L196" s="79"/>
      <c r="M196" s="79"/>
      <c r="N196" s="79"/>
      <c r="O196" s="79"/>
      <c r="P196" s="79"/>
      <c r="Q196" s="79"/>
      <c r="R196" s="79"/>
      <c r="S196" s="79"/>
      <c r="T196" s="79"/>
      <c r="U196" s="79"/>
      <c r="V196" s="79"/>
      <c r="W196" s="81"/>
    </row>
    <row r="197">
      <c r="B197" s="135"/>
      <c r="C197" s="81"/>
      <c r="D197" s="103" t="str">
        <f t="shared" si="19"/>
        <v>£</v>
      </c>
      <c r="E197" s="84"/>
      <c r="F197" s="83"/>
      <c r="G197" s="79"/>
      <c r="H197" s="79"/>
      <c r="I197" s="79"/>
      <c r="J197" s="81"/>
      <c r="K197" s="136"/>
      <c r="L197" s="79"/>
      <c r="M197" s="79"/>
      <c r="N197" s="79"/>
      <c r="O197" s="79"/>
      <c r="P197" s="79"/>
      <c r="Q197" s="79"/>
      <c r="R197" s="79"/>
      <c r="S197" s="79"/>
      <c r="T197" s="79"/>
      <c r="U197" s="79"/>
      <c r="V197" s="79"/>
      <c r="W197" s="81"/>
    </row>
    <row r="198">
      <c r="B198" s="135"/>
      <c r="C198" s="81"/>
      <c r="D198" s="103" t="str">
        <f t="shared" si="19"/>
        <v>£</v>
      </c>
      <c r="E198" s="84"/>
      <c r="F198" s="83"/>
      <c r="G198" s="79"/>
      <c r="H198" s="79"/>
      <c r="I198" s="79"/>
      <c r="J198" s="81"/>
      <c r="K198" s="136"/>
      <c r="L198" s="79"/>
      <c r="M198" s="79"/>
      <c r="N198" s="79"/>
      <c r="O198" s="79"/>
      <c r="P198" s="79"/>
      <c r="Q198" s="79"/>
      <c r="R198" s="79"/>
      <c r="S198" s="79"/>
      <c r="T198" s="79"/>
      <c r="U198" s="79"/>
      <c r="V198" s="79"/>
      <c r="W198" s="81"/>
    </row>
    <row r="199">
      <c r="B199" s="135"/>
      <c r="C199" s="81"/>
      <c r="D199" s="103" t="str">
        <f t="shared" si="19"/>
        <v>£</v>
      </c>
      <c r="E199" s="84"/>
      <c r="F199" s="83"/>
      <c r="G199" s="79"/>
      <c r="H199" s="79"/>
      <c r="I199" s="79"/>
      <c r="J199" s="81"/>
      <c r="K199" s="136"/>
      <c r="L199" s="79"/>
      <c r="M199" s="79"/>
      <c r="N199" s="79"/>
      <c r="O199" s="79"/>
      <c r="P199" s="79"/>
      <c r="Q199" s="79"/>
      <c r="R199" s="79"/>
      <c r="S199" s="79"/>
      <c r="T199" s="79"/>
      <c r="U199" s="79"/>
      <c r="V199" s="79"/>
      <c r="W199" s="81"/>
    </row>
    <row r="200">
      <c r="B200" s="135"/>
      <c r="C200" s="81"/>
      <c r="D200" s="103" t="str">
        <f t="shared" si="19"/>
        <v>£</v>
      </c>
      <c r="E200" s="84"/>
      <c r="F200" s="83"/>
      <c r="G200" s="79"/>
      <c r="H200" s="79"/>
      <c r="I200" s="79"/>
      <c r="J200" s="81"/>
      <c r="K200" s="136"/>
      <c r="L200" s="79"/>
      <c r="M200" s="79"/>
      <c r="N200" s="79"/>
      <c r="O200" s="79"/>
      <c r="P200" s="79"/>
      <c r="Q200" s="79"/>
      <c r="R200" s="79"/>
      <c r="S200" s="79"/>
      <c r="T200" s="79"/>
      <c r="U200" s="79"/>
      <c r="V200" s="79"/>
      <c r="W200" s="81"/>
    </row>
    <row r="201">
      <c r="B201" s="135"/>
      <c r="C201" s="81"/>
      <c r="D201" s="103" t="str">
        <f t="shared" si="19"/>
        <v>£</v>
      </c>
      <c r="E201" s="84"/>
      <c r="F201" s="83"/>
      <c r="G201" s="79"/>
      <c r="H201" s="79"/>
      <c r="I201" s="79"/>
      <c r="J201" s="81"/>
      <c r="K201" s="136"/>
      <c r="L201" s="79"/>
      <c r="M201" s="79"/>
      <c r="N201" s="79"/>
      <c r="O201" s="79"/>
      <c r="P201" s="79"/>
      <c r="Q201" s="79"/>
      <c r="R201" s="79"/>
      <c r="S201" s="79"/>
      <c r="T201" s="79"/>
      <c r="U201" s="79"/>
      <c r="V201" s="79"/>
      <c r="W201" s="81"/>
    </row>
    <row r="202">
      <c r="B202" s="135"/>
      <c r="C202" s="81"/>
      <c r="D202" s="103" t="str">
        <f t="shared" si="19"/>
        <v>£</v>
      </c>
      <c r="E202" s="84"/>
      <c r="F202" s="83"/>
      <c r="G202" s="79"/>
      <c r="H202" s="79"/>
      <c r="I202" s="79"/>
      <c r="J202" s="81"/>
      <c r="K202" s="136"/>
      <c r="L202" s="79"/>
      <c r="M202" s="79"/>
      <c r="N202" s="79"/>
      <c r="O202" s="79"/>
      <c r="P202" s="79"/>
      <c r="Q202" s="79"/>
      <c r="R202" s="79"/>
      <c r="S202" s="79"/>
      <c r="T202" s="79"/>
      <c r="U202" s="79"/>
      <c r="V202" s="79"/>
      <c r="W202" s="81"/>
    </row>
    <row r="203">
      <c r="B203" s="135"/>
      <c r="C203" s="81"/>
      <c r="D203" s="103" t="str">
        <f t="shared" si="19"/>
        <v>£</v>
      </c>
      <c r="E203" s="84"/>
      <c r="F203" s="83"/>
      <c r="G203" s="79"/>
      <c r="H203" s="79"/>
      <c r="I203" s="79"/>
      <c r="J203" s="81"/>
      <c r="K203" s="136"/>
      <c r="L203" s="79"/>
      <c r="M203" s="79"/>
      <c r="N203" s="79"/>
      <c r="O203" s="79"/>
      <c r="P203" s="79"/>
      <c r="Q203" s="79"/>
      <c r="R203" s="79"/>
      <c r="S203" s="79"/>
      <c r="T203" s="79"/>
      <c r="U203" s="79"/>
      <c r="V203" s="79"/>
      <c r="W203" s="81"/>
    </row>
    <row r="204">
      <c r="B204" s="135"/>
      <c r="C204" s="81"/>
      <c r="D204" s="103" t="str">
        <f t="shared" si="19"/>
        <v>£</v>
      </c>
      <c r="E204" s="84"/>
      <c r="F204" s="83"/>
      <c r="G204" s="79"/>
      <c r="H204" s="79"/>
      <c r="I204" s="79"/>
      <c r="J204" s="81"/>
      <c r="K204" s="136"/>
      <c r="L204" s="79"/>
      <c r="M204" s="79"/>
      <c r="N204" s="79"/>
      <c r="O204" s="79"/>
      <c r="P204" s="79"/>
      <c r="Q204" s="79"/>
      <c r="R204" s="79"/>
      <c r="S204" s="79"/>
      <c r="T204" s="79"/>
      <c r="U204" s="79"/>
      <c r="V204" s="79"/>
      <c r="W204" s="81"/>
    </row>
    <row r="205">
      <c r="B205" s="135"/>
      <c r="C205" s="81"/>
      <c r="D205" s="103" t="str">
        <f t="shared" si="19"/>
        <v>£</v>
      </c>
      <c r="E205" s="84"/>
      <c r="F205" s="83"/>
      <c r="G205" s="79"/>
      <c r="H205" s="79"/>
      <c r="I205" s="79"/>
      <c r="J205" s="81"/>
      <c r="K205" s="136"/>
      <c r="L205" s="79"/>
      <c r="M205" s="79"/>
      <c r="N205" s="79"/>
      <c r="O205" s="79"/>
      <c r="P205" s="79"/>
      <c r="Q205" s="79"/>
      <c r="R205" s="79"/>
      <c r="S205" s="79"/>
      <c r="T205" s="79"/>
      <c r="U205" s="79"/>
      <c r="V205" s="79"/>
      <c r="W205" s="81"/>
    </row>
    <row r="206">
      <c r="B206" s="135"/>
      <c r="C206" s="81"/>
      <c r="D206" s="103" t="str">
        <f t="shared" si="19"/>
        <v>£</v>
      </c>
      <c r="E206" s="84"/>
      <c r="F206" s="83"/>
      <c r="G206" s="79"/>
      <c r="H206" s="79"/>
      <c r="I206" s="79"/>
      <c r="J206" s="81"/>
      <c r="K206" s="136"/>
      <c r="L206" s="79"/>
      <c r="M206" s="79"/>
      <c r="N206" s="79"/>
      <c r="O206" s="79"/>
      <c r="P206" s="79"/>
      <c r="Q206" s="79"/>
      <c r="R206" s="79"/>
      <c r="S206" s="79"/>
      <c r="T206" s="79"/>
      <c r="U206" s="79"/>
      <c r="V206" s="79"/>
      <c r="W206" s="81"/>
    </row>
    <row r="207">
      <c r="B207" s="135"/>
      <c r="C207" s="81"/>
      <c r="D207" s="103" t="str">
        <f t="shared" si="19"/>
        <v>£</v>
      </c>
      <c r="E207" s="84"/>
      <c r="F207" s="83"/>
      <c r="G207" s="79"/>
      <c r="H207" s="79"/>
      <c r="I207" s="79"/>
      <c r="J207" s="81"/>
      <c r="K207" s="136"/>
      <c r="L207" s="79"/>
      <c r="M207" s="79"/>
      <c r="N207" s="79"/>
      <c r="O207" s="79"/>
      <c r="P207" s="79"/>
      <c r="Q207" s="79"/>
      <c r="R207" s="79"/>
      <c r="S207" s="79"/>
      <c r="T207" s="79"/>
      <c r="U207" s="79"/>
      <c r="V207" s="79"/>
      <c r="W207" s="81"/>
    </row>
    <row r="208">
      <c r="B208" s="135"/>
      <c r="C208" s="81"/>
      <c r="D208" s="103" t="str">
        <f t="shared" si="19"/>
        <v>£</v>
      </c>
      <c r="E208" s="84"/>
      <c r="F208" s="83"/>
      <c r="G208" s="79"/>
      <c r="H208" s="79"/>
      <c r="I208" s="79"/>
      <c r="J208" s="81"/>
      <c r="K208" s="136"/>
      <c r="L208" s="79"/>
      <c r="M208" s="79"/>
      <c r="N208" s="79"/>
      <c r="O208" s="79"/>
      <c r="P208" s="79"/>
      <c r="Q208" s="79"/>
      <c r="R208" s="79"/>
      <c r="S208" s="79"/>
      <c r="T208" s="79"/>
      <c r="U208" s="79"/>
      <c r="V208" s="79"/>
      <c r="W208" s="81"/>
    </row>
    <row r="209">
      <c r="B209" s="135"/>
      <c r="C209" s="81"/>
      <c r="D209" s="103" t="str">
        <f t="shared" si="19"/>
        <v>£</v>
      </c>
      <c r="E209" s="84"/>
      <c r="F209" s="83"/>
      <c r="G209" s="79"/>
      <c r="H209" s="79"/>
      <c r="I209" s="79"/>
      <c r="J209" s="81"/>
      <c r="K209" s="136"/>
      <c r="L209" s="79"/>
      <c r="M209" s="79"/>
      <c r="N209" s="79"/>
      <c r="O209" s="79"/>
      <c r="P209" s="79"/>
      <c r="Q209" s="79"/>
      <c r="R209" s="79"/>
      <c r="S209" s="79"/>
      <c r="T209" s="79"/>
      <c r="U209" s="79"/>
      <c r="V209" s="79"/>
      <c r="W209" s="81"/>
    </row>
    <row r="210">
      <c r="B210" s="135"/>
      <c r="C210" s="81"/>
      <c r="D210" s="103" t="str">
        <f t="shared" si="19"/>
        <v>£</v>
      </c>
      <c r="E210" s="84"/>
      <c r="F210" s="83"/>
      <c r="G210" s="79"/>
      <c r="H210" s="79"/>
      <c r="I210" s="79"/>
      <c r="J210" s="81"/>
      <c r="K210" s="136"/>
      <c r="L210" s="79"/>
      <c r="M210" s="79"/>
      <c r="N210" s="79"/>
      <c r="O210" s="79"/>
      <c r="P210" s="79"/>
      <c r="Q210" s="79"/>
      <c r="R210" s="79"/>
      <c r="S210" s="79"/>
      <c r="T210" s="79"/>
      <c r="U210" s="79"/>
      <c r="V210" s="79"/>
      <c r="W210" s="81"/>
    </row>
    <row r="211">
      <c r="B211" s="135"/>
      <c r="C211" s="81"/>
      <c r="D211" s="103" t="str">
        <f t="shared" si="19"/>
        <v>£</v>
      </c>
      <c r="E211" s="84"/>
      <c r="F211" s="83"/>
      <c r="G211" s="79"/>
      <c r="H211" s="79"/>
      <c r="I211" s="79"/>
      <c r="J211" s="81"/>
      <c r="K211" s="136"/>
      <c r="L211" s="79"/>
      <c r="M211" s="79"/>
      <c r="N211" s="79"/>
      <c r="O211" s="79"/>
      <c r="P211" s="79"/>
      <c r="Q211" s="79"/>
      <c r="R211" s="79"/>
      <c r="S211" s="79"/>
      <c r="T211" s="79"/>
      <c r="U211" s="79"/>
      <c r="V211" s="79"/>
      <c r="W211" s="81"/>
    </row>
    <row r="212">
      <c r="B212" s="135"/>
      <c r="C212" s="81"/>
      <c r="D212" s="103" t="str">
        <f t="shared" si="19"/>
        <v>£</v>
      </c>
      <c r="E212" s="84"/>
      <c r="F212" s="83"/>
      <c r="G212" s="79"/>
      <c r="H212" s="79"/>
      <c r="I212" s="79"/>
      <c r="J212" s="81"/>
      <c r="K212" s="136"/>
      <c r="L212" s="79"/>
      <c r="M212" s="79"/>
      <c r="N212" s="79"/>
      <c r="O212" s="79"/>
      <c r="P212" s="79"/>
      <c r="Q212" s="79"/>
      <c r="R212" s="79"/>
      <c r="S212" s="79"/>
      <c r="T212" s="79"/>
      <c r="U212" s="79"/>
      <c r="V212" s="79"/>
      <c r="W212" s="81"/>
    </row>
    <row r="213">
      <c r="B213" s="135"/>
      <c r="C213" s="81"/>
      <c r="D213" s="103" t="str">
        <f t="shared" si="19"/>
        <v>£</v>
      </c>
      <c r="E213" s="84"/>
      <c r="F213" s="83"/>
      <c r="G213" s="79"/>
      <c r="H213" s="79"/>
      <c r="I213" s="79"/>
      <c r="J213" s="81"/>
      <c r="K213" s="136"/>
      <c r="L213" s="79"/>
      <c r="M213" s="79"/>
      <c r="N213" s="79"/>
      <c r="O213" s="79"/>
      <c r="P213" s="79"/>
      <c r="Q213" s="79"/>
      <c r="R213" s="79"/>
      <c r="S213" s="79"/>
      <c r="T213" s="79"/>
      <c r="U213" s="79"/>
      <c r="V213" s="79"/>
      <c r="W213" s="81"/>
    </row>
    <row r="214">
      <c r="B214" s="135"/>
      <c r="C214" s="81"/>
      <c r="D214" s="103" t="str">
        <f t="shared" si="19"/>
        <v>£</v>
      </c>
      <c r="E214" s="84"/>
      <c r="F214" s="83"/>
      <c r="G214" s="79"/>
      <c r="H214" s="79"/>
      <c r="I214" s="79"/>
      <c r="J214" s="81"/>
      <c r="K214" s="136"/>
      <c r="L214" s="79"/>
      <c r="M214" s="79"/>
      <c r="N214" s="79"/>
      <c r="O214" s="79"/>
      <c r="P214" s="79"/>
      <c r="Q214" s="79"/>
      <c r="R214" s="79"/>
      <c r="S214" s="79"/>
      <c r="T214" s="79"/>
      <c r="U214" s="79"/>
      <c r="V214" s="79"/>
      <c r="W214" s="81"/>
    </row>
    <row r="215">
      <c r="B215" s="135"/>
      <c r="C215" s="81"/>
      <c r="D215" s="103" t="str">
        <f t="shared" si="19"/>
        <v>£</v>
      </c>
      <c r="E215" s="84"/>
      <c r="F215" s="83"/>
      <c r="G215" s="79"/>
      <c r="H215" s="79"/>
      <c r="I215" s="79"/>
      <c r="J215" s="81"/>
      <c r="K215" s="136"/>
      <c r="L215" s="79"/>
      <c r="M215" s="79"/>
      <c r="N215" s="79"/>
      <c r="O215" s="79"/>
      <c r="P215" s="79"/>
      <c r="Q215" s="79"/>
      <c r="R215" s="79"/>
      <c r="S215" s="79"/>
      <c r="T215" s="79"/>
      <c r="U215" s="79"/>
      <c r="V215" s="79"/>
      <c r="W215" s="81"/>
    </row>
    <row r="216">
      <c r="B216" s="135"/>
      <c r="C216" s="81"/>
      <c r="D216" s="103" t="str">
        <f t="shared" si="19"/>
        <v>£</v>
      </c>
      <c r="E216" s="84"/>
      <c r="F216" s="83"/>
      <c r="G216" s="79"/>
      <c r="H216" s="79"/>
      <c r="I216" s="79"/>
      <c r="J216" s="81"/>
      <c r="K216" s="136"/>
      <c r="L216" s="79"/>
      <c r="M216" s="79"/>
      <c r="N216" s="79"/>
      <c r="O216" s="79"/>
      <c r="P216" s="79"/>
      <c r="Q216" s="79"/>
      <c r="R216" s="79"/>
      <c r="S216" s="79"/>
      <c r="T216" s="79"/>
      <c r="U216" s="79"/>
      <c r="V216" s="79"/>
      <c r="W216" s="81"/>
    </row>
    <row r="217">
      <c r="B217" s="135"/>
      <c r="C217" s="81"/>
      <c r="D217" s="103" t="str">
        <f t="shared" si="19"/>
        <v>£</v>
      </c>
      <c r="E217" s="84"/>
      <c r="F217" s="83"/>
      <c r="G217" s="79"/>
      <c r="H217" s="79"/>
      <c r="I217" s="79"/>
      <c r="J217" s="81"/>
      <c r="K217" s="136"/>
      <c r="L217" s="79"/>
      <c r="M217" s="79"/>
      <c r="N217" s="79"/>
      <c r="O217" s="79"/>
      <c r="P217" s="79"/>
      <c r="Q217" s="79"/>
      <c r="R217" s="79"/>
      <c r="S217" s="79"/>
      <c r="T217" s="79"/>
      <c r="U217" s="79"/>
      <c r="V217" s="79"/>
      <c r="W217" s="81"/>
    </row>
    <row r="218">
      <c r="B218" s="135"/>
      <c r="C218" s="81"/>
      <c r="D218" s="103" t="str">
        <f t="shared" si="19"/>
        <v>£</v>
      </c>
      <c r="E218" s="84"/>
      <c r="F218" s="83"/>
      <c r="G218" s="79"/>
      <c r="H218" s="79"/>
      <c r="I218" s="79"/>
      <c r="J218" s="81"/>
      <c r="K218" s="136"/>
      <c r="L218" s="79"/>
      <c r="M218" s="79"/>
      <c r="N218" s="79"/>
      <c r="O218" s="79"/>
      <c r="P218" s="79"/>
      <c r="Q218" s="79"/>
      <c r="R218" s="79"/>
      <c r="S218" s="79"/>
      <c r="T218" s="79"/>
      <c r="U218" s="79"/>
      <c r="V218" s="79"/>
      <c r="W218" s="81"/>
    </row>
    <row r="219">
      <c r="B219" s="135"/>
      <c r="C219" s="81"/>
      <c r="D219" s="103" t="str">
        <f t="shared" si="19"/>
        <v>£</v>
      </c>
      <c r="E219" s="84"/>
      <c r="F219" s="83"/>
      <c r="G219" s="79"/>
      <c r="H219" s="79"/>
      <c r="I219" s="79"/>
      <c r="J219" s="81"/>
      <c r="K219" s="136"/>
      <c r="L219" s="79"/>
      <c r="M219" s="79"/>
      <c r="N219" s="79"/>
      <c r="O219" s="79"/>
      <c r="P219" s="79"/>
      <c r="Q219" s="79"/>
      <c r="R219" s="79"/>
      <c r="S219" s="79"/>
      <c r="T219" s="79"/>
      <c r="U219" s="79"/>
      <c r="V219" s="79"/>
      <c r="W219" s="81"/>
    </row>
    <row r="220">
      <c r="B220" s="135"/>
      <c r="C220" s="81"/>
      <c r="D220" s="103" t="str">
        <f t="shared" si="19"/>
        <v>£</v>
      </c>
      <c r="E220" s="84"/>
      <c r="F220" s="83"/>
      <c r="G220" s="79"/>
      <c r="H220" s="79"/>
      <c r="I220" s="79"/>
      <c r="J220" s="81"/>
      <c r="K220" s="136"/>
      <c r="L220" s="79"/>
      <c r="M220" s="79"/>
      <c r="N220" s="79"/>
      <c r="O220" s="79"/>
      <c r="P220" s="79"/>
      <c r="Q220" s="79"/>
      <c r="R220" s="79"/>
      <c r="S220" s="79"/>
      <c r="T220" s="79"/>
      <c r="U220" s="79"/>
      <c r="V220" s="79"/>
      <c r="W220" s="81"/>
    </row>
    <row r="221">
      <c r="B221" s="135"/>
      <c r="C221" s="81"/>
      <c r="D221" s="103" t="str">
        <f t="shared" si="19"/>
        <v>£</v>
      </c>
      <c r="E221" s="84"/>
      <c r="F221" s="83"/>
      <c r="G221" s="79"/>
      <c r="H221" s="79"/>
      <c r="I221" s="79"/>
      <c r="J221" s="81"/>
      <c r="K221" s="136"/>
      <c r="L221" s="79"/>
      <c r="M221" s="79"/>
      <c r="N221" s="79"/>
      <c r="O221" s="79"/>
      <c r="P221" s="79"/>
      <c r="Q221" s="79"/>
      <c r="R221" s="79"/>
      <c r="S221" s="79"/>
      <c r="T221" s="79"/>
      <c r="U221" s="79"/>
      <c r="V221" s="79"/>
      <c r="W221" s="81"/>
    </row>
    <row r="222">
      <c r="B222" s="135"/>
      <c r="C222" s="81"/>
      <c r="D222" s="103" t="str">
        <f t="shared" si="19"/>
        <v>£</v>
      </c>
      <c r="E222" s="84"/>
      <c r="F222" s="83"/>
      <c r="G222" s="79"/>
      <c r="H222" s="79"/>
      <c r="I222" s="79"/>
      <c r="J222" s="81"/>
      <c r="K222" s="136"/>
      <c r="L222" s="79"/>
      <c r="M222" s="79"/>
      <c r="N222" s="79"/>
      <c r="O222" s="79"/>
      <c r="P222" s="79"/>
      <c r="Q222" s="79"/>
      <c r="R222" s="79"/>
      <c r="S222" s="79"/>
      <c r="T222" s="79"/>
      <c r="U222" s="79"/>
      <c r="V222" s="79"/>
      <c r="W222" s="81"/>
    </row>
    <row r="223">
      <c r="B223" s="135"/>
      <c r="C223" s="81"/>
      <c r="D223" s="103" t="str">
        <f t="shared" si="19"/>
        <v>£</v>
      </c>
      <c r="E223" s="84"/>
      <c r="F223" s="83"/>
      <c r="G223" s="79"/>
      <c r="H223" s="79"/>
      <c r="I223" s="79"/>
      <c r="J223" s="81"/>
      <c r="K223" s="136"/>
      <c r="L223" s="79"/>
      <c r="M223" s="79"/>
      <c r="N223" s="79"/>
      <c r="O223" s="79"/>
      <c r="P223" s="79"/>
      <c r="Q223" s="79"/>
      <c r="R223" s="79"/>
      <c r="S223" s="79"/>
      <c r="T223" s="79"/>
      <c r="U223" s="79"/>
      <c r="V223" s="79"/>
      <c r="W223" s="81"/>
    </row>
    <row r="224">
      <c r="B224" s="135"/>
      <c r="C224" s="81"/>
      <c r="D224" s="103" t="str">
        <f t="shared" si="19"/>
        <v>£</v>
      </c>
      <c r="E224" s="84"/>
      <c r="F224" s="83"/>
      <c r="G224" s="79"/>
      <c r="H224" s="79"/>
      <c r="I224" s="79"/>
      <c r="J224" s="81"/>
      <c r="K224" s="136"/>
      <c r="L224" s="79"/>
      <c r="M224" s="79"/>
      <c r="N224" s="79"/>
      <c r="O224" s="79"/>
      <c r="P224" s="79"/>
      <c r="Q224" s="79"/>
      <c r="R224" s="79"/>
      <c r="S224" s="79"/>
      <c r="T224" s="79"/>
      <c r="U224" s="79"/>
      <c r="V224" s="79"/>
      <c r="W224" s="81"/>
    </row>
    <row r="225">
      <c r="B225" s="135"/>
      <c r="C225" s="81"/>
      <c r="D225" s="103" t="str">
        <f t="shared" si="19"/>
        <v>£</v>
      </c>
      <c r="E225" s="84"/>
      <c r="F225" s="83"/>
      <c r="G225" s="79"/>
      <c r="H225" s="79"/>
      <c r="I225" s="79"/>
      <c r="J225" s="81"/>
      <c r="K225" s="136"/>
      <c r="L225" s="79"/>
      <c r="M225" s="79"/>
      <c r="N225" s="79"/>
      <c r="O225" s="79"/>
      <c r="P225" s="79"/>
      <c r="Q225" s="79"/>
      <c r="R225" s="79"/>
      <c r="S225" s="79"/>
      <c r="T225" s="79"/>
      <c r="U225" s="79"/>
      <c r="V225" s="79"/>
      <c r="W225" s="81"/>
    </row>
    <row r="226">
      <c r="B226" s="135"/>
      <c r="C226" s="81"/>
      <c r="D226" s="103" t="str">
        <f t="shared" si="19"/>
        <v>£</v>
      </c>
      <c r="E226" s="84"/>
      <c r="F226" s="83"/>
      <c r="G226" s="79"/>
      <c r="H226" s="79"/>
      <c r="I226" s="79"/>
      <c r="J226" s="81"/>
      <c r="K226" s="136"/>
      <c r="L226" s="79"/>
      <c r="M226" s="79"/>
      <c r="N226" s="79"/>
      <c r="O226" s="79"/>
      <c r="P226" s="79"/>
      <c r="Q226" s="79"/>
      <c r="R226" s="79"/>
      <c r="S226" s="79"/>
      <c r="T226" s="79"/>
      <c r="U226" s="79"/>
      <c r="V226" s="79"/>
      <c r="W226" s="81"/>
    </row>
    <row r="227">
      <c r="B227" s="135"/>
      <c r="C227" s="81"/>
      <c r="D227" s="103" t="str">
        <f t="shared" si="19"/>
        <v>£</v>
      </c>
      <c r="E227" s="84"/>
      <c r="F227" s="83"/>
      <c r="G227" s="79"/>
      <c r="H227" s="79"/>
      <c r="I227" s="79"/>
      <c r="J227" s="81"/>
      <c r="K227" s="136"/>
      <c r="L227" s="79"/>
      <c r="M227" s="79"/>
      <c r="N227" s="79"/>
      <c r="O227" s="79"/>
      <c r="P227" s="79"/>
      <c r="Q227" s="79"/>
      <c r="R227" s="79"/>
      <c r="S227" s="79"/>
      <c r="T227" s="79"/>
      <c r="U227" s="79"/>
      <c r="V227" s="79"/>
      <c r="W227" s="81"/>
    </row>
    <row r="228">
      <c r="B228" s="135"/>
      <c r="C228" s="81"/>
      <c r="D228" s="103" t="str">
        <f t="shared" si="19"/>
        <v>£</v>
      </c>
      <c r="E228" s="84"/>
      <c r="F228" s="83"/>
      <c r="G228" s="79"/>
      <c r="H228" s="79"/>
      <c r="I228" s="79"/>
      <c r="J228" s="81"/>
      <c r="K228" s="136"/>
      <c r="L228" s="79"/>
      <c r="M228" s="79"/>
      <c r="N228" s="79"/>
      <c r="O228" s="79"/>
      <c r="P228" s="79"/>
      <c r="Q228" s="79"/>
      <c r="R228" s="79"/>
      <c r="S228" s="79"/>
      <c r="T228" s="79"/>
      <c r="U228" s="79"/>
      <c r="V228" s="79"/>
      <c r="W228" s="81"/>
    </row>
    <row r="229">
      <c r="B229" s="135"/>
      <c r="C229" s="81"/>
      <c r="D229" s="103" t="str">
        <f t="shared" si="19"/>
        <v>£</v>
      </c>
      <c r="E229" s="84"/>
      <c r="F229" s="83"/>
      <c r="G229" s="79"/>
      <c r="H229" s="79"/>
      <c r="I229" s="79"/>
      <c r="J229" s="81"/>
      <c r="K229" s="136"/>
      <c r="L229" s="79"/>
      <c r="M229" s="79"/>
      <c r="N229" s="79"/>
      <c r="O229" s="79"/>
      <c r="P229" s="79"/>
      <c r="Q229" s="79"/>
      <c r="R229" s="79"/>
      <c r="S229" s="79"/>
      <c r="T229" s="79"/>
      <c r="U229" s="79"/>
      <c r="V229" s="79"/>
      <c r="W229" s="81"/>
    </row>
    <row r="230">
      <c r="B230" s="135"/>
      <c r="C230" s="81"/>
      <c r="D230" s="103" t="str">
        <f t="shared" si="19"/>
        <v>£</v>
      </c>
      <c r="E230" s="84"/>
      <c r="F230" s="83"/>
      <c r="G230" s="79"/>
      <c r="H230" s="79"/>
      <c r="I230" s="79"/>
      <c r="J230" s="81"/>
      <c r="K230" s="136"/>
      <c r="L230" s="79"/>
      <c r="M230" s="79"/>
      <c r="N230" s="79"/>
      <c r="O230" s="79"/>
      <c r="P230" s="79"/>
      <c r="Q230" s="79"/>
      <c r="R230" s="79"/>
      <c r="S230" s="79"/>
      <c r="T230" s="79"/>
      <c r="U230" s="79"/>
      <c r="V230" s="79"/>
      <c r="W230" s="81"/>
    </row>
    <row r="231">
      <c r="B231" s="135"/>
      <c r="C231" s="81"/>
      <c r="D231" s="103" t="str">
        <f t="shared" si="19"/>
        <v>£</v>
      </c>
      <c r="E231" s="84"/>
      <c r="F231" s="83"/>
      <c r="G231" s="79"/>
      <c r="H231" s="79"/>
      <c r="I231" s="79"/>
      <c r="J231" s="81"/>
      <c r="K231" s="136"/>
      <c r="L231" s="79"/>
      <c r="M231" s="79"/>
      <c r="N231" s="79"/>
      <c r="O231" s="79"/>
      <c r="P231" s="79"/>
      <c r="Q231" s="79"/>
      <c r="R231" s="79"/>
      <c r="S231" s="79"/>
      <c r="T231" s="79"/>
      <c r="U231" s="79"/>
      <c r="V231" s="79"/>
      <c r="W231" s="81"/>
    </row>
    <row r="232">
      <c r="B232" s="135"/>
      <c r="C232" s="81"/>
      <c r="D232" s="103" t="str">
        <f t="shared" si="19"/>
        <v>£</v>
      </c>
      <c r="E232" s="84"/>
      <c r="F232" s="83"/>
      <c r="G232" s="79"/>
      <c r="H232" s="79"/>
      <c r="I232" s="79"/>
      <c r="J232" s="81"/>
      <c r="K232" s="136"/>
      <c r="L232" s="79"/>
      <c r="M232" s="79"/>
      <c r="N232" s="79"/>
      <c r="O232" s="79"/>
      <c r="P232" s="79"/>
      <c r="Q232" s="79"/>
      <c r="R232" s="79"/>
      <c r="S232" s="79"/>
      <c r="T232" s="79"/>
      <c r="U232" s="79"/>
      <c r="V232" s="79"/>
      <c r="W232" s="81"/>
    </row>
    <row r="233">
      <c r="B233" s="135"/>
      <c r="C233" s="81"/>
      <c r="D233" s="103" t="str">
        <f t="shared" si="19"/>
        <v>£</v>
      </c>
      <c r="E233" s="84"/>
      <c r="F233" s="83"/>
      <c r="G233" s="79"/>
      <c r="H233" s="79"/>
      <c r="I233" s="79"/>
      <c r="J233" s="81"/>
      <c r="K233" s="136"/>
      <c r="L233" s="79"/>
      <c r="M233" s="79"/>
      <c r="N233" s="79"/>
      <c r="O233" s="79"/>
      <c r="P233" s="79"/>
      <c r="Q233" s="79"/>
      <c r="R233" s="79"/>
      <c r="S233" s="79"/>
      <c r="T233" s="79"/>
      <c r="U233" s="79"/>
      <c r="V233" s="79"/>
      <c r="W233" s="81"/>
    </row>
    <row r="234">
      <c r="B234" s="135"/>
      <c r="C234" s="81"/>
      <c r="D234" s="103" t="str">
        <f t="shared" si="19"/>
        <v>£</v>
      </c>
      <c r="E234" s="84"/>
      <c r="F234" s="83"/>
      <c r="G234" s="79"/>
      <c r="H234" s="79"/>
      <c r="I234" s="79"/>
      <c r="J234" s="81"/>
      <c r="K234" s="136"/>
      <c r="L234" s="79"/>
      <c r="M234" s="79"/>
      <c r="N234" s="79"/>
      <c r="O234" s="79"/>
      <c r="P234" s="79"/>
      <c r="Q234" s="79"/>
      <c r="R234" s="79"/>
      <c r="S234" s="79"/>
      <c r="T234" s="79"/>
      <c r="U234" s="79"/>
      <c r="V234" s="79"/>
      <c r="W234" s="81"/>
    </row>
    <row r="235">
      <c r="B235" s="135"/>
      <c r="C235" s="81"/>
      <c r="D235" s="103" t="str">
        <f t="shared" si="19"/>
        <v>£</v>
      </c>
      <c r="E235" s="84"/>
      <c r="F235" s="83"/>
      <c r="G235" s="79"/>
      <c r="H235" s="79"/>
      <c r="I235" s="79"/>
      <c r="J235" s="81"/>
      <c r="K235" s="136"/>
      <c r="L235" s="79"/>
      <c r="M235" s="79"/>
      <c r="N235" s="79"/>
      <c r="O235" s="79"/>
      <c r="P235" s="79"/>
      <c r="Q235" s="79"/>
      <c r="R235" s="79"/>
      <c r="S235" s="79"/>
      <c r="T235" s="79"/>
      <c r="U235" s="79"/>
      <c r="V235" s="79"/>
      <c r="W235" s="81"/>
    </row>
    <row r="236">
      <c r="B236" s="135"/>
      <c r="C236" s="81"/>
      <c r="D236" s="103" t="str">
        <f t="shared" si="19"/>
        <v>£</v>
      </c>
      <c r="E236" s="84"/>
      <c r="F236" s="83"/>
      <c r="G236" s="79"/>
      <c r="H236" s="79"/>
      <c r="I236" s="79"/>
      <c r="J236" s="81"/>
      <c r="K236" s="136"/>
      <c r="L236" s="79"/>
      <c r="M236" s="79"/>
      <c r="N236" s="79"/>
      <c r="O236" s="79"/>
      <c r="P236" s="79"/>
      <c r="Q236" s="79"/>
      <c r="R236" s="79"/>
      <c r="S236" s="79"/>
      <c r="T236" s="79"/>
      <c r="U236" s="79"/>
      <c r="V236" s="79"/>
      <c r="W236" s="81"/>
    </row>
    <row r="237">
      <c r="B237" s="135"/>
      <c r="C237" s="81"/>
      <c r="D237" s="103" t="str">
        <f t="shared" si="19"/>
        <v>£</v>
      </c>
      <c r="E237" s="84"/>
      <c r="F237" s="83"/>
      <c r="G237" s="79"/>
      <c r="H237" s="79"/>
      <c r="I237" s="79"/>
      <c r="J237" s="81"/>
      <c r="K237" s="136"/>
      <c r="L237" s="79"/>
      <c r="M237" s="79"/>
      <c r="N237" s="79"/>
      <c r="O237" s="79"/>
      <c r="P237" s="79"/>
      <c r="Q237" s="79"/>
      <c r="R237" s="79"/>
      <c r="S237" s="79"/>
      <c r="T237" s="79"/>
      <c r="U237" s="79"/>
      <c r="V237" s="79"/>
      <c r="W237" s="81"/>
    </row>
    <row r="238">
      <c r="B238" s="135"/>
      <c r="C238" s="81"/>
      <c r="D238" s="103" t="str">
        <f t="shared" si="19"/>
        <v>£</v>
      </c>
      <c r="E238" s="84"/>
      <c r="F238" s="83"/>
      <c r="G238" s="79"/>
      <c r="H238" s="79"/>
      <c r="I238" s="79"/>
      <c r="J238" s="81"/>
      <c r="K238" s="136"/>
      <c r="L238" s="79"/>
      <c r="M238" s="79"/>
      <c r="N238" s="79"/>
      <c r="O238" s="79"/>
      <c r="P238" s="79"/>
      <c r="Q238" s="79"/>
      <c r="R238" s="79"/>
      <c r="S238" s="79"/>
      <c r="T238" s="79"/>
      <c r="U238" s="79"/>
      <c r="V238" s="79"/>
      <c r="W238" s="81"/>
    </row>
    <row r="239">
      <c r="B239" s="135"/>
      <c r="C239" s="81"/>
      <c r="D239" s="103" t="str">
        <f t="shared" si="19"/>
        <v>£</v>
      </c>
      <c r="E239" s="84"/>
      <c r="F239" s="83"/>
      <c r="G239" s="79"/>
      <c r="H239" s="79"/>
      <c r="I239" s="79"/>
      <c r="J239" s="81"/>
      <c r="K239" s="136"/>
      <c r="L239" s="79"/>
      <c r="M239" s="79"/>
      <c r="N239" s="79"/>
      <c r="O239" s="79"/>
      <c r="P239" s="79"/>
      <c r="Q239" s="79"/>
      <c r="R239" s="79"/>
      <c r="S239" s="79"/>
      <c r="T239" s="79"/>
      <c r="U239" s="79"/>
      <c r="V239" s="79"/>
      <c r="W239" s="81"/>
    </row>
    <row r="240">
      <c r="B240" s="135"/>
      <c r="C240" s="81"/>
      <c r="D240" s="103" t="str">
        <f t="shared" si="19"/>
        <v>£</v>
      </c>
      <c r="E240" s="84"/>
      <c r="F240" s="83"/>
      <c r="G240" s="79"/>
      <c r="H240" s="79"/>
      <c r="I240" s="79"/>
      <c r="J240" s="81"/>
      <c r="K240" s="136"/>
      <c r="L240" s="79"/>
      <c r="M240" s="79"/>
      <c r="N240" s="79"/>
      <c r="O240" s="79"/>
      <c r="P240" s="79"/>
      <c r="Q240" s="79"/>
      <c r="R240" s="79"/>
      <c r="S240" s="79"/>
      <c r="T240" s="79"/>
      <c r="U240" s="79"/>
      <c r="V240" s="79"/>
      <c r="W240" s="81"/>
    </row>
    <row r="241">
      <c r="B241" s="135"/>
      <c r="C241" s="81"/>
      <c r="D241" s="103" t="str">
        <f t="shared" si="19"/>
        <v>£</v>
      </c>
      <c r="E241" s="84"/>
      <c r="F241" s="83"/>
      <c r="G241" s="79"/>
      <c r="H241" s="79"/>
      <c r="I241" s="79"/>
      <c r="J241" s="81"/>
      <c r="K241" s="136"/>
      <c r="L241" s="79"/>
      <c r="M241" s="79"/>
      <c r="N241" s="79"/>
      <c r="O241" s="79"/>
      <c r="P241" s="79"/>
      <c r="Q241" s="79"/>
      <c r="R241" s="79"/>
      <c r="S241" s="79"/>
      <c r="T241" s="79"/>
      <c r="U241" s="79"/>
      <c r="V241" s="79"/>
      <c r="W241" s="81"/>
    </row>
    <row r="242">
      <c r="B242" s="135"/>
      <c r="C242" s="81"/>
      <c r="D242" s="103" t="str">
        <f t="shared" si="19"/>
        <v>£</v>
      </c>
      <c r="E242" s="84"/>
      <c r="F242" s="83"/>
      <c r="G242" s="79"/>
      <c r="H242" s="79"/>
      <c r="I242" s="79"/>
      <c r="J242" s="81"/>
      <c r="K242" s="136"/>
      <c r="L242" s="79"/>
      <c r="M242" s="79"/>
      <c r="N242" s="79"/>
      <c r="O242" s="79"/>
      <c r="P242" s="79"/>
      <c r="Q242" s="79"/>
      <c r="R242" s="79"/>
      <c r="S242" s="79"/>
      <c r="T242" s="79"/>
      <c r="U242" s="79"/>
      <c r="V242" s="79"/>
      <c r="W242" s="81"/>
    </row>
    <row r="243">
      <c r="B243" s="135"/>
      <c r="C243" s="81"/>
      <c r="D243" s="103" t="str">
        <f t="shared" si="19"/>
        <v>£</v>
      </c>
      <c r="E243" s="84"/>
      <c r="F243" s="83"/>
      <c r="G243" s="79"/>
      <c r="H243" s="79"/>
      <c r="I243" s="79"/>
      <c r="J243" s="81"/>
      <c r="K243" s="136"/>
      <c r="L243" s="79"/>
      <c r="M243" s="79"/>
      <c r="N243" s="79"/>
      <c r="O243" s="79"/>
      <c r="P243" s="79"/>
      <c r="Q243" s="79"/>
      <c r="R243" s="79"/>
      <c r="S243" s="79"/>
      <c r="T243" s="79"/>
      <c r="U243" s="79"/>
      <c r="V243" s="79"/>
      <c r="W243" s="81"/>
    </row>
    <row r="244">
      <c r="B244" s="135"/>
      <c r="C244" s="81"/>
      <c r="D244" s="103" t="str">
        <f t="shared" si="19"/>
        <v>£</v>
      </c>
      <c r="E244" s="84"/>
      <c r="F244" s="83"/>
      <c r="G244" s="79"/>
      <c r="H244" s="79"/>
      <c r="I244" s="79"/>
      <c r="J244" s="81"/>
      <c r="K244" s="136"/>
      <c r="L244" s="79"/>
      <c r="M244" s="79"/>
      <c r="N244" s="79"/>
      <c r="O244" s="79"/>
      <c r="P244" s="79"/>
      <c r="Q244" s="79"/>
      <c r="R244" s="79"/>
      <c r="S244" s="79"/>
      <c r="T244" s="79"/>
      <c r="U244" s="79"/>
      <c r="V244" s="79"/>
      <c r="W244" s="81"/>
    </row>
    <row r="245">
      <c r="B245" s="135"/>
      <c r="C245" s="81"/>
      <c r="D245" s="103" t="str">
        <f t="shared" si="19"/>
        <v>£</v>
      </c>
      <c r="E245" s="84"/>
      <c r="F245" s="83"/>
      <c r="G245" s="79"/>
      <c r="H245" s="79"/>
      <c r="I245" s="79"/>
      <c r="J245" s="81"/>
      <c r="K245" s="136"/>
      <c r="L245" s="79"/>
      <c r="M245" s="79"/>
      <c r="N245" s="79"/>
      <c r="O245" s="79"/>
      <c r="P245" s="79"/>
      <c r="Q245" s="79"/>
      <c r="R245" s="79"/>
      <c r="S245" s="79"/>
      <c r="T245" s="79"/>
      <c r="U245" s="79"/>
      <c r="V245" s="79"/>
      <c r="W245" s="81"/>
    </row>
    <row r="246">
      <c r="B246" s="135"/>
      <c r="C246" s="81"/>
      <c r="D246" s="103" t="str">
        <f t="shared" si="19"/>
        <v>£</v>
      </c>
      <c r="E246" s="84"/>
      <c r="F246" s="83"/>
      <c r="G246" s="79"/>
      <c r="H246" s="79"/>
      <c r="I246" s="79"/>
      <c r="J246" s="81"/>
      <c r="K246" s="136"/>
      <c r="L246" s="79"/>
      <c r="M246" s="79"/>
      <c r="N246" s="79"/>
      <c r="O246" s="79"/>
      <c r="P246" s="79"/>
      <c r="Q246" s="79"/>
      <c r="R246" s="79"/>
      <c r="S246" s="79"/>
      <c r="T246" s="79"/>
      <c r="U246" s="79"/>
      <c r="V246" s="79"/>
      <c r="W246" s="81"/>
    </row>
    <row r="247">
      <c r="B247" s="135"/>
      <c r="C247" s="81"/>
      <c r="D247" s="103" t="str">
        <f t="shared" si="19"/>
        <v>£</v>
      </c>
      <c r="E247" s="84"/>
      <c r="F247" s="83"/>
      <c r="G247" s="79"/>
      <c r="H247" s="79"/>
      <c r="I247" s="79"/>
      <c r="J247" s="81"/>
      <c r="K247" s="136"/>
      <c r="L247" s="79"/>
      <c r="M247" s="79"/>
      <c r="N247" s="79"/>
      <c r="O247" s="79"/>
      <c r="P247" s="79"/>
      <c r="Q247" s="79"/>
      <c r="R247" s="79"/>
      <c r="S247" s="79"/>
      <c r="T247" s="79"/>
      <c r="U247" s="79"/>
      <c r="V247" s="79"/>
      <c r="W247" s="81"/>
    </row>
    <row r="248">
      <c r="B248" s="135"/>
      <c r="C248" s="81"/>
      <c r="D248" s="103" t="str">
        <f t="shared" si="19"/>
        <v>£</v>
      </c>
      <c r="E248" s="84"/>
      <c r="F248" s="83"/>
      <c r="G248" s="79"/>
      <c r="H248" s="79"/>
      <c r="I248" s="79"/>
      <c r="J248" s="81"/>
      <c r="K248" s="136"/>
      <c r="L248" s="79"/>
      <c r="M248" s="79"/>
      <c r="N248" s="79"/>
      <c r="O248" s="79"/>
      <c r="P248" s="79"/>
      <c r="Q248" s="79"/>
      <c r="R248" s="79"/>
      <c r="S248" s="79"/>
      <c r="T248" s="79"/>
      <c r="U248" s="79"/>
      <c r="V248" s="79"/>
      <c r="W248" s="81"/>
    </row>
    <row r="249">
      <c r="B249" s="135"/>
      <c r="C249" s="81"/>
      <c r="D249" s="103" t="str">
        <f t="shared" si="19"/>
        <v>£</v>
      </c>
      <c r="E249" s="84"/>
      <c r="F249" s="83"/>
      <c r="G249" s="79"/>
      <c r="H249" s="79"/>
      <c r="I249" s="79"/>
      <c r="J249" s="81"/>
      <c r="K249" s="136"/>
      <c r="L249" s="79"/>
      <c r="M249" s="79"/>
      <c r="N249" s="79"/>
      <c r="O249" s="79"/>
      <c r="P249" s="79"/>
      <c r="Q249" s="79"/>
      <c r="R249" s="79"/>
      <c r="S249" s="79"/>
      <c r="T249" s="79"/>
      <c r="U249" s="79"/>
      <c r="V249" s="79"/>
      <c r="W249" s="81"/>
    </row>
    <row r="250">
      <c r="B250" s="135"/>
      <c r="C250" s="81"/>
      <c r="D250" s="103" t="str">
        <f t="shared" si="19"/>
        <v>£</v>
      </c>
      <c r="E250" s="84"/>
      <c r="F250" s="83"/>
      <c r="G250" s="79"/>
      <c r="H250" s="79"/>
      <c r="I250" s="79"/>
      <c r="J250" s="81"/>
      <c r="K250" s="136"/>
      <c r="L250" s="79"/>
      <c r="M250" s="79"/>
      <c r="N250" s="79"/>
      <c r="O250" s="79"/>
      <c r="P250" s="79"/>
      <c r="Q250" s="79"/>
      <c r="R250" s="79"/>
      <c r="S250" s="79"/>
      <c r="T250" s="79"/>
      <c r="U250" s="79"/>
      <c r="V250" s="79"/>
      <c r="W250" s="81"/>
    </row>
    <row r="251">
      <c r="B251" s="135"/>
      <c r="C251" s="81"/>
      <c r="D251" s="103" t="str">
        <f t="shared" si="19"/>
        <v>£</v>
      </c>
      <c r="E251" s="84"/>
      <c r="F251" s="83"/>
      <c r="G251" s="79"/>
      <c r="H251" s="79"/>
      <c r="I251" s="79"/>
      <c r="J251" s="81"/>
      <c r="K251" s="136"/>
      <c r="L251" s="79"/>
      <c r="M251" s="79"/>
      <c r="N251" s="79"/>
      <c r="O251" s="79"/>
      <c r="P251" s="79"/>
      <c r="Q251" s="79"/>
      <c r="R251" s="79"/>
      <c r="S251" s="79"/>
      <c r="T251" s="79"/>
      <c r="U251" s="79"/>
      <c r="V251" s="79"/>
      <c r="W251" s="81"/>
    </row>
    <row r="252">
      <c r="B252" s="135"/>
      <c r="C252" s="81"/>
      <c r="D252" s="103" t="str">
        <f t="shared" si="19"/>
        <v>£</v>
      </c>
      <c r="E252" s="84"/>
      <c r="F252" s="83"/>
      <c r="G252" s="79"/>
      <c r="H252" s="79"/>
      <c r="I252" s="79"/>
      <c r="J252" s="81"/>
      <c r="K252" s="136"/>
      <c r="L252" s="79"/>
      <c r="M252" s="79"/>
      <c r="N252" s="79"/>
      <c r="O252" s="79"/>
      <c r="P252" s="79"/>
      <c r="Q252" s="79"/>
      <c r="R252" s="79"/>
      <c r="S252" s="79"/>
      <c r="T252" s="79"/>
      <c r="U252" s="79"/>
      <c r="V252" s="79"/>
      <c r="W252" s="81"/>
    </row>
    <row r="253">
      <c r="B253" s="135"/>
      <c r="C253" s="81"/>
      <c r="D253" s="103" t="str">
        <f t="shared" si="19"/>
        <v>£</v>
      </c>
      <c r="E253" s="84"/>
      <c r="F253" s="83"/>
      <c r="G253" s="79"/>
      <c r="H253" s="79"/>
      <c r="I253" s="79"/>
      <c r="J253" s="81"/>
      <c r="K253" s="136"/>
      <c r="L253" s="79"/>
      <c r="M253" s="79"/>
      <c r="N253" s="79"/>
      <c r="O253" s="79"/>
      <c r="P253" s="79"/>
      <c r="Q253" s="79"/>
      <c r="R253" s="79"/>
      <c r="S253" s="79"/>
      <c r="T253" s="79"/>
      <c r="U253" s="79"/>
      <c r="V253" s="79"/>
      <c r="W253" s="81"/>
    </row>
    <row r="254">
      <c r="B254" s="135"/>
      <c r="C254" s="81"/>
      <c r="D254" s="103" t="str">
        <f t="shared" si="19"/>
        <v>£</v>
      </c>
      <c r="E254" s="84"/>
      <c r="F254" s="83"/>
      <c r="G254" s="79"/>
      <c r="H254" s="79"/>
      <c r="I254" s="79"/>
      <c r="J254" s="81"/>
      <c r="K254" s="136"/>
      <c r="L254" s="79"/>
      <c r="M254" s="79"/>
      <c r="N254" s="79"/>
      <c r="O254" s="79"/>
      <c r="P254" s="79"/>
      <c r="Q254" s="79"/>
      <c r="R254" s="79"/>
      <c r="S254" s="79"/>
      <c r="T254" s="79"/>
      <c r="U254" s="79"/>
      <c r="V254" s="79"/>
      <c r="W254" s="81"/>
    </row>
    <row r="255">
      <c r="B255" s="135"/>
      <c r="C255" s="81"/>
      <c r="D255" s="103" t="str">
        <f t="shared" si="19"/>
        <v>£</v>
      </c>
      <c r="E255" s="84"/>
      <c r="F255" s="83"/>
      <c r="G255" s="79"/>
      <c r="H255" s="79"/>
      <c r="I255" s="79"/>
      <c r="J255" s="81"/>
      <c r="K255" s="136"/>
      <c r="L255" s="79"/>
      <c r="M255" s="79"/>
      <c r="N255" s="79"/>
      <c r="O255" s="79"/>
      <c r="P255" s="79"/>
      <c r="Q255" s="79"/>
      <c r="R255" s="79"/>
      <c r="S255" s="79"/>
      <c r="T255" s="79"/>
      <c r="U255" s="79"/>
      <c r="V255" s="79"/>
      <c r="W255" s="81"/>
    </row>
    <row r="256">
      <c r="B256" s="135"/>
      <c r="C256" s="81"/>
      <c r="D256" s="103" t="str">
        <f t="shared" si="19"/>
        <v>£</v>
      </c>
      <c r="E256" s="84"/>
      <c r="F256" s="83"/>
      <c r="G256" s="79"/>
      <c r="H256" s="79"/>
      <c r="I256" s="79"/>
      <c r="J256" s="81"/>
      <c r="K256" s="136"/>
      <c r="L256" s="79"/>
      <c r="M256" s="79"/>
      <c r="N256" s="79"/>
      <c r="O256" s="79"/>
      <c r="P256" s="79"/>
      <c r="Q256" s="79"/>
      <c r="R256" s="79"/>
      <c r="S256" s="79"/>
      <c r="T256" s="79"/>
      <c r="U256" s="79"/>
      <c r="V256" s="79"/>
      <c r="W256" s="81"/>
    </row>
    <row r="257">
      <c r="B257" s="135"/>
      <c r="C257" s="81"/>
      <c r="D257" s="103" t="str">
        <f t="shared" si="19"/>
        <v>£</v>
      </c>
      <c r="E257" s="84"/>
      <c r="F257" s="83"/>
      <c r="G257" s="79"/>
      <c r="H257" s="79"/>
      <c r="I257" s="79"/>
      <c r="J257" s="81"/>
      <c r="K257" s="136"/>
      <c r="L257" s="79"/>
      <c r="M257" s="79"/>
      <c r="N257" s="79"/>
      <c r="O257" s="79"/>
      <c r="P257" s="79"/>
      <c r="Q257" s="79"/>
      <c r="R257" s="79"/>
      <c r="S257" s="79"/>
      <c r="T257" s="79"/>
      <c r="U257" s="79"/>
      <c r="V257" s="79"/>
      <c r="W257" s="81"/>
    </row>
    <row r="258">
      <c r="B258" s="135"/>
      <c r="C258" s="81"/>
      <c r="D258" s="103" t="str">
        <f t="shared" si="19"/>
        <v>£</v>
      </c>
      <c r="E258" s="84"/>
      <c r="F258" s="83"/>
      <c r="G258" s="79"/>
      <c r="H258" s="79"/>
      <c r="I258" s="79"/>
      <c r="J258" s="81"/>
      <c r="K258" s="136"/>
      <c r="L258" s="79"/>
      <c r="M258" s="79"/>
      <c r="N258" s="79"/>
      <c r="O258" s="79"/>
      <c r="P258" s="79"/>
      <c r="Q258" s="79"/>
      <c r="R258" s="79"/>
      <c r="S258" s="79"/>
      <c r="T258" s="79"/>
      <c r="U258" s="79"/>
      <c r="V258" s="79"/>
      <c r="W258" s="81"/>
    </row>
    <row r="259">
      <c r="B259" s="135"/>
      <c r="C259" s="81"/>
      <c r="D259" s="103" t="str">
        <f t="shared" si="19"/>
        <v>£</v>
      </c>
      <c r="E259" s="84"/>
      <c r="F259" s="83"/>
      <c r="G259" s="79"/>
      <c r="H259" s="79"/>
      <c r="I259" s="79"/>
      <c r="J259" s="81"/>
      <c r="K259" s="136"/>
      <c r="L259" s="79"/>
      <c r="M259" s="79"/>
      <c r="N259" s="79"/>
      <c r="O259" s="79"/>
      <c r="P259" s="79"/>
      <c r="Q259" s="79"/>
      <c r="R259" s="79"/>
      <c r="S259" s="79"/>
      <c r="T259" s="79"/>
      <c r="U259" s="79"/>
      <c r="V259" s="79"/>
      <c r="W259" s="81"/>
    </row>
    <row r="260">
      <c r="B260" s="135"/>
      <c r="C260" s="81"/>
      <c r="D260" s="103" t="str">
        <f t="shared" si="19"/>
        <v>£</v>
      </c>
      <c r="E260" s="84"/>
      <c r="F260" s="83"/>
      <c r="G260" s="79"/>
      <c r="H260" s="79"/>
      <c r="I260" s="79"/>
      <c r="J260" s="81"/>
      <c r="K260" s="136"/>
      <c r="L260" s="79"/>
      <c r="M260" s="79"/>
      <c r="N260" s="79"/>
      <c r="O260" s="79"/>
      <c r="P260" s="79"/>
      <c r="Q260" s="79"/>
      <c r="R260" s="79"/>
      <c r="S260" s="79"/>
      <c r="T260" s="79"/>
      <c r="U260" s="79"/>
      <c r="V260" s="79"/>
      <c r="W260" s="81"/>
    </row>
    <row r="261">
      <c r="B261" s="135"/>
      <c r="C261" s="81"/>
      <c r="D261" s="103" t="str">
        <f t="shared" si="19"/>
        <v>£</v>
      </c>
      <c r="E261" s="84"/>
      <c r="F261" s="83"/>
      <c r="G261" s="79"/>
      <c r="H261" s="79"/>
      <c r="I261" s="79"/>
      <c r="J261" s="81"/>
      <c r="K261" s="136"/>
      <c r="L261" s="79"/>
      <c r="M261" s="79"/>
      <c r="N261" s="79"/>
      <c r="O261" s="79"/>
      <c r="P261" s="79"/>
      <c r="Q261" s="79"/>
      <c r="R261" s="79"/>
      <c r="S261" s="79"/>
      <c r="T261" s="79"/>
      <c r="U261" s="79"/>
      <c r="V261" s="79"/>
      <c r="W261" s="81"/>
    </row>
    <row r="262">
      <c r="B262" s="135"/>
      <c r="C262" s="81"/>
      <c r="D262" s="103" t="str">
        <f t="shared" si="19"/>
        <v>£</v>
      </c>
      <c r="E262" s="84"/>
      <c r="F262" s="83"/>
      <c r="G262" s="79"/>
      <c r="H262" s="79"/>
      <c r="I262" s="79"/>
      <c r="J262" s="81"/>
      <c r="K262" s="136"/>
      <c r="L262" s="79"/>
      <c r="M262" s="79"/>
      <c r="N262" s="79"/>
      <c r="O262" s="79"/>
      <c r="P262" s="79"/>
      <c r="Q262" s="79"/>
      <c r="R262" s="79"/>
      <c r="S262" s="79"/>
      <c r="T262" s="79"/>
      <c r="U262" s="79"/>
      <c r="V262" s="79"/>
      <c r="W262" s="81"/>
    </row>
    <row r="263">
      <c r="B263" s="135"/>
      <c r="C263" s="81"/>
      <c r="D263" s="103" t="str">
        <f t="shared" si="19"/>
        <v>£</v>
      </c>
      <c r="E263" s="84"/>
      <c r="F263" s="83"/>
      <c r="G263" s="79"/>
      <c r="H263" s="79"/>
      <c r="I263" s="79"/>
      <c r="J263" s="81"/>
      <c r="K263" s="136"/>
      <c r="L263" s="79"/>
      <c r="M263" s="79"/>
      <c r="N263" s="79"/>
      <c r="O263" s="79"/>
      <c r="P263" s="79"/>
      <c r="Q263" s="79"/>
      <c r="R263" s="79"/>
      <c r="S263" s="79"/>
      <c r="T263" s="79"/>
      <c r="U263" s="79"/>
      <c r="V263" s="79"/>
      <c r="W263" s="81"/>
    </row>
    <row r="264">
      <c r="B264" s="135"/>
      <c r="C264" s="81"/>
      <c r="D264" s="103" t="str">
        <f t="shared" si="19"/>
        <v>£</v>
      </c>
      <c r="E264" s="84"/>
      <c r="F264" s="83"/>
      <c r="G264" s="79"/>
      <c r="H264" s="79"/>
      <c r="I264" s="79"/>
      <c r="J264" s="81"/>
      <c r="K264" s="136"/>
      <c r="L264" s="79"/>
      <c r="M264" s="79"/>
      <c r="N264" s="79"/>
      <c r="O264" s="79"/>
      <c r="P264" s="79"/>
      <c r="Q264" s="79"/>
      <c r="R264" s="79"/>
      <c r="S264" s="79"/>
      <c r="T264" s="79"/>
      <c r="U264" s="79"/>
      <c r="V264" s="79"/>
      <c r="W264" s="81"/>
    </row>
    <row r="265">
      <c r="B265" s="135"/>
      <c r="C265" s="81"/>
      <c r="D265" s="103" t="str">
        <f t="shared" si="19"/>
        <v>£</v>
      </c>
      <c r="E265" s="84"/>
      <c r="F265" s="83"/>
      <c r="G265" s="79"/>
      <c r="H265" s="79"/>
      <c r="I265" s="79"/>
      <c r="J265" s="81"/>
      <c r="K265" s="136"/>
      <c r="L265" s="79"/>
      <c r="M265" s="79"/>
      <c r="N265" s="79"/>
      <c r="O265" s="79"/>
      <c r="P265" s="79"/>
      <c r="Q265" s="79"/>
      <c r="R265" s="79"/>
      <c r="S265" s="79"/>
      <c r="T265" s="79"/>
      <c r="U265" s="79"/>
      <c r="V265" s="79"/>
      <c r="W265" s="81"/>
    </row>
    <row r="266">
      <c r="B266" s="135"/>
      <c r="C266" s="81"/>
      <c r="D266" s="103" t="str">
        <f t="shared" si="19"/>
        <v>£</v>
      </c>
      <c r="E266" s="84"/>
      <c r="F266" s="83"/>
      <c r="G266" s="79"/>
      <c r="H266" s="79"/>
      <c r="I266" s="79"/>
      <c r="J266" s="81"/>
      <c r="K266" s="136"/>
      <c r="L266" s="79"/>
      <c r="M266" s="79"/>
      <c r="N266" s="79"/>
      <c r="O266" s="79"/>
      <c r="P266" s="79"/>
      <c r="Q266" s="79"/>
      <c r="R266" s="79"/>
      <c r="S266" s="79"/>
      <c r="T266" s="79"/>
      <c r="U266" s="79"/>
      <c r="V266" s="79"/>
      <c r="W266" s="81"/>
    </row>
    <row r="267">
      <c r="B267" s="135"/>
      <c r="C267" s="81"/>
      <c r="D267" s="103" t="str">
        <f t="shared" si="19"/>
        <v>£</v>
      </c>
      <c r="E267" s="84"/>
      <c r="F267" s="83"/>
      <c r="G267" s="79"/>
      <c r="H267" s="79"/>
      <c r="I267" s="79"/>
      <c r="J267" s="81"/>
      <c r="K267" s="136"/>
      <c r="L267" s="79"/>
      <c r="M267" s="79"/>
      <c r="N267" s="79"/>
      <c r="O267" s="79"/>
      <c r="P267" s="79"/>
      <c r="Q267" s="79"/>
      <c r="R267" s="79"/>
      <c r="S267" s="79"/>
      <c r="T267" s="79"/>
      <c r="U267" s="79"/>
      <c r="V267" s="79"/>
      <c r="W267" s="81"/>
    </row>
    <row r="268">
      <c r="B268" s="135"/>
      <c r="C268" s="81"/>
      <c r="D268" s="103" t="str">
        <f t="shared" si="19"/>
        <v>£</v>
      </c>
      <c r="E268" s="84"/>
      <c r="F268" s="83"/>
      <c r="G268" s="79"/>
      <c r="H268" s="79"/>
      <c r="I268" s="79"/>
      <c r="J268" s="81"/>
      <c r="K268" s="136"/>
      <c r="L268" s="79"/>
      <c r="M268" s="79"/>
      <c r="N268" s="79"/>
      <c r="O268" s="79"/>
      <c r="P268" s="79"/>
      <c r="Q268" s="79"/>
      <c r="R268" s="79"/>
      <c r="S268" s="79"/>
      <c r="T268" s="79"/>
      <c r="U268" s="79"/>
      <c r="V268" s="79"/>
      <c r="W268" s="81"/>
    </row>
    <row r="269">
      <c r="B269" s="135"/>
      <c r="C269" s="81"/>
      <c r="D269" s="103" t="str">
        <f t="shared" si="19"/>
        <v>£</v>
      </c>
      <c r="E269" s="84"/>
      <c r="F269" s="83"/>
      <c r="G269" s="79"/>
      <c r="H269" s="79"/>
      <c r="I269" s="79"/>
      <c r="J269" s="81"/>
      <c r="K269" s="136"/>
      <c r="L269" s="79"/>
      <c r="M269" s="79"/>
      <c r="N269" s="79"/>
      <c r="O269" s="79"/>
      <c r="P269" s="79"/>
      <c r="Q269" s="79"/>
      <c r="R269" s="79"/>
      <c r="S269" s="79"/>
      <c r="T269" s="79"/>
      <c r="U269" s="79"/>
      <c r="V269" s="79"/>
      <c r="W269" s="81"/>
    </row>
    <row r="270">
      <c r="B270" s="135"/>
      <c r="C270" s="81"/>
      <c r="D270" s="103" t="str">
        <f t="shared" si="19"/>
        <v>£</v>
      </c>
      <c r="E270" s="84"/>
      <c r="F270" s="83"/>
      <c r="G270" s="79"/>
      <c r="H270" s="79"/>
      <c r="I270" s="79"/>
      <c r="J270" s="81"/>
      <c r="K270" s="136"/>
      <c r="L270" s="79"/>
      <c r="M270" s="79"/>
      <c r="N270" s="79"/>
      <c r="O270" s="79"/>
      <c r="P270" s="79"/>
      <c r="Q270" s="79"/>
      <c r="R270" s="79"/>
      <c r="S270" s="79"/>
      <c r="T270" s="79"/>
      <c r="U270" s="79"/>
      <c r="V270" s="79"/>
      <c r="W270" s="81"/>
    </row>
    <row r="271">
      <c r="B271" s="135"/>
      <c r="C271" s="81"/>
      <c r="D271" s="103" t="str">
        <f t="shared" si="19"/>
        <v>£</v>
      </c>
      <c r="E271" s="84"/>
      <c r="F271" s="83"/>
      <c r="G271" s="79"/>
      <c r="H271" s="79"/>
      <c r="I271" s="79"/>
      <c r="J271" s="81"/>
      <c r="K271" s="136"/>
      <c r="L271" s="79"/>
      <c r="M271" s="79"/>
      <c r="N271" s="79"/>
      <c r="O271" s="79"/>
      <c r="P271" s="79"/>
      <c r="Q271" s="79"/>
      <c r="R271" s="79"/>
      <c r="S271" s="79"/>
      <c r="T271" s="79"/>
      <c r="U271" s="79"/>
      <c r="V271" s="79"/>
      <c r="W271" s="81"/>
    </row>
    <row r="272">
      <c r="B272" s="135"/>
      <c r="C272" s="81"/>
      <c r="D272" s="103" t="str">
        <f t="shared" si="19"/>
        <v>£</v>
      </c>
      <c r="E272" s="84"/>
      <c r="F272" s="83"/>
      <c r="G272" s="79"/>
      <c r="H272" s="79"/>
      <c r="I272" s="79"/>
      <c r="J272" s="81"/>
      <c r="K272" s="136"/>
      <c r="L272" s="79"/>
      <c r="M272" s="79"/>
      <c r="N272" s="79"/>
      <c r="O272" s="79"/>
      <c r="P272" s="79"/>
      <c r="Q272" s="79"/>
      <c r="R272" s="79"/>
      <c r="S272" s="79"/>
      <c r="T272" s="79"/>
      <c r="U272" s="79"/>
      <c r="V272" s="79"/>
      <c r="W272" s="81"/>
    </row>
    <row r="273">
      <c r="B273" s="135"/>
      <c r="C273" s="81"/>
      <c r="D273" s="103" t="str">
        <f t="shared" si="19"/>
        <v>£</v>
      </c>
      <c r="E273" s="84"/>
      <c r="F273" s="83"/>
      <c r="G273" s="79"/>
      <c r="H273" s="79"/>
      <c r="I273" s="79"/>
      <c r="J273" s="81"/>
      <c r="K273" s="136"/>
      <c r="L273" s="79"/>
      <c r="M273" s="79"/>
      <c r="N273" s="79"/>
      <c r="O273" s="79"/>
      <c r="P273" s="79"/>
      <c r="Q273" s="79"/>
      <c r="R273" s="79"/>
      <c r="S273" s="79"/>
      <c r="T273" s="79"/>
      <c r="U273" s="79"/>
      <c r="V273" s="79"/>
      <c r="W273" s="81"/>
    </row>
    <row r="274">
      <c r="B274" s="135"/>
      <c r="C274" s="81"/>
      <c r="D274" s="103" t="str">
        <f t="shared" si="19"/>
        <v>£</v>
      </c>
      <c r="E274" s="84"/>
      <c r="F274" s="83"/>
      <c r="G274" s="79"/>
      <c r="H274" s="79"/>
      <c r="I274" s="79"/>
      <c r="J274" s="81"/>
      <c r="K274" s="136"/>
      <c r="L274" s="79"/>
      <c r="M274" s="79"/>
      <c r="N274" s="79"/>
      <c r="O274" s="79"/>
      <c r="P274" s="79"/>
      <c r="Q274" s="79"/>
      <c r="R274" s="79"/>
      <c r="S274" s="79"/>
      <c r="T274" s="79"/>
      <c r="U274" s="79"/>
      <c r="V274" s="79"/>
      <c r="W274" s="81"/>
    </row>
    <row r="275">
      <c r="B275" s="135"/>
      <c r="C275" s="81"/>
      <c r="D275" s="103" t="str">
        <f t="shared" si="19"/>
        <v>£</v>
      </c>
      <c r="E275" s="84"/>
      <c r="F275" s="83"/>
      <c r="G275" s="79"/>
      <c r="H275" s="79"/>
      <c r="I275" s="79"/>
      <c r="J275" s="81"/>
      <c r="K275" s="136"/>
      <c r="L275" s="79"/>
      <c r="M275" s="79"/>
      <c r="N275" s="79"/>
      <c r="O275" s="79"/>
      <c r="P275" s="79"/>
      <c r="Q275" s="79"/>
      <c r="R275" s="79"/>
      <c r="S275" s="79"/>
      <c r="T275" s="79"/>
      <c r="U275" s="79"/>
      <c r="V275" s="79"/>
      <c r="W275" s="81"/>
    </row>
    <row r="276">
      <c r="B276" s="135"/>
      <c r="C276" s="81"/>
      <c r="D276" s="103" t="str">
        <f t="shared" si="19"/>
        <v>£</v>
      </c>
      <c r="E276" s="84"/>
      <c r="F276" s="83"/>
      <c r="G276" s="79"/>
      <c r="H276" s="79"/>
      <c r="I276" s="79"/>
      <c r="J276" s="81"/>
      <c r="K276" s="136"/>
      <c r="L276" s="79"/>
      <c r="M276" s="79"/>
      <c r="N276" s="79"/>
      <c r="O276" s="79"/>
      <c r="P276" s="79"/>
      <c r="Q276" s="79"/>
      <c r="R276" s="79"/>
      <c r="S276" s="79"/>
      <c r="T276" s="79"/>
      <c r="U276" s="79"/>
      <c r="V276" s="79"/>
      <c r="W276" s="81"/>
    </row>
    <row r="277">
      <c r="B277" s="135"/>
      <c r="C277" s="81"/>
      <c r="D277" s="103" t="str">
        <f t="shared" si="19"/>
        <v>£</v>
      </c>
      <c r="E277" s="84"/>
      <c r="F277" s="83"/>
      <c r="G277" s="79"/>
      <c r="H277" s="79"/>
      <c r="I277" s="79"/>
      <c r="J277" s="81"/>
      <c r="K277" s="136"/>
      <c r="L277" s="79"/>
      <c r="M277" s="79"/>
      <c r="N277" s="79"/>
      <c r="O277" s="79"/>
      <c r="P277" s="79"/>
      <c r="Q277" s="79"/>
      <c r="R277" s="79"/>
      <c r="S277" s="79"/>
      <c r="T277" s="79"/>
      <c r="U277" s="79"/>
      <c r="V277" s="79"/>
      <c r="W277" s="81"/>
    </row>
    <row r="278">
      <c r="B278" s="135"/>
      <c r="C278" s="81"/>
      <c r="D278" s="103" t="str">
        <f t="shared" si="19"/>
        <v>£</v>
      </c>
      <c r="E278" s="84"/>
      <c r="F278" s="83"/>
      <c r="G278" s="79"/>
      <c r="H278" s="79"/>
      <c r="I278" s="79"/>
      <c r="J278" s="81"/>
      <c r="K278" s="136"/>
      <c r="L278" s="79"/>
      <c r="M278" s="79"/>
      <c r="N278" s="79"/>
      <c r="O278" s="79"/>
      <c r="P278" s="79"/>
      <c r="Q278" s="79"/>
      <c r="R278" s="79"/>
      <c r="S278" s="79"/>
      <c r="T278" s="79"/>
      <c r="U278" s="79"/>
      <c r="V278" s="79"/>
      <c r="W278" s="81"/>
    </row>
    <row r="279">
      <c r="B279" s="135"/>
      <c r="C279" s="81"/>
      <c r="D279" s="103" t="str">
        <f t="shared" si="19"/>
        <v>£</v>
      </c>
      <c r="E279" s="84"/>
      <c r="F279" s="83"/>
      <c r="G279" s="79"/>
      <c r="H279" s="79"/>
      <c r="I279" s="79"/>
      <c r="J279" s="81"/>
      <c r="K279" s="136"/>
      <c r="L279" s="79"/>
      <c r="M279" s="79"/>
      <c r="N279" s="79"/>
      <c r="O279" s="79"/>
      <c r="P279" s="79"/>
      <c r="Q279" s="79"/>
      <c r="R279" s="79"/>
      <c r="S279" s="79"/>
      <c r="T279" s="79"/>
      <c r="U279" s="79"/>
      <c r="V279" s="79"/>
      <c r="W279" s="81"/>
    </row>
    <row r="280">
      <c r="B280" s="135"/>
      <c r="C280" s="81"/>
      <c r="D280" s="103" t="str">
        <f t="shared" si="19"/>
        <v>£</v>
      </c>
      <c r="E280" s="84"/>
      <c r="F280" s="83"/>
      <c r="G280" s="79"/>
      <c r="H280" s="79"/>
      <c r="I280" s="79"/>
      <c r="J280" s="81"/>
      <c r="K280" s="136"/>
      <c r="L280" s="79"/>
      <c r="M280" s="79"/>
      <c r="N280" s="79"/>
      <c r="O280" s="79"/>
      <c r="P280" s="79"/>
      <c r="Q280" s="79"/>
      <c r="R280" s="79"/>
      <c r="S280" s="79"/>
      <c r="T280" s="79"/>
      <c r="U280" s="79"/>
      <c r="V280" s="79"/>
      <c r="W280" s="81"/>
    </row>
    <row r="281">
      <c r="B281" s="135"/>
      <c r="C281" s="81"/>
      <c r="D281" s="103" t="str">
        <f t="shared" si="19"/>
        <v>£</v>
      </c>
      <c r="E281" s="84"/>
      <c r="F281" s="83"/>
      <c r="G281" s="79"/>
      <c r="H281" s="79"/>
      <c r="I281" s="79"/>
      <c r="J281" s="81"/>
      <c r="K281" s="136"/>
      <c r="L281" s="79"/>
      <c r="M281" s="79"/>
      <c r="N281" s="79"/>
      <c r="O281" s="79"/>
      <c r="P281" s="79"/>
      <c r="Q281" s="79"/>
      <c r="R281" s="79"/>
      <c r="S281" s="79"/>
      <c r="T281" s="79"/>
      <c r="U281" s="79"/>
      <c r="V281" s="79"/>
      <c r="W281" s="81"/>
    </row>
    <row r="282">
      <c r="B282" s="135"/>
      <c r="C282" s="81"/>
      <c r="D282" s="103" t="str">
        <f t="shared" si="19"/>
        <v>£</v>
      </c>
      <c r="E282" s="84"/>
      <c r="F282" s="83"/>
      <c r="G282" s="79"/>
      <c r="H282" s="79"/>
      <c r="I282" s="79"/>
      <c r="J282" s="81"/>
      <c r="K282" s="136"/>
      <c r="L282" s="79"/>
      <c r="M282" s="79"/>
      <c r="N282" s="79"/>
      <c r="O282" s="79"/>
      <c r="P282" s="79"/>
      <c r="Q282" s="79"/>
      <c r="R282" s="79"/>
      <c r="S282" s="79"/>
      <c r="T282" s="79"/>
      <c r="U282" s="79"/>
      <c r="V282" s="79"/>
      <c r="W282" s="81"/>
    </row>
    <row r="283">
      <c r="B283" s="135"/>
      <c r="C283" s="81"/>
      <c r="D283" s="103" t="str">
        <f t="shared" si="19"/>
        <v>£</v>
      </c>
      <c r="E283" s="84"/>
      <c r="F283" s="83"/>
      <c r="G283" s="79"/>
      <c r="H283" s="79"/>
      <c r="I283" s="79"/>
      <c r="J283" s="81"/>
      <c r="K283" s="136"/>
      <c r="L283" s="79"/>
      <c r="M283" s="79"/>
      <c r="N283" s="79"/>
      <c r="O283" s="79"/>
      <c r="P283" s="79"/>
      <c r="Q283" s="79"/>
      <c r="R283" s="79"/>
      <c r="S283" s="79"/>
      <c r="T283" s="79"/>
      <c r="U283" s="79"/>
      <c r="V283" s="79"/>
      <c r="W283" s="81"/>
    </row>
    <row r="284">
      <c r="B284" s="135"/>
      <c r="C284" s="81"/>
      <c r="D284" s="103" t="str">
        <f t="shared" si="19"/>
        <v>£</v>
      </c>
      <c r="E284" s="84"/>
      <c r="F284" s="83"/>
      <c r="G284" s="79"/>
      <c r="H284" s="79"/>
      <c r="I284" s="79"/>
      <c r="J284" s="81"/>
      <c r="K284" s="136"/>
      <c r="L284" s="79"/>
      <c r="M284" s="79"/>
      <c r="N284" s="79"/>
      <c r="O284" s="79"/>
      <c r="P284" s="79"/>
      <c r="Q284" s="79"/>
      <c r="R284" s="79"/>
      <c r="S284" s="79"/>
      <c r="T284" s="79"/>
      <c r="U284" s="79"/>
      <c r="V284" s="79"/>
      <c r="W284" s="81"/>
    </row>
    <row r="285">
      <c r="B285" s="135"/>
      <c r="C285" s="81"/>
      <c r="D285" s="103" t="str">
        <f t="shared" si="19"/>
        <v>£</v>
      </c>
      <c r="E285" s="84"/>
      <c r="F285" s="83"/>
      <c r="G285" s="79"/>
      <c r="H285" s="79"/>
      <c r="I285" s="79"/>
      <c r="J285" s="81"/>
      <c r="K285" s="136"/>
      <c r="L285" s="79"/>
      <c r="M285" s="79"/>
      <c r="N285" s="79"/>
      <c r="O285" s="79"/>
      <c r="P285" s="79"/>
      <c r="Q285" s="79"/>
      <c r="R285" s="79"/>
      <c r="S285" s="79"/>
      <c r="T285" s="79"/>
      <c r="U285" s="79"/>
      <c r="V285" s="79"/>
      <c r="W285" s="81"/>
    </row>
    <row r="286">
      <c r="B286" s="135"/>
      <c r="C286" s="81"/>
      <c r="D286" s="103" t="str">
        <f t="shared" si="19"/>
        <v>£</v>
      </c>
      <c r="E286" s="84"/>
      <c r="F286" s="83"/>
      <c r="G286" s="79"/>
      <c r="H286" s="79"/>
      <c r="I286" s="79"/>
      <c r="J286" s="81"/>
      <c r="K286" s="136"/>
      <c r="L286" s="79"/>
      <c r="M286" s="79"/>
      <c r="N286" s="79"/>
      <c r="O286" s="79"/>
      <c r="P286" s="79"/>
      <c r="Q286" s="79"/>
      <c r="R286" s="79"/>
      <c r="S286" s="79"/>
      <c r="T286" s="79"/>
      <c r="U286" s="79"/>
      <c r="V286" s="79"/>
      <c r="W286" s="81"/>
    </row>
    <row r="287">
      <c r="B287" s="135"/>
      <c r="C287" s="81"/>
      <c r="D287" s="103" t="str">
        <f t="shared" si="19"/>
        <v>£</v>
      </c>
      <c r="E287" s="84"/>
      <c r="F287" s="83"/>
      <c r="G287" s="79"/>
      <c r="H287" s="79"/>
      <c r="I287" s="79"/>
      <c r="J287" s="81"/>
      <c r="K287" s="136"/>
      <c r="L287" s="79"/>
      <c r="M287" s="79"/>
      <c r="N287" s="79"/>
      <c r="O287" s="79"/>
      <c r="P287" s="79"/>
      <c r="Q287" s="79"/>
      <c r="R287" s="79"/>
      <c r="S287" s="79"/>
      <c r="T287" s="79"/>
      <c r="U287" s="79"/>
      <c r="V287" s="79"/>
      <c r="W287" s="81"/>
    </row>
    <row r="288">
      <c r="B288" s="135"/>
      <c r="C288" s="81"/>
      <c r="D288" s="103" t="str">
        <f t="shared" si="19"/>
        <v>£</v>
      </c>
      <c r="E288" s="84"/>
      <c r="F288" s="83"/>
      <c r="G288" s="79"/>
      <c r="H288" s="79"/>
      <c r="I288" s="79"/>
      <c r="J288" s="81"/>
      <c r="K288" s="136"/>
      <c r="L288" s="79"/>
      <c r="M288" s="79"/>
      <c r="N288" s="79"/>
      <c r="O288" s="79"/>
      <c r="P288" s="79"/>
      <c r="Q288" s="79"/>
      <c r="R288" s="79"/>
      <c r="S288" s="79"/>
      <c r="T288" s="79"/>
      <c r="U288" s="79"/>
      <c r="V288" s="79"/>
      <c r="W288" s="81"/>
    </row>
    <row r="289">
      <c r="B289" s="135"/>
      <c r="C289" s="81"/>
      <c r="D289" s="103" t="str">
        <f t="shared" si="19"/>
        <v>£</v>
      </c>
      <c r="E289" s="84"/>
      <c r="F289" s="83"/>
      <c r="G289" s="79"/>
      <c r="H289" s="79"/>
      <c r="I289" s="79"/>
      <c r="J289" s="81"/>
      <c r="K289" s="136"/>
      <c r="L289" s="79"/>
      <c r="M289" s="79"/>
      <c r="N289" s="79"/>
      <c r="O289" s="79"/>
      <c r="P289" s="79"/>
      <c r="Q289" s="79"/>
      <c r="R289" s="79"/>
      <c r="S289" s="79"/>
      <c r="T289" s="79"/>
      <c r="U289" s="79"/>
      <c r="V289" s="79"/>
      <c r="W289" s="81"/>
    </row>
    <row r="290">
      <c r="B290" s="135"/>
      <c r="C290" s="81"/>
      <c r="D290" s="103" t="str">
        <f t="shared" si="19"/>
        <v>£</v>
      </c>
      <c r="E290" s="84"/>
      <c r="F290" s="83"/>
      <c r="G290" s="79"/>
      <c r="H290" s="79"/>
      <c r="I290" s="79"/>
      <c r="J290" s="81"/>
      <c r="K290" s="136"/>
      <c r="L290" s="79"/>
      <c r="M290" s="79"/>
      <c r="N290" s="79"/>
      <c r="O290" s="79"/>
      <c r="P290" s="79"/>
      <c r="Q290" s="79"/>
      <c r="R290" s="79"/>
      <c r="S290" s="79"/>
      <c r="T290" s="79"/>
      <c r="U290" s="79"/>
      <c r="V290" s="79"/>
      <c r="W290" s="81"/>
    </row>
    <row r="291">
      <c r="B291" s="135"/>
      <c r="C291" s="81"/>
      <c r="D291" s="103" t="str">
        <f t="shared" si="19"/>
        <v>£</v>
      </c>
      <c r="E291" s="84"/>
      <c r="F291" s="83"/>
      <c r="G291" s="79"/>
      <c r="H291" s="79"/>
      <c r="I291" s="79"/>
      <c r="J291" s="81"/>
      <c r="K291" s="136"/>
      <c r="L291" s="79"/>
      <c r="M291" s="79"/>
      <c r="N291" s="79"/>
      <c r="O291" s="79"/>
      <c r="P291" s="79"/>
      <c r="Q291" s="79"/>
      <c r="R291" s="79"/>
      <c r="S291" s="79"/>
      <c r="T291" s="79"/>
      <c r="U291" s="79"/>
      <c r="V291" s="79"/>
      <c r="W291" s="81"/>
    </row>
    <row r="292">
      <c r="B292" s="135"/>
      <c r="C292" s="81"/>
      <c r="D292" s="103" t="str">
        <f t="shared" si="19"/>
        <v>£</v>
      </c>
      <c r="E292" s="84"/>
      <c r="F292" s="83"/>
      <c r="G292" s="79"/>
      <c r="H292" s="79"/>
      <c r="I292" s="79"/>
      <c r="J292" s="81"/>
      <c r="K292" s="136"/>
      <c r="L292" s="79"/>
      <c r="M292" s="79"/>
      <c r="N292" s="79"/>
      <c r="O292" s="79"/>
      <c r="P292" s="79"/>
      <c r="Q292" s="79"/>
      <c r="R292" s="79"/>
      <c r="S292" s="79"/>
      <c r="T292" s="79"/>
      <c r="U292" s="79"/>
      <c r="V292" s="79"/>
      <c r="W292" s="81"/>
    </row>
    <row r="293">
      <c r="B293" s="135"/>
      <c r="C293" s="81"/>
      <c r="D293" s="103" t="str">
        <f t="shared" si="19"/>
        <v>£</v>
      </c>
      <c r="E293" s="84"/>
      <c r="F293" s="83"/>
      <c r="G293" s="79"/>
      <c r="H293" s="79"/>
      <c r="I293" s="79"/>
      <c r="J293" s="81"/>
      <c r="K293" s="136"/>
      <c r="L293" s="79"/>
      <c r="M293" s="79"/>
      <c r="N293" s="79"/>
      <c r="O293" s="79"/>
      <c r="P293" s="79"/>
      <c r="Q293" s="79"/>
      <c r="R293" s="79"/>
      <c r="S293" s="79"/>
      <c r="T293" s="79"/>
      <c r="U293" s="79"/>
      <c r="V293" s="79"/>
      <c r="W293" s="81"/>
    </row>
    <row r="294">
      <c r="B294" s="135"/>
      <c r="C294" s="81"/>
      <c r="D294" s="103" t="str">
        <f t="shared" si="19"/>
        <v>£</v>
      </c>
      <c r="E294" s="84"/>
      <c r="F294" s="83"/>
      <c r="G294" s="79"/>
      <c r="H294" s="79"/>
      <c r="I294" s="79"/>
      <c r="J294" s="81"/>
      <c r="K294" s="136"/>
      <c r="L294" s="79"/>
      <c r="M294" s="79"/>
      <c r="N294" s="79"/>
      <c r="O294" s="79"/>
      <c r="P294" s="79"/>
      <c r="Q294" s="79"/>
      <c r="R294" s="79"/>
      <c r="S294" s="79"/>
      <c r="T294" s="79"/>
      <c r="U294" s="79"/>
      <c r="V294" s="79"/>
      <c r="W294" s="81"/>
    </row>
    <row r="295">
      <c r="B295" s="135"/>
      <c r="C295" s="81"/>
      <c r="D295" s="103" t="str">
        <f t="shared" si="19"/>
        <v>£</v>
      </c>
      <c r="E295" s="84"/>
      <c r="F295" s="83"/>
      <c r="G295" s="79"/>
      <c r="H295" s="79"/>
      <c r="I295" s="79"/>
      <c r="J295" s="81"/>
      <c r="K295" s="136"/>
      <c r="L295" s="79"/>
      <c r="M295" s="79"/>
      <c r="N295" s="79"/>
      <c r="O295" s="79"/>
      <c r="P295" s="79"/>
      <c r="Q295" s="79"/>
      <c r="R295" s="79"/>
      <c r="S295" s="79"/>
      <c r="T295" s="79"/>
      <c r="U295" s="79"/>
      <c r="V295" s="79"/>
      <c r="W295" s="81"/>
    </row>
    <row r="296">
      <c r="B296" s="135"/>
      <c r="C296" s="81"/>
      <c r="D296" s="103" t="str">
        <f t="shared" si="19"/>
        <v>£</v>
      </c>
      <c r="E296" s="84"/>
      <c r="F296" s="83"/>
      <c r="G296" s="79"/>
      <c r="H296" s="79"/>
      <c r="I296" s="79"/>
      <c r="J296" s="81"/>
      <c r="K296" s="136"/>
      <c r="L296" s="79"/>
      <c r="M296" s="79"/>
      <c r="N296" s="79"/>
      <c r="O296" s="79"/>
      <c r="P296" s="79"/>
      <c r="Q296" s="79"/>
      <c r="R296" s="79"/>
      <c r="S296" s="79"/>
      <c r="T296" s="79"/>
      <c r="U296" s="79"/>
      <c r="V296" s="79"/>
      <c r="W296" s="81"/>
    </row>
    <row r="297">
      <c r="B297" s="135"/>
      <c r="C297" s="81"/>
      <c r="D297" s="103" t="str">
        <f t="shared" si="19"/>
        <v>£</v>
      </c>
      <c r="E297" s="84"/>
      <c r="F297" s="83"/>
      <c r="G297" s="79"/>
      <c r="H297" s="79"/>
      <c r="I297" s="79"/>
      <c r="J297" s="81"/>
      <c r="K297" s="136"/>
      <c r="L297" s="79"/>
      <c r="M297" s="79"/>
      <c r="N297" s="79"/>
      <c r="O297" s="79"/>
      <c r="P297" s="79"/>
      <c r="Q297" s="79"/>
      <c r="R297" s="79"/>
      <c r="S297" s="79"/>
      <c r="T297" s="79"/>
      <c r="U297" s="79"/>
      <c r="V297" s="79"/>
      <c r="W297" s="81"/>
    </row>
    <row r="298">
      <c r="B298" s="135"/>
      <c r="C298" s="81"/>
      <c r="D298" s="103" t="str">
        <f t="shared" si="19"/>
        <v>£</v>
      </c>
      <c r="E298" s="84"/>
      <c r="F298" s="83"/>
      <c r="G298" s="79"/>
      <c r="H298" s="79"/>
      <c r="I298" s="79"/>
      <c r="J298" s="81"/>
      <c r="K298" s="136"/>
      <c r="L298" s="79"/>
      <c r="M298" s="79"/>
      <c r="N298" s="79"/>
      <c r="O298" s="79"/>
      <c r="P298" s="79"/>
      <c r="Q298" s="79"/>
      <c r="R298" s="79"/>
      <c r="S298" s="79"/>
      <c r="T298" s="79"/>
      <c r="U298" s="79"/>
      <c r="V298" s="79"/>
      <c r="W298" s="81"/>
    </row>
    <row r="299">
      <c r="B299" s="135"/>
      <c r="C299" s="81"/>
      <c r="D299" s="103" t="str">
        <f t="shared" si="19"/>
        <v>£</v>
      </c>
      <c r="E299" s="84"/>
      <c r="F299" s="83"/>
      <c r="G299" s="79"/>
      <c r="H299" s="79"/>
      <c r="I299" s="79"/>
      <c r="J299" s="81"/>
      <c r="K299" s="136"/>
      <c r="L299" s="79"/>
      <c r="M299" s="79"/>
      <c r="N299" s="79"/>
      <c r="O299" s="79"/>
      <c r="P299" s="79"/>
      <c r="Q299" s="79"/>
      <c r="R299" s="79"/>
      <c r="S299" s="79"/>
      <c r="T299" s="79"/>
      <c r="U299" s="79"/>
      <c r="V299" s="79"/>
      <c r="W299" s="81"/>
    </row>
    <row r="300">
      <c r="B300" s="135"/>
      <c r="C300" s="81"/>
      <c r="D300" s="103" t="str">
        <f t="shared" si="19"/>
        <v>£</v>
      </c>
      <c r="E300" s="84"/>
      <c r="F300" s="83"/>
      <c r="G300" s="79"/>
      <c r="H300" s="79"/>
      <c r="I300" s="79"/>
      <c r="J300" s="81"/>
      <c r="K300" s="136"/>
      <c r="L300" s="79"/>
      <c r="M300" s="79"/>
      <c r="N300" s="79"/>
      <c r="O300" s="79"/>
      <c r="P300" s="79"/>
      <c r="Q300" s="79"/>
      <c r="R300" s="79"/>
      <c r="S300" s="79"/>
      <c r="T300" s="79"/>
      <c r="U300" s="79"/>
      <c r="V300" s="79"/>
      <c r="W300" s="81"/>
    </row>
    <row r="301">
      <c r="B301" s="135"/>
      <c r="C301" s="81"/>
      <c r="D301" s="103" t="str">
        <f t="shared" si="19"/>
        <v>£</v>
      </c>
      <c r="E301" s="84"/>
      <c r="F301" s="83"/>
      <c r="G301" s="79"/>
      <c r="H301" s="79"/>
      <c r="I301" s="79"/>
      <c r="J301" s="81"/>
      <c r="K301" s="136"/>
      <c r="L301" s="79"/>
      <c r="M301" s="79"/>
      <c r="N301" s="79"/>
      <c r="O301" s="79"/>
      <c r="P301" s="79"/>
      <c r="Q301" s="79"/>
      <c r="R301" s="79"/>
      <c r="S301" s="79"/>
      <c r="T301" s="79"/>
      <c r="U301" s="79"/>
      <c r="V301" s="79"/>
      <c r="W301" s="81"/>
    </row>
    <row r="302">
      <c r="B302" s="135"/>
      <c r="C302" s="81"/>
      <c r="D302" s="103" t="str">
        <f t="shared" si="19"/>
        <v>£</v>
      </c>
      <c r="E302" s="84"/>
      <c r="F302" s="83"/>
      <c r="G302" s="79"/>
      <c r="H302" s="79"/>
      <c r="I302" s="79"/>
      <c r="J302" s="81"/>
      <c r="K302" s="136"/>
      <c r="L302" s="79"/>
      <c r="M302" s="79"/>
      <c r="N302" s="79"/>
      <c r="O302" s="79"/>
      <c r="P302" s="79"/>
      <c r="Q302" s="79"/>
      <c r="R302" s="79"/>
      <c r="S302" s="79"/>
      <c r="T302" s="79"/>
      <c r="U302" s="79"/>
      <c r="V302" s="79"/>
      <c r="W302" s="81"/>
    </row>
    <row r="303">
      <c r="B303" s="135"/>
      <c r="C303" s="81"/>
      <c r="D303" s="103" t="str">
        <f t="shared" si="19"/>
        <v>£</v>
      </c>
      <c r="E303" s="84"/>
      <c r="F303" s="83"/>
      <c r="G303" s="79"/>
      <c r="H303" s="79"/>
      <c r="I303" s="79"/>
      <c r="J303" s="81"/>
      <c r="K303" s="136"/>
      <c r="L303" s="79"/>
      <c r="M303" s="79"/>
      <c r="N303" s="79"/>
      <c r="O303" s="79"/>
      <c r="P303" s="79"/>
      <c r="Q303" s="79"/>
      <c r="R303" s="79"/>
      <c r="S303" s="79"/>
      <c r="T303" s="79"/>
      <c r="U303" s="79"/>
      <c r="V303" s="79"/>
      <c r="W303" s="81"/>
    </row>
    <row r="304">
      <c r="B304" s="135"/>
      <c r="C304" s="81"/>
      <c r="D304" s="103" t="str">
        <f t="shared" si="19"/>
        <v>£</v>
      </c>
      <c r="E304" s="84"/>
      <c r="F304" s="83"/>
      <c r="G304" s="79"/>
      <c r="H304" s="79"/>
      <c r="I304" s="79"/>
      <c r="J304" s="81"/>
      <c r="K304" s="136"/>
      <c r="L304" s="79"/>
      <c r="M304" s="79"/>
      <c r="N304" s="79"/>
      <c r="O304" s="79"/>
      <c r="P304" s="79"/>
      <c r="Q304" s="79"/>
      <c r="R304" s="79"/>
      <c r="S304" s="79"/>
      <c r="T304" s="79"/>
      <c r="U304" s="79"/>
      <c r="V304" s="79"/>
      <c r="W304" s="81"/>
    </row>
    <row r="305">
      <c r="B305" s="135"/>
      <c r="C305" s="81"/>
      <c r="D305" s="103" t="str">
        <f t="shared" si="19"/>
        <v>£</v>
      </c>
      <c r="E305" s="84"/>
      <c r="F305" s="83"/>
      <c r="G305" s="79"/>
      <c r="H305" s="79"/>
      <c r="I305" s="79"/>
      <c r="J305" s="81"/>
      <c r="K305" s="136"/>
      <c r="L305" s="79"/>
      <c r="M305" s="79"/>
      <c r="N305" s="79"/>
      <c r="O305" s="79"/>
      <c r="P305" s="79"/>
      <c r="Q305" s="79"/>
      <c r="R305" s="79"/>
      <c r="S305" s="79"/>
      <c r="T305" s="79"/>
      <c r="U305" s="79"/>
      <c r="V305" s="79"/>
      <c r="W305" s="81"/>
    </row>
    <row r="306">
      <c r="B306" s="135"/>
      <c r="C306" s="81"/>
      <c r="D306" s="103" t="str">
        <f t="shared" si="19"/>
        <v>£</v>
      </c>
      <c r="E306" s="84"/>
      <c r="F306" s="83"/>
      <c r="G306" s="79"/>
      <c r="H306" s="79"/>
      <c r="I306" s="79"/>
      <c r="J306" s="81"/>
      <c r="K306" s="136"/>
      <c r="L306" s="79"/>
      <c r="M306" s="79"/>
      <c r="N306" s="79"/>
      <c r="O306" s="79"/>
      <c r="P306" s="79"/>
      <c r="Q306" s="79"/>
      <c r="R306" s="79"/>
      <c r="S306" s="79"/>
      <c r="T306" s="79"/>
      <c r="U306" s="79"/>
      <c r="V306" s="79"/>
      <c r="W306" s="81"/>
    </row>
    <row r="307">
      <c r="B307" s="135"/>
      <c r="C307" s="81"/>
      <c r="D307" s="103" t="str">
        <f t="shared" si="19"/>
        <v>£</v>
      </c>
      <c r="E307" s="84"/>
      <c r="F307" s="83"/>
      <c r="G307" s="79"/>
      <c r="H307" s="79"/>
      <c r="I307" s="79"/>
      <c r="J307" s="81"/>
      <c r="K307" s="136"/>
      <c r="L307" s="79"/>
      <c r="M307" s="79"/>
      <c r="N307" s="79"/>
      <c r="O307" s="79"/>
      <c r="P307" s="79"/>
      <c r="Q307" s="79"/>
      <c r="R307" s="79"/>
      <c r="S307" s="79"/>
      <c r="T307" s="79"/>
      <c r="U307" s="79"/>
      <c r="V307" s="79"/>
      <c r="W307" s="81"/>
    </row>
    <row r="308">
      <c r="B308" s="135"/>
      <c r="C308" s="81"/>
      <c r="D308" s="103" t="str">
        <f t="shared" si="19"/>
        <v>£</v>
      </c>
      <c r="E308" s="84"/>
      <c r="F308" s="83"/>
      <c r="G308" s="79"/>
      <c r="H308" s="79"/>
      <c r="I308" s="79"/>
      <c r="J308" s="81"/>
      <c r="K308" s="136"/>
      <c r="L308" s="79"/>
      <c r="M308" s="79"/>
      <c r="N308" s="79"/>
      <c r="O308" s="79"/>
      <c r="P308" s="79"/>
      <c r="Q308" s="79"/>
      <c r="R308" s="79"/>
      <c r="S308" s="79"/>
      <c r="T308" s="79"/>
      <c r="U308" s="79"/>
      <c r="V308" s="79"/>
      <c r="W308" s="81"/>
    </row>
    <row r="309">
      <c r="B309" s="135"/>
      <c r="C309" s="81"/>
      <c r="D309" s="103" t="str">
        <f t="shared" si="19"/>
        <v>£</v>
      </c>
      <c r="E309" s="84"/>
      <c r="F309" s="83"/>
      <c r="G309" s="79"/>
      <c r="H309" s="79"/>
      <c r="I309" s="79"/>
      <c r="J309" s="81"/>
      <c r="K309" s="136"/>
      <c r="L309" s="79"/>
      <c r="M309" s="79"/>
      <c r="N309" s="79"/>
      <c r="O309" s="79"/>
      <c r="P309" s="79"/>
      <c r="Q309" s="79"/>
      <c r="R309" s="79"/>
      <c r="S309" s="79"/>
      <c r="T309" s="79"/>
      <c r="U309" s="79"/>
      <c r="V309" s="79"/>
      <c r="W309" s="81"/>
    </row>
    <row r="310">
      <c r="B310" s="135"/>
      <c r="C310" s="81"/>
      <c r="D310" s="103" t="str">
        <f t="shared" si="19"/>
        <v>£</v>
      </c>
      <c r="E310" s="84"/>
      <c r="F310" s="83"/>
      <c r="G310" s="79"/>
      <c r="H310" s="79"/>
      <c r="I310" s="79"/>
      <c r="J310" s="81"/>
      <c r="K310" s="136"/>
      <c r="L310" s="79"/>
      <c r="M310" s="79"/>
      <c r="N310" s="79"/>
      <c r="O310" s="79"/>
      <c r="P310" s="79"/>
      <c r="Q310" s="79"/>
      <c r="R310" s="79"/>
      <c r="S310" s="79"/>
      <c r="T310" s="79"/>
      <c r="U310" s="79"/>
      <c r="V310" s="79"/>
      <c r="W310" s="81"/>
    </row>
    <row r="311">
      <c r="B311" s="135"/>
      <c r="C311" s="81"/>
      <c r="D311" s="103" t="str">
        <f t="shared" si="19"/>
        <v>£</v>
      </c>
      <c r="E311" s="84"/>
      <c r="F311" s="83"/>
      <c r="G311" s="79"/>
      <c r="H311" s="79"/>
      <c r="I311" s="79"/>
      <c r="J311" s="81"/>
      <c r="K311" s="136"/>
      <c r="L311" s="79"/>
      <c r="M311" s="79"/>
      <c r="N311" s="79"/>
      <c r="O311" s="79"/>
      <c r="P311" s="79"/>
      <c r="Q311" s="79"/>
      <c r="R311" s="79"/>
      <c r="S311" s="79"/>
      <c r="T311" s="79"/>
      <c r="U311" s="79"/>
      <c r="V311" s="79"/>
      <c r="W311" s="81"/>
    </row>
    <row r="312">
      <c r="B312" s="135"/>
      <c r="C312" s="81"/>
      <c r="D312" s="103" t="str">
        <f t="shared" si="19"/>
        <v>£</v>
      </c>
      <c r="E312" s="84"/>
      <c r="F312" s="83"/>
      <c r="G312" s="79"/>
      <c r="H312" s="79"/>
      <c r="I312" s="79"/>
      <c r="J312" s="81"/>
      <c r="K312" s="136"/>
      <c r="L312" s="79"/>
      <c r="M312" s="79"/>
      <c r="N312" s="79"/>
      <c r="O312" s="79"/>
      <c r="P312" s="79"/>
      <c r="Q312" s="79"/>
      <c r="R312" s="79"/>
      <c r="S312" s="79"/>
      <c r="T312" s="79"/>
      <c r="U312" s="79"/>
      <c r="V312" s="79"/>
      <c r="W312" s="81"/>
    </row>
    <row r="313">
      <c r="B313" s="135"/>
      <c r="C313" s="81"/>
      <c r="D313" s="103" t="str">
        <f t="shared" si="19"/>
        <v>£</v>
      </c>
      <c r="E313" s="84"/>
      <c r="F313" s="83"/>
      <c r="G313" s="79"/>
      <c r="H313" s="79"/>
      <c r="I313" s="79"/>
      <c r="J313" s="81"/>
      <c r="K313" s="136"/>
      <c r="L313" s="79"/>
      <c r="M313" s="79"/>
      <c r="N313" s="79"/>
      <c r="O313" s="79"/>
      <c r="P313" s="79"/>
      <c r="Q313" s="79"/>
      <c r="R313" s="79"/>
      <c r="S313" s="79"/>
      <c r="T313" s="79"/>
      <c r="U313" s="79"/>
      <c r="V313" s="79"/>
      <c r="W313" s="81"/>
    </row>
    <row r="314">
      <c r="B314" s="135"/>
      <c r="C314" s="81"/>
      <c r="D314" s="103" t="str">
        <f t="shared" si="19"/>
        <v>£</v>
      </c>
      <c r="E314" s="84"/>
      <c r="F314" s="83"/>
      <c r="G314" s="79"/>
      <c r="H314" s="79"/>
      <c r="I314" s="79"/>
      <c r="J314" s="81"/>
      <c r="K314" s="136"/>
      <c r="L314" s="79"/>
      <c r="M314" s="79"/>
      <c r="N314" s="79"/>
      <c r="O314" s="79"/>
      <c r="P314" s="79"/>
      <c r="Q314" s="79"/>
      <c r="R314" s="79"/>
      <c r="S314" s="79"/>
      <c r="T314" s="79"/>
      <c r="U314" s="79"/>
      <c r="V314" s="79"/>
      <c r="W314" s="81"/>
    </row>
    <row r="315">
      <c r="B315" s="135"/>
      <c r="C315" s="81"/>
      <c r="D315" s="103" t="str">
        <f t="shared" si="19"/>
        <v>£</v>
      </c>
      <c r="E315" s="84"/>
      <c r="F315" s="83"/>
      <c r="G315" s="79"/>
      <c r="H315" s="79"/>
      <c r="I315" s="79"/>
      <c r="J315" s="81"/>
      <c r="K315" s="136"/>
      <c r="L315" s="79"/>
      <c r="M315" s="79"/>
      <c r="N315" s="79"/>
      <c r="O315" s="79"/>
      <c r="P315" s="79"/>
      <c r="Q315" s="79"/>
      <c r="R315" s="79"/>
      <c r="S315" s="79"/>
      <c r="T315" s="79"/>
      <c r="U315" s="79"/>
      <c r="V315" s="79"/>
      <c r="W315" s="81"/>
    </row>
    <row r="316">
      <c r="B316" s="135"/>
      <c r="C316" s="81"/>
      <c r="D316" s="103" t="str">
        <f t="shared" si="19"/>
        <v>£</v>
      </c>
      <c r="E316" s="84"/>
      <c r="F316" s="83"/>
      <c r="G316" s="79"/>
      <c r="H316" s="79"/>
      <c r="I316" s="79"/>
      <c r="J316" s="81"/>
      <c r="K316" s="136"/>
      <c r="L316" s="79"/>
      <c r="M316" s="79"/>
      <c r="N316" s="79"/>
      <c r="O316" s="79"/>
      <c r="P316" s="79"/>
      <c r="Q316" s="79"/>
      <c r="R316" s="79"/>
      <c r="S316" s="79"/>
      <c r="T316" s="79"/>
      <c r="U316" s="79"/>
      <c r="V316" s="79"/>
      <c r="W316" s="81"/>
    </row>
    <row r="317">
      <c r="B317" s="135"/>
      <c r="C317" s="81"/>
      <c r="D317" s="103" t="str">
        <f t="shared" si="19"/>
        <v>£</v>
      </c>
      <c r="E317" s="84"/>
      <c r="F317" s="83"/>
      <c r="G317" s="79"/>
      <c r="H317" s="79"/>
      <c r="I317" s="79"/>
      <c r="J317" s="81"/>
      <c r="K317" s="136"/>
      <c r="L317" s="79"/>
      <c r="M317" s="79"/>
      <c r="N317" s="79"/>
      <c r="O317" s="79"/>
      <c r="P317" s="79"/>
      <c r="Q317" s="79"/>
      <c r="R317" s="79"/>
      <c r="S317" s="79"/>
      <c r="T317" s="79"/>
      <c r="U317" s="79"/>
      <c r="V317" s="79"/>
      <c r="W317" s="81"/>
    </row>
    <row r="318">
      <c r="B318" s="135"/>
      <c r="C318" s="81"/>
      <c r="D318" s="103" t="str">
        <f t="shared" si="19"/>
        <v>£</v>
      </c>
      <c r="E318" s="84"/>
      <c r="F318" s="83"/>
      <c r="G318" s="79"/>
      <c r="H318" s="79"/>
      <c r="I318" s="79"/>
      <c r="J318" s="81"/>
      <c r="K318" s="136"/>
      <c r="L318" s="79"/>
      <c r="M318" s="79"/>
      <c r="N318" s="79"/>
      <c r="O318" s="79"/>
      <c r="P318" s="79"/>
      <c r="Q318" s="79"/>
      <c r="R318" s="79"/>
      <c r="S318" s="79"/>
      <c r="T318" s="79"/>
      <c r="U318" s="79"/>
      <c r="V318" s="79"/>
      <c r="W318" s="81"/>
    </row>
    <row r="319">
      <c r="B319" s="135"/>
      <c r="C319" s="81"/>
      <c r="D319" s="103" t="str">
        <f t="shared" si="19"/>
        <v>£</v>
      </c>
      <c r="E319" s="84"/>
      <c r="F319" s="83"/>
      <c r="G319" s="79"/>
      <c r="H319" s="79"/>
      <c r="I319" s="79"/>
      <c r="J319" s="81"/>
      <c r="K319" s="136"/>
      <c r="L319" s="79"/>
      <c r="M319" s="79"/>
      <c r="N319" s="79"/>
      <c r="O319" s="79"/>
      <c r="P319" s="79"/>
      <c r="Q319" s="79"/>
      <c r="R319" s="79"/>
      <c r="S319" s="79"/>
      <c r="T319" s="79"/>
      <c r="U319" s="79"/>
      <c r="V319" s="79"/>
      <c r="W319" s="81"/>
    </row>
    <row r="320">
      <c r="B320" s="135"/>
      <c r="C320" s="81"/>
      <c r="D320" s="103" t="str">
        <f t="shared" si="19"/>
        <v>£</v>
      </c>
      <c r="E320" s="84"/>
      <c r="F320" s="83"/>
      <c r="G320" s="79"/>
      <c r="H320" s="79"/>
      <c r="I320" s="79"/>
      <c r="J320" s="81"/>
      <c r="K320" s="136"/>
      <c r="L320" s="79"/>
      <c r="M320" s="79"/>
      <c r="N320" s="79"/>
      <c r="O320" s="79"/>
      <c r="P320" s="79"/>
      <c r="Q320" s="79"/>
      <c r="R320" s="79"/>
      <c r="S320" s="79"/>
      <c r="T320" s="79"/>
      <c r="U320" s="79"/>
      <c r="V320" s="79"/>
      <c r="W320" s="81"/>
    </row>
    <row r="321">
      <c r="B321" s="135"/>
      <c r="C321" s="81"/>
      <c r="D321" s="103" t="str">
        <f t="shared" si="19"/>
        <v>£</v>
      </c>
      <c r="E321" s="84"/>
      <c r="F321" s="83"/>
      <c r="G321" s="79"/>
      <c r="H321" s="79"/>
      <c r="I321" s="79"/>
      <c r="J321" s="81"/>
      <c r="K321" s="136"/>
      <c r="L321" s="79"/>
      <c r="M321" s="79"/>
      <c r="N321" s="79"/>
      <c r="O321" s="79"/>
      <c r="P321" s="79"/>
      <c r="Q321" s="79"/>
      <c r="R321" s="79"/>
      <c r="S321" s="79"/>
      <c r="T321" s="79"/>
      <c r="U321" s="79"/>
      <c r="V321" s="79"/>
      <c r="W321" s="81"/>
    </row>
    <row r="322">
      <c r="B322" s="135"/>
      <c r="C322" s="81"/>
      <c r="D322" s="103" t="str">
        <f t="shared" si="19"/>
        <v>£</v>
      </c>
      <c r="E322" s="84"/>
      <c r="F322" s="83"/>
      <c r="G322" s="79"/>
      <c r="H322" s="79"/>
      <c r="I322" s="79"/>
      <c r="J322" s="81"/>
      <c r="K322" s="136"/>
      <c r="L322" s="79"/>
      <c r="M322" s="79"/>
      <c r="N322" s="79"/>
      <c r="O322" s="79"/>
      <c r="P322" s="79"/>
      <c r="Q322" s="79"/>
      <c r="R322" s="79"/>
      <c r="S322" s="79"/>
      <c r="T322" s="79"/>
      <c r="U322" s="79"/>
      <c r="V322" s="79"/>
      <c r="W322" s="81"/>
    </row>
    <row r="323">
      <c r="B323" s="135"/>
      <c r="C323" s="81"/>
      <c r="D323" s="103" t="str">
        <f t="shared" si="19"/>
        <v>£</v>
      </c>
      <c r="E323" s="84"/>
      <c r="F323" s="83"/>
      <c r="G323" s="79"/>
      <c r="H323" s="79"/>
      <c r="I323" s="79"/>
      <c r="J323" s="81"/>
      <c r="K323" s="136"/>
      <c r="L323" s="79"/>
      <c r="M323" s="79"/>
      <c r="N323" s="79"/>
      <c r="O323" s="79"/>
      <c r="P323" s="79"/>
      <c r="Q323" s="79"/>
      <c r="R323" s="79"/>
      <c r="S323" s="79"/>
      <c r="T323" s="79"/>
      <c r="U323" s="79"/>
      <c r="V323" s="79"/>
      <c r="W323" s="81"/>
    </row>
    <row r="324">
      <c r="B324" s="135"/>
      <c r="C324" s="81"/>
      <c r="D324" s="103" t="str">
        <f t="shared" si="19"/>
        <v>£</v>
      </c>
      <c r="E324" s="84"/>
      <c r="F324" s="83"/>
      <c r="G324" s="79"/>
      <c r="H324" s="79"/>
      <c r="I324" s="79"/>
      <c r="J324" s="81"/>
      <c r="K324" s="136"/>
      <c r="L324" s="79"/>
      <c r="M324" s="79"/>
      <c r="N324" s="79"/>
      <c r="O324" s="79"/>
      <c r="P324" s="79"/>
      <c r="Q324" s="79"/>
      <c r="R324" s="79"/>
      <c r="S324" s="79"/>
      <c r="T324" s="79"/>
      <c r="U324" s="79"/>
      <c r="V324" s="79"/>
      <c r="W324" s="81"/>
    </row>
    <row r="325">
      <c r="B325" s="135"/>
      <c r="C325" s="81"/>
      <c r="D325" s="103" t="str">
        <f t="shared" si="19"/>
        <v>£</v>
      </c>
      <c r="E325" s="84"/>
      <c r="F325" s="83"/>
      <c r="G325" s="79"/>
      <c r="H325" s="79"/>
      <c r="I325" s="79"/>
      <c r="J325" s="81"/>
      <c r="K325" s="136"/>
      <c r="L325" s="79"/>
      <c r="M325" s="79"/>
      <c r="N325" s="79"/>
      <c r="O325" s="79"/>
      <c r="P325" s="79"/>
      <c r="Q325" s="79"/>
      <c r="R325" s="79"/>
      <c r="S325" s="79"/>
      <c r="T325" s="79"/>
      <c r="U325" s="79"/>
      <c r="V325" s="79"/>
      <c r="W325" s="81"/>
    </row>
    <row r="326">
      <c r="B326" s="135"/>
      <c r="C326" s="81"/>
      <c r="D326" s="103" t="str">
        <f t="shared" si="19"/>
        <v>£</v>
      </c>
      <c r="E326" s="84"/>
      <c r="F326" s="83"/>
      <c r="G326" s="79"/>
      <c r="H326" s="79"/>
      <c r="I326" s="79"/>
      <c r="J326" s="81"/>
      <c r="K326" s="136"/>
      <c r="L326" s="79"/>
      <c r="M326" s="79"/>
      <c r="N326" s="79"/>
      <c r="O326" s="79"/>
      <c r="P326" s="79"/>
      <c r="Q326" s="79"/>
      <c r="R326" s="79"/>
      <c r="S326" s="79"/>
      <c r="T326" s="79"/>
      <c r="U326" s="79"/>
      <c r="V326" s="79"/>
      <c r="W326" s="81"/>
    </row>
    <row r="327">
      <c r="B327" s="135"/>
      <c r="C327" s="81"/>
      <c r="D327" s="103" t="str">
        <f t="shared" si="19"/>
        <v>£</v>
      </c>
      <c r="E327" s="84"/>
      <c r="F327" s="83"/>
      <c r="G327" s="79"/>
      <c r="H327" s="79"/>
      <c r="I327" s="79"/>
      <c r="J327" s="81"/>
      <c r="K327" s="136"/>
      <c r="L327" s="79"/>
      <c r="M327" s="79"/>
      <c r="N327" s="79"/>
      <c r="O327" s="79"/>
      <c r="P327" s="79"/>
      <c r="Q327" s="79"/>
      <c r="R327" s="79"/>
      <c r="S327" s="79"/>
      <c r="T327" s="79"/>
      <c r="U327" s="79"/>
      <c r="V327" s="79"/>
      <c r="W327" s="81"/>
    </row>
    <row r="328">
      <c r="B328" s="135"/>
      <c r="C328" s="81"/>
      <c r="D328" s="103" t="str">
        <f t="shared" si="19"/>
        <v>£</v>
      </c>
      <c r="E328" s="84"/>
      <c r="F328" s="83"/>
      <c r="G328" s="79"/>
      <c r="H328" s="79"/>
      <c r="I328" s="79"/>
      <c r="J328" s="81"/>
      <c r="K328" s="136"/>
      <c r="L328" s="79"/>
      <c r="M328" s="79"/>
      <c r="N328" s="79"/>
      <c r="O328" s="79"/>
      <c r="P328" s="79"/>
      <c r="Q328" s="79"/>
      <c r="R328" s="79"/>
      <c r="S328" s="79"/>
      <c r="T328" s="79"/>
      <c r="U328" s="79"/>
      <c r="V328" s="79"/>
      <c r="W328" s="81"/>
    </row>
    <row r="329">
      <c r="B329" s="135"/>
      <c r="C329" s="81"/>
      <c r="D329" s="103" t="str">
        <f t="shared" si="19"/>
        <v>£</v>
      </c>
      <c r="E329" s="84"/>
      <c r="F329" s="83"/>
      <c r="G329" s="79"/>
      <c r="H329" s="79"/>
      <c r="I329" s="79"/>
      <c r="J329" s="81"/>
      <c r="K329" s="136"/>
      <c r="L329" s="79"/>
      <c r="M329" s="79"/>
      <c r="N329" s="79"/>
      <c r="O329" s="79"/>
      <c r="P329" s="79"/>
      <c r="Q329" s="79"/>
      <c r="R329" s="79"/>
      <c r="S329" s="79"/>
      <c r="T329" s="79"/>
      <c r="U329" s="79"/>
      <c r="V329" s="79"/>
      <c r="W329" s="81"/>
    </row>
    <row r="330">
      <c r="B330" s="135"/>
      <c r="C330" s="81"/>
      <c r="D330" s="103" t="str">
        <f t="shared" si="19"/>
        <v>£</v>
      </c>
      <c r="E330" s="84"/>
      <c r="F330" s="83"/>
      <c r="G330" s="79"/>
      <c r="H330" s="79"/>
      <c r="I330" s="79"/>
      <c r="J330" s="81"/>
      <c r="K330" s="136"/>
      <c r="L330" s="79"/>
      <c r="M330" s="79"/>
      <c r="N330" s="79"/>
      <c r="O330" s="79"/>
      <c r="P330" s="79"/>
      <c r="Q330" s="79"/>
      <c r="R330" s="79"/>
      <c r="S330" s="79"/>
      <c r="T330" s="79"/>
      <c r="U330" s="79"/>
      <c r="V330" s="79"/>
      <c r="W330" s="81"/>
    </row>
    <row r="331">
      <c r="B331" s="135"/>
      <c r="C331" s="81"/>
      <c r="D331" s="103" t="str">
        <f t="shared" si="19"/>
        <v>£</v>
      </c>
      <c r="E331" s="84"/>
      <c r="F331" s="83"/>
      <c r="G331" s="79"/>
      <c r="H331" s="79"/>
      <c r="I331" s="79"/>
      <c r="J331" s="81"/>
      <c r="K331" s="136"/>
      <c r="L331" s="79"/>
      <c r="M331" s="79"/>
      <c r="N331" s="79"/>
      <c r="O331" s="79"/>
      <c r="P331" s="79"/>
      <c r="Q331" s="79"/>
      <c r="R331" s="79"/>
      <c r="S331" s="79"/>
      <c r="T331" s="79"/>
      <c r="U331" s="79"/>
      <c r="V331" s="79"/>
      <c r="W331" s="81"/>
    </row>
    <row r="332">
      <c r="B332" s="135"/>
      <c r="C332" s="81"/>
      <c r="D332" s="103" t="str">
        <f t="shared" si="19"/>
        <v>£</v>
      </c>
      <c r="E332" s="84"/>
      <c r="F332" s="83"/>
      <c r="G332" s="79"/>
      <c r="H332" s="79"/>
      <c r="I332" s="79"/>
      <c r="J332" s="81"/>
      <c r="K332" s="136"/>
      <c r="L332" s="79"/>
      <c r="M332" s="79"/>
      <c r="N332" s="79"/>
      <c r="O332" s="79"/>
      <c r="P332" s="79"/>
      <c r="Q332" s="79"/>
      <c r="R332" s="79"/>
      <c r="S332" s="79"/>
      <c r="T332" s="79"/>
      <c r="U332" s="79"/>
      <c r="V332" s="79"/>
      <c r="W332" s="81"/>
    </row>
    <row r="333">
      <c r="B333" s="135"/>
      <c r="C333" s="81"/>
      <c r="D333" s="103" t="str">
        <f t="shared" si="19"/>
        <v>£</v>
      </c>
      <c r="E333" s="84"/>
      <c r="F333" s="83"/>
      <c r="G333" s="79"/>
      <c r="H333" s="79"/>
      <c r="I333" s="79"/>
      <c r="J333" s="81"/>
      <c r="K333" s="136"/>
      <c r="L333" s="79"/>
      <c r="M333" s="79"/>
      <c r="N333" s="79"/>
      <c r="O333" s="79"/>
      <c r="P333" s="79"/>
      <c r="Q333" s="79"/>
      <c r="R333" s="79"/>
      <c r="S333" s="79"/>
      <c r="T333" s="79"/>
      <c r="U333" s="79"/>
      <c r="V333" s="79"/>
      <c r="W333" s="81"/>
    </row>
    <row r="334">
      <c r="B334" s="135"/>
      <c r="C334" s="81"/>
      <c r="D334" s="103" t="str">
        <f t="shared" si="19"/>
        <v>£</v>
      </c>
      <c r="E334" s="84"/>
      <c r="F334" s="83"/>
      <c r="G334" s="79"/>
      <c r="H334" s="79"/>
      <c r="I334" s="79"/>
      <c r="J334" s="81"/>
      <c r="K334" s="136"/>
      <c r="L334" s="79"/>
      <c r="M334" s="79"/>
      <c r="N334" s="79"/>
      <c r="O334" s="79"/>
      <c r="P334" s="79"/>
      <c r="Q334" s="79"/>
      <c r="R334" s="79"/>
      <c r="S334" s="79"/>
      <c r="T334" s="79"/>
      <c r="U334" s="79"/>
      <c r="V334" s="79"/>
      <c r="W334" s="81"/>
    </row>
    <row r="335">
      <c r="B335" s="135"/>
      <c r="C335" s="81"/>
      <c r="D335" s="103" t="str">
        <f t="shared" si="19"/>
        <v>£</v>
      </c>
      <c r="E335" s="84"/>
      <c r="F335" s="83"/>
      <c r="G335" s="79"/>
      <c r="H335" s="79"/>
      <c r="I335" s="79"/>
      <c r="J335" s="81"/>
      <c r="K335" s="136"/>
      <c r="L335" s="79"/>
      <c r="M335" s="79"/>
      <c r="N335" s="79"/>
      <c r="O335" s="79"/>
      <c r="P335" s="79"/>
      <c r="Q335" s="79"/>
      <c r="R335" s="79"/>
      <c r="S335" s="79"/>
      <c r="T335" s="79"/>
      <c r="U335" s="79"/>
      <c r="V335" s="79"/>
      <c r="W335" s="81"/>
    </row>
    <row r="336">
      <c r="B336" s="135"/>
      <c r="C336" s="81"/>
      <c r="D336" s="103" t="str">
        <f t="shared" si="19"/>
        <v>£</v>
      </c>
      <c r="E336" s="84"/>
      <c r="F336" s="83"/>
      <c r="G336" s="79"/>
      <c r="H336" s="79"/>
      <c r="I336" s="79"/>
      <c r="J336" s="81"/>
      <c r="K336" s="136"/>
      <c r="L336" s="79"/>
      <c r="M336" s="79"/>
      <c r="N336" s="79"/>
      <c r="O336" s="79"/>
      <c r="P336" s="79"/>
      <c r="Q336" s="79"/>
      <c r="R336" s="79"/>
      <c r="S336" s="79"/>
      <c r="T336" s="79"/>
      <c r="U336" s="79"/>
      <c r="V336" s="79"/>
      <c r="W336" s="81"/>
    </row>
    <row r="337">
      <c r="B337" s="135"/>
      <c r="C337" s="81"/>
      <c r="D337" s="103" t="str">
        <f t="shared" si="19"/>
        <v>£</v>
      </c>
      <c r="E337" s="84"/>
      <c r="F337" s="83"/>
      <c r="G337" s="79"/>
      <c r="H337" s="79"/>
      <c r="I337" s="79"/>
      <c r="J337" s="81"/>
      <c r="K337" s="136"/>
      <c r="L337" s="79"/>
      <c r="M337" s="79"/>
      <c r="N337" s="79"/>
      <c r="O337" s="79"/>
      <c r="P337" s="79"/>
      <c r="Q337" s="79"/>
      <c r="R337" s="79"/>
      <c r="S337" s="79"/>
      <c r="T337" s="79"/>
      <c r="U337" s="79"/>
      <c r="V337" s="79"/>
      <c r="W337" s="81"/>
    </row>
    <row r="338">
      <c r="B338" s="135"/>
      <c r="C338" s="81"/>
      <c r="D338" s="103" t="str">
        <f t="shared" si="19"/>
        <v>£</v>
      </c>
      <c r="E338" s="84"/>
      <c r="F338" s="83"/>
      <c r="G338" s="79"/>
      <c r="H338" s="79"/>
      <c r="I338" s="79"/>
      <c r="J338" s="81"/>
      <c r="K338" s="136"/>
      <c r="L338" s="79"/>
      <c r="M338" s="79"/>
      <c r="N338" s="79"/>
      <c r="O338" s="79"/>
      <c r="P338" s="79"/>
      <c r="Q338" s="79"/>
      <c r="R338" s="79"/>
      <c r="S338" s="79"/>
      <c r="T338" s="79"/>
      <c r="U338" s="79"/>
      <c r="V338" s="79"/>
      <c r="W338" s="81"/>
    </row>
    <row r="339">
      <c r="B339" s="135"/>
      <c r="C339" s="81"/>
      <c r="D339" s="103" t="str">
        <f t="shared" si="19"/>
        <v>£</v>
      </c>
      <c r="E339" s="84"/>
      <c r="F339" s="83"/>
      <c r="G339" s="79"/>
      <c r="H339" s="79"/>
      <c r="I339" s="79"/>
      <c r="J339" s="81"/>
      <c r="K339" s="136"/>
      <c r="L339" s="79"/>
      <c r="M339" s="79"/>
      <c r="N339" s="79"/>
      <c r="O339" s="79"/>
      <c r="P339" s="79"/>
      <c r="Q339" s="79"/>
      <c r="R339" s="79"/>
      <c r="S339" s="79"/>
      <c r="T339" s="79"/>
      <c r="U339" s="79"/>
      <c r="V339" s="79"/>
      <c r="W339" s="81"/>
    </row>
    <row r="340">
      <c r="B340" s="135"/>
      <c r="C340" s="81"/>
      <c r="D340" s="103" t="str">
        <f t="shared" si="19"/>
        <v>£</v>
      </c>
      <c r="E340" s="84"/>
      <c r="F340" s="83"/>
      <c r="G340" s="79"/>
      <c r="H340" s="79"/>
      <c r="I340" s="79"/>
      <c r="J340" s="81"/>
      <c r="K340" s="136"/>
      <c r="L340" s="79"/>
      <c r="M340" s="79"/>
      <c r="N340" s="79"/>
      <c r="O340" s="79"/>
      <c r="P340" s="79"/>
      <c r="Q340" s="79"/>
      <c r="R340" s="79"/>
      <c r="S340" s="79"/>
      <c r="T340" s="79"/>
      <c r="U340" s="79"/>
      <c r="V340" s="79"/>
      <c r="W340" s="81"/>
    </row>
    <row r="341">
      <c r="B341" s="135"/>
      <c r="C341" s="81"/>
      <c r="D341" s="103" t="str">
        <f t="shared" si="19"/>
        <v>£</v>
      </c>
      <c r="E341" s="84"/>
      <c r="F341" s="83"/>
      <c r="G341" s="79"/>
      <c r="H341" s="79"/>
      <c r="I341" s="79"/>
      <c r="J341" s="81"/>
      <c r="K341" s="136"/>
      <c r="L341" s="79"/>
      <c r="M341" s="79"/>
      <c r="N341" s="79"/>
      <c r="O341" s="79"/>
      <c r="P341" s="79"/>
      <c r="Q341" s="79"/>
      <c r="R341" s="79"/>
      <c r="S341" s="79"/>
      <c r="T341" s="79"/>
      <c r="U341" s="79"/>
      <c r="V341" s="79"/>
      <c r="W341" s="81"/>
    </row>
    <row r="342">
      <c r="B342" s="135"/>
      <c r="C342" s="81"/>
      <c r="D342" s="103" t="str">
        <f t="shared" si="19"/>
        <v>£</v>
      </c>
      <c r="E342" s="84"/>
      <c r="F342" s="83"/>
      <c r="G342" s="79"/>
      <c r="H342" s="79"/>
      <c r="I342" s="79"/>
      <c r="J342" s="81"/>
      <c r="K342" s="136"/>
      <c r="L342" s="79"/>
      <c r="M342" s="79"/>
      <c r="N342" s="79"/>
      <c r="O342" s="79"/>
      <c r="P342" s="79"/>
      <c r="Q342" s="79"/>
      <c r="R342" s="79"/>
      <c r="S342" s="79"/>
      <c r="T342" s="79"/>
      <c r="U342" s="79"/>
      <c r="V342" s="79"/>
      <c r="W342" s="81"/>
    </row>
    <row r="343">
      <c r="B343" s="135"/>
      <c r="C343" s="81"/>
      <c r="D343" s="103" t="str">
        <f t="shared" si="19"/>
        <v>£</v>
      </c>
      <c r="E343" s="84"/>
      <c r="F343" s="83"/>
      <c r="G343" s="79"/>
      <c r="H343" s="79"/>
      <c r="I343" s="79"/>
      <c r="J343" s="81"/>
      <c r="K343" s="136"/>
      <c r="L343" s="79"/>
      <c r="M343" s="79"/>
      <c r="N343" s="79"/>
      <c r="O343" s="79"/>
      <c r="P343" s="79"/>
      <c r="Q343" s="79"/>
      <c r="R343" s="79"/>
      <c r="S343" s="79"/>
      <c r="T343" s="79"/>
      <c r="U343" s="79"/>
      <c r="V343" s="79"/>
      <c r="W343" s="81"/>
    </row>
    <row r="344">
      <c r="B344" s="135"/>
      <c r="C344" s="81"/>
      <c r="D344" s="103" t="str">
        <f t="shared" si="19"/>
        <v>£</v>
      </c>
      <c r="E344" s="84"/>
      <c r="F344" s="83"/>
      <c r="G344" s="79"/>
      <c r="H344" s="79"/>
      <c r="I344" s="79"/>
      <c r="J344" s="81"/>
      <c r="K344" s="136"/>
      <c r="L344" s="79"/>
      <c r="M344" s="79"/>
      <c r="N344" s="79"/>
      <c r="O344" s="79"/>
      <c r="P344" s="79"/>
      <c r="Q344" s="79"/>
      <c r="R344" s="79"/>
      <c r="S344" s="79"/>
      <c r="T344" s="79"/>
      <c r="U344" s="79"/>
      <c r="V344" s="79"/>
      <c r="W344" s="81"/>
    </row>
    <row r="345">
      <c r="B345" s="135"/>
      <c r="C345" s="81"/>
      <c r="D345" s="103" t="str">
        <f t="shared" si="19"/>
        <v>£</v>
      </c>
      <c r="E345" s="84"/>
      <c r="F345" s="83"/>
      <c r="G345" s="79"/>
      <c r="H345" s="79"/>
      <c r="I345" s="79"/>
      <c r="J345" s="81"/>
      <c r="K345" s="136"/>
      <c r="L345" s="79"/>
      <c r="M345" s="79"/>
      <c r="N345" s="79"/>
      <c r="O345" s="79"/>
      <c r="P345" s="79"/>
      <c r="Q345" s="79"/>
      <c r="R345" s="79"/>
      <c r="S345" s="79"/>
      <c r="T345" s="79"/>
      <c r="U345" s="79"/>
      <c r="V345" s="79"/>
      <c r="W345" s="81"/>
    </row>
    <row r="346">
      <c r="B346" s="135"/>
      <c r="C346" s="81"/>
      <c r="D346" s="103" t="str">
        <f t="shared" si="19"/>
        <v>£</v>
      </c>
      <c r="E346" s="84"/>
      <c r="F346" s="83"/>
      <c r="G346" s="79"/>
      <c r="H346" s="79"/>
      <c r="I346" s="79"/>
      <c r="J346" s="81"/>
      <c r="K346" s="136"/>
      <c r="L346" s="79"/>
      <c r="M346" s="79"/>
      <c r="N346" s="79"/>
      <c r="O346" s="79"/>
      <c r="P346" s="79"/>
      <c r="Q346" s="79"/>
      <c r="R346" s="79"/>
      <c r="S346" s="79"/>
      <c r="T346" s="79"/>
      <c r="U346" s="79"/>
      <c r="V346" s="79"/>
      <c r="W346" s="81"/>
    </row>
    <row r="347">
      <c r="B347" s="135"/>
      <c r="C347" s="81"/>
      <c r="D347" s="103" t="str">
        <f t="shared" si="19"/>
        <v>£</v>
      </c>
      <c r="E347" s="84"/>
      <c r="F347" s="83"/>
      <c r="G347" s="79"/>
      <c r="H347" s="79"/>
      <c r="I347" s="79"/>
      <c r="J347" s="81"/>
      <c r="K347" s="136"/>
      <c r="L347" s="79"/>
      <c r="M347" s="79"/>
      <c r="N347" s="79"/>
      <c r="O347" s="79"/>
      <c r="P347" s="79"/>
      <c r="Q347" s="79"/>
      <c r="R347" s="79"/>
      <c r="S347" s="79"/>
      <c r="T347" s="79"/>
      <c r="U347" s="79"/>
      <c r="V347" s="79"/>
      <c r="W347" s="81"/>
    </row>
    <row r="348">
      <c r="B348" s="135"/>
      <c r="C348" s="81"/>
      <c r="D348" s="103" t="str">
        <f t="shared" si="19"/>
        <v>£</v>
      </c>
      <c r="E348" s="84"/>
      <c r="F348" s="83"/>
      <c r="G348" s="79"/>
      <c r="H348" s="79"/>
      <c r="I348" s="79"/>
      <c r="J348" s="81"/>
      <c r="K348" s="136"/>
      <c r="L348" s="79"/>
      <c r="M348" s="79"/>
      <c r="N348" s="79"/>
      <c r="O348" s="79"/>
      <c r="P348" s="79"/>
      <c r="Q348" s="79"/>
      <c r="R348" s="79"/>
      <c r="S348" s="79"/>
      <c r="T348" s="79"/>
      <c r="U348" s="79"/>
      <c r="V348" s="79"/>
      <c r="W348" s="81"/>
    </row>
    <row r="349">
      <c r="B349" s="135"/>
      <c r="C349" s="81"/>
      <c r="D349" s="103" t="str">
        <f t="shared" si="19"/>
        <v>£</v>
      </c>
      <c r="E349" s="84"/>
      <c r="F349" s="83"/>
      <c r="G349" s="79"/>
      <c r="H349" s="79"/>
      <c r="I349" s="79"/>
      <c r="J349" s="81"/>
      <c r="K349" s="136"/>
      <c r="L349" s="79"/>
      <c r="M349" s="79"/>
      <c r="N349" s="79"/>
      <c r="O349" s="79"/>
      <c r="P349" s="79"/>
      <c r="Q349" s="79"/>
      <c r="R349" s="79"/>
      <c r="S349" s="79"/>
      <c r="T349" s="79"/>
      <c r="U349" s="79"/>
      <c r="V349" s="79"/>
      <c r="W349" s="81"/>
    </row>
    <row r="350">
      <c r="B350" s="135"/>
      <c r="C350" s="81"/>
      <c r="D350" s="103" t="str">
        <f t="shared" si="19"/>
        <v>£</v>
      </c>
      <c r="E350" s="84"/>
      <c r="F350" s="83"/>
      <c r="G350" s="79"/>
      <c r="H350" s="79"/>
      <c r="I350" s="79"/>
      <c r="J350" s="81"/>
      <c r="K350" s="136"/>
      <c r="L350" s="79"/>
      <c r="M350" s="79"/>
      <c r="N350" s="79"/>
      <c r="O350" s="79"/>
      <c r="P350" s="79"/>
      <c r="Q350" s="79"/>
      <c r="R350" s="79"/>
      <c r="S350" s="79"/>
      <c r="T350" s="79"/>
      <c r="U350" s="79"/>
      <c r="V350" s="79"/>
      <c r="W350" s="81"/>
    </row>
    <row r="351">
      <c r="B351" s="135"/>
      <c r="C351" s="81"/>
      <c r="D351" s="103" t="str">
        <f t="shared" si="19"/>
        <v>£</v>
      </c>
      <c r="E351" s="84"/>
      <c r="F351" s="83"/>
      <c r="G351" s="79"/>
      <c r="H351" s="79"/>
      <c r="I351" s="79"/>
      <c r="J351" s="81"/>
      <c r="K351" s="136"/>
      <c r="L351" s="79"/>
      <c r="M351" s="79"/>
      <c r="N351" s="79"/>
      <c r="O351" s="79"/>
      <c r="P351" s="79"/>
      <c r="Q351" s="79"/>
      <c r="R351" s="79"/>
      <c r="S351" s="79"/>
      <c r="T351" s="79"/>
      <c r="U351" s="79"/>
      <c r="V351" s="79"/>
      <c r="W351" s="81"/>
    </row>
    <row r="352">
      <c r="B352" s="135"/>
      <c r="C352" s="81"/>
      <c r="D352" s="103" t="str">
        <f t="shared" si="19"/>
        <v>£</v>
      </c>
      <c r="E352" s="84"/>
      <c r="F352" s="83"/>
      <c r="G352" s="79"/>
      <c r="H352" s="79"/>
      <c r="I352" s="79"/>
      <c r="J352" s="81"/>
      <c r="K352" s="136"/>
      <c r="L352" s="79"/>
      <c r="M352" s="79"/>
      <c r="N352" s="79"/>
      <c r="O352" s="79"/>
      <c r="P352" s="79"/>
      <c r="Q352" s="79"/>
      <c r="R352" s="79"/>
      <c r="S352" s="79"/>
      <c r="T352" s="79"/>
      <c r="U352" s="79"/>
      <c r="V352" s="79"/>
      <c r="W352" s="81"/>
    </row>
    <row r="353">
      <c r="B353" s="135"/>
      <c r="C353" s="81"/>
      <c r="D353" s="103" t="str">
        <f t="shared" si="19"/>
        <v>£</v>
      </c>
      <c r="E353" s="84"/>
      <c r="F353" s="83"/>
      <c r="G353" s="79"/>
      <c r="H353" s="79"/>
      <c r="I353" s="79"/>
      <c r="J353" s="81"/>
      <c r="K353" s="136"/>
      <c r="L353" s="79"/>
      <c r="M353" s="79"/>
      <c r="N353" s="79"/>
      <c r="O353" s="79"/>
      <c r="P353" s="79"/>
      <c r="Q353" s="79"/>
      <c r="R353" s="79"/>
      <c r="S353" s="79"/>
      <c r="T353" s="79"/>
      <c r="U353" s="79"/>
      <c r="V353" s="79"/>
      <c r="W353" s="81"/>
    </row>
    <row r="354">
      <c r="B354" s="135"/>
      <c r="C354" s="81"/>
      <c r="D354" s="103" t="str">
        <f t="shared" si="19"/>
        <v>£</v>
      </c>
      <c r="E354" s="84"/>
      <c r="F354" s="83"/>
      <c r="G354" s="79"/>
      <c r="H354" s="79"/>
      <c r="I354" s="79"/>
      <c r="J354" s="81"/>
      <c r="K354" s="136"/>
      <c r="L354" s="79"/>
      <c r="M354" s="79"/>
      <c r="N354" s="79"/>
      <c r="O354" s="79"/>
      <c r="P354" s="79"/>
      <c r="Q354" s="79"/>
      <c r="R354" s="79"/>
      <c r="S354" s="79"/>
      <c r="T354" s="79"/>
      <c r="U354" s="79"/>
      <c r="V354" s="79"/>
      <c r="W354" s="81"/>
    </row>
    <row r="355">
      <c r="B355" s="135"/>
      <c r="C355" s="81"/>
      <c r="D355" s="103" t="str">
        <f t="shared" si="19"/>
        <v>£</v>
      </c>
      <c r="E355" s="84"/>
      <c r="F355" s="83"/>
      <c r="G355" s="79"/>
      <c r="H355" s="79"/>
      <c r="I355" s="79"/>
      <c r="J355" s="81"/>
      <c r="K355" s="136"/>
      <c r="L355" s="79"/>
      <c r="M355" s="79"/>
      <c r="N355" s="79"/>
      <c r="O355" s="79"/>
      <c r="P355" s="79"/>
      <c r="Q355" s="79"/>
      <c r="R355" s="79"/>
      <c r="S355" s="79"/>
      <c r="T355" s="79"/>
      <c r="U355" s="79"/>
      <c r="V355" s="79"/>
      <c r="W355" s="81"/>
    </row>
    <row r="356">
      <c r="B356" s="135"/>
      <c r="C356" s="81"/>
      <c r="D356" s="103" t="str">
        <f t="shared" si="19"/>
        <v>£</v>
      </c>
      <c r="E356" s="84"/>
      <c r="F356" s="83"/>
      <c r="G356" s="79"/>
      <c r="H356" s="79"/>
      <c r="I356" s="79"/>
      <c r="J356" s="81"/>
      <c r="K356" s="136"/>
      <c r="L356" s="79"/>
      <c r="M356" s="79"/>
      <c r="N356" s="79"/>
      <c r="O356" s="79"/>
      <c r="P356" s="79"/>
      <c r="Q356" s="79"/>
      <c r="R356" s="79"/>
      <c r="S356" s="79"/>
      <c r="T356" s="79"/>
      <c r="U356" s="79"/>
      <c r="V356" s="79"/>
      <c r="W356" s="81"/>
    </row>
    <row r="357">
      <c r="B357" s="135"/>
      <c r="C357" s="81"/>
      <c r="D357" s="103" t="str">
        <f t="shared" si="19"/>
        <v>£</v>
      </c>
      <c r="E357" s="84"/>
      <c r="F357" s="83"/>
      <c r="G357" s="79"/>
      <c r="H357" s="79"/>
      <c r="I357" s="79"/>
      <c r="J357" s="81"/>
      <c r="K357" s="136"/>
      <c r="L357" s="79"/>
      <c r="M357" s="79"/>
      <c r="N357" s="79"/>
      <c r="O357" s="79"/>
      <c r="P357" s="79"/>
      <c r="Q357" s="79"/>
      <c r="R357" s="79"/>
      <c r="S357" s="79"/>
      <c r="T357" s="79"/>
      <c r="U357" s="79"/>
      <c r="V357" s="79"/>
      <c r="W357" s="81"/>
    </row>
    <row r="358">
      <c r="B358" s="135"/>
      <c r="C358" s="81"/>
      <c r="D358" s="103" t="str">
        <f t="shared" si="19"/>
        <v>£</v>
      </c>
      <c r="E358" s="84"/>
      <c r="F358" s="83"/>
      <c r="G358" s="79"/>
      <c r="H358" s="79"/>
      <c r="I358" s="79"/>
      <c r="J358" s="81"/>
      <c r="K358" s="136"/>
      <c r="L358" s="79"/>
      <c r="M358" s="79"/>
      <c r="N358" s="79"/>
      <c r="O358" s="79"/>
      <c r="P358" s="79"/>
      <c r="Q358" s="79"/>
      <c r="R358" s="79"/>
      <c r="S358" s="79"/>
      <c r="T358" s="79"/>
      <c r="U358" s="79"/>
      <c r="V358" s="79"/>
      <c r="W358" s="81"/>
    </row>
    <row r="359">
      <c r="B359" s="135"/>
      <c r="C359" s="81"/>
      <c r="D359" s="103" t="str">
        <f t="shared" si="19"/>
        <v>£</v>
      </c>
      <c r="E359" s="84"/>
      <c r="F359" s="83"/>
      <c r="G359" s="79"/>
      <c r="H359" s="79"/>
      <c r="I359" s="79"/>
      <c r="J359" s="81"/>
      <c r="K359" s="136"/>
      <c r="L359" s="79"/>
      <c r="M359" s="79"/>
      <c r="N359" s="79"/>
      <c r="O359" s="79"/>
      <c r="P359" s="79"/>
      <c r="Q359" s="79"/>
      <c r="R359" s="79"/>
      <c r="S359" s="79"/>
      <c r="T359" s="79"/>
      <c r="U359" s="79"/>
      <c r="V359" s="79"/>
      <c r="W359" s="81"/>
    </row>
    <row r="360">
      <c r="B360" s="135"/>
      <c r="C360" s="81"/>
      <c r="D360" s="103" t="str">
        <f t="shared" si="19"/>
        <v>£</v>
      </c>
      <c r="E360" s="84"/>
      <c r="F360" s="83"/>
      <c r="G360" s="79"/>
      <c r="H360" s="79"/>
      <c r="I360" s="79"/>
      <c r="J360" s="81"/>
      <c r="K360" s="136"/>
      <c r="L360" s="79"/>
      <c r="M360" s="79"/>
      <c r="N360" s="79"/>
      <c r="O360" s="79"/>
      <c r="P360" s="79"/>
      <c r="Q360" s="79"/>
      <c r="R360" s="79"/>
      <c r="S360" s="79"/>
      <c r="T360" s="79"/>
      <c r="U360" s="79"/>
      <c r="V360" s="79"/>
      <c r="W360" s="81"/>
    </row>
    <row r="361">
      <c r="B361" s="135"/>
      <c r="C361" s="81"/>
      <c r="D361" s="103" t="str">
        <f t="shared" si="19"/>
        <v>£</v>
      </c>
      <c r="E361" s="84"/>
      <c r="F361" s="83"/>
      <c r="G361" s="79"/>
      <c r="H361" s="79"/>
      <c r="I361" s="79"/>
      <c r="J361" s="81"/>
      <c r="K361" s="136"/>
      <c r="L361" s="79"/>
      <c r="M361" s="79"/>
      <c r="N361" s="79"/>
      <c r="O361" s="79"/>
      <c r="P361" s="79"/>
      <c r="Q361" s="79"/>
      <c r="R361" s="79"/>
      <c r="S361" s="79"/>
      <c r="T361" s="79"/>
      <c r="U361" s="79"/>
      <c r="V361" s="79"/>
      <c r="W361" s="81"/>
    </row>
    <row r="362">
      <c r="B362" s="135"/>
      <c r="C362" s="81"/>
      <c r="D362" s="103" t="str">
        <f t="shared" si="19"/>
        <v>£</v>
      </c>
      <c r="E362" s="84"/>
      <c r="F362" s="83"/>
      <c r="G362" s="79"/>
      <c r="H362" s="79"/>
      <c r="I362" s="79"/>
      <c r="J362" s="81"/>
      <c r="K362" s="136"/>
      <c r="L362" s="79"/>
      <c r="M362" s="79"/>
      <c r="N362" s="79"/>
      <c r="O362" s="79"/>
      <c r="P362" s="79"/>
      <c r="Q362" s="79"/>
      <c r="R362" s="79"/>
      <c r="S362" s="79"/>
      <c r="T362" s="79"/>
      <c r="U362" s="79"/>
      <c r="V362" s="79"/>
      <c r="W362" s="81"/>
    </row>
    <row r="363">
      <c r="B363" s="135"/>
      <c r="C363" s="81"/>
      <c r="D363" s="103" t="str">
        <f t="shared" si="19"/>
        <v>£</v>
      </c>
      <c r="E363" s="84"/>
      <c r="F363" s="83"/>
      <c r="G363" s="79"/>
      <c r="H363" s="79"/>
      <c r="I363" s="79"/>
      <c r="J363" s="81"/>
      <c r="K363" s="136"/>
      <c r="L363" s="79"/>
      <c r="M363" s="79"/>
      <c r="N363" s="79"/>
      <c r="O363" s="79"/>
      <c r="P363" s="79"/>
      <c r="Q363" s="79"/>
      <c r="R363" s="79"/>
      <c r="S363" s="79"/>
      <c r="T363" s="79"/>
      <c r="U363" s="79"/>
      <c r="V363" s="79"/>
      <c r="W363" s="81"/>
    </row>
    <row r="364">
      <c r="B364" s="135"/>
      <c r="C364" s="81"/>
      <c r="D364" s="103" t="str">
        <f t="shared" si="19"/>
        <v>£</v>
      </c>
      <c r="E364" s="84"/>
      <c r="F364" s="83"/>
      <c r="G364" s="79"/>
      <c r="H364" s="79"/>
      <c r="I364" s="79"/>
      <c r="J364" s="81"/>
      <c r="K364" s="136"/>
      <c r="L364" s="79"/>
      <c r="M364" s="79"/>
      <c r="N364" s="79"/>
      <c r="O364" s="79"/>
      <c r="P364" s="79"/>
      <c r="Q364" s="79"/>
      <c r="R364" s="79"/>
      <c r="S364" s="79"/>
      <c r="T364" s="79"/>
      <c r="U364" s="79"/>
      <c r="V364" s="79"/>
      <c r="W364" s="81"/>
    </row>
    <row r="365">
      <c r="B365" s="135"/>
      <c r="C365" s="81"/>
      <c r="D365" s="103" t="str">
        <f t="shared" si="19"/>
        <v>£</v>
      </c>
      <c r="E365" s="84"/>
      <c r="F365" s="83"/>
      <c r="G365" s="79"/>
      <c r="H365" s="79"/>
      <c r="I365" s="79"/>
      <c r="J365" s="81"/>
      <c r="K365" s="136"/>
      <c r="L365" s="79"/>
      <c r="M365" s="79"/>
      <c r="N365" s="79"/>
      <c r="O365" s="79"/>
      <c r="P365" s="79"/>
      <c r="Q365" s="79"/>
      <c r="R365" s="79"/>
      <c r="S365" s="79"/>
      <c r="T365" s="79"/>
      <c r="U365" s="79"/>
      <c r="V365" s="79"/>
      <c r="W365" s="81"/>
    </row>
    <row r="366">
      <c r="B366" s="135"/>
      <c r="C366" s="81"/>
      <c r="D366" s="103" t="str">
        <f t="shared" si="19"/>
        <v>£</v>
      </c>
      <c r="E366" s="84"/>
      <c r="F366" s="83"/>
      <c r="G366" s="79"/>
      <c r="H366" s="79"/>
      <c r="I366" s="79"/>
      <c r="J366" s="81"/>
      <c r="K366" s="136"/>
      <c r="L366" s="79"/>
      <c r="M366" s="79"/>
      <c r="N366" s="79"/>
      <c r="O366" s="79"/>
      <c r="P366" s="79"/>
      <c r="Q366" s="79"/>
      <c r="R366" s="79"/>
      <c r="S366" s="79"/>
      <c r="T366" s="79"/>
      <c r="U366" s="79"/>
      <c r="V366" s="79"/>
      <c r="W366" s="81"/>
    </row>
    <row r="367">
      <c r="B367" s="135"/>
      <c r="C367" s="81"/>
      <c r="D367" s="103" t="str">
        <f t="shared" si="19"/>
        <v>£</v>
      </c>
      <c r="E367" s="84"/>
      <c r="F367" s="83"/>
      <c r="G367" s="79"/>
      <c r="H367" s="79"/>
      <c r="I367" s="79"/>
      <c r="J367" s="81"/>
      <c r="K367" s="136"/>
      <c r="L367" s="79"/>
      <c r="M367" s="79"/>
      <c r="N367" s="79"/>
      <c r="O367" s="79"/>
      <c r="P367" s="79"/>
      <c r="Q367" s="79"/>
      <c r="R367" s="79"/>
      <c r="S367" s="79"/>
      <c r="T367" s="79"/>
      <c r="U367" s="79"/>
      <c r="V367" s="79"/>
      <c r="W367" s="81"/>
    </row>
    <row r="368">
      <c r="B368" s="135"/>
      <c r="C368" s="81"/>
      <c r="D368" s="103" t="str">
        <f t="shared" si="19"/>
        <v>£</v>
      </c>
      <c r="E368" s="84"/>
      <c r="F368" s="83"/>
      <c r="G368" s="79"/>
      <c r="H368" s="79"/>
      <c r="I368" s="79"/>
      <c r="J368" s="81"/>
      <c r="K368" s="136"/>
      <c r="L368" s="79"/>
      <c r="M368" s="79"/>
      <c r="N368" s="79"/>
      <c r="O368" s="79"/>
      <c r="P368" s="79"/>
      <c r="Q368" s="79"/>
      <c r="R368" s="79"/>
      <c r="S368" s="79"/>
      <c r="T368" s="79"/>
      <c r="U368" s="79"/>
      <c r="V368" s="79"/>
      <c r="W368" s="81"/>
    </row>
    <row r="369">
      <c r="B369" s="135"/>
      <c r="C369" s="81"/>
      <c r="D369" s="103" t="str">
        <f t="shared" si="19"/>
        <v>£</v>
      </c>
      <c r="E369" s="84"/>
      <c r="F369" s="83"/>
      <c r="G369" s="79"/>
      <c r="H369" s="79"/>
      <c r="I369" s="79"/>
      <c r="J369" s="81"/>
      <c r="K369" s="136"/>
      <c r="L369" s="79"/>
      <c r="M369" s="79"/>
      <c r="N369" s="79"/>
      <c r="O369" s="79"/>
      <c r="P369" s="79"/>
      <c r="Q369" s="79"/>
      <c r="R369" s="79"/>
      <c r="S369" s="79"/>
      <c r="T369" s="79"/>
      <c r="U369" s="79"/>
      <c r="V369" s="79"/>
      <c r="W369" s="81"/>
    </row>
    <row r="370">
      <c r="B370" s="135"/>
      <c r="C370" s="81"/>
      <c r="D370" s="103" t="str">
        <f t="shared" si="19"/>
        <v>£</v>
      </c>
      <c r="E370" s="84"/>
      <c r="F370" s="83"/>
      <c r="G370" s="79"/>
      <c r="H370" s="79"/>
      <c r="I370" s="79"/>
      <c r="J370" s="81"/>
      <c r="K370" s="136"/>
      <c r="L370" s="79"/>
      <c r="M370" s="79"/>
      <c r="N370" s="79"/>
      <c r="O370" s="79"/>
      <c r="P370" s="79"/>
      <c r="Q370" s="79"/>
      <c r="R370" s="79"/>
      <c r="S370" s="79"/>
      <c r="T370" s="79"/>
      <c r="U370" s="79"/>
      <c r="V370" s="79"/>
      <c r="W370" s="81"/>
    </row>
    <row r="371">
      <c r="B371" s="135"/>
      <c r="C371" s="81"/>
      <c r="D371" s="103" t="str">
        <f t="shared" si="19"/>
        <v>£</v>
      </c>
      <c r="E371" s="84"/>
      <c r="F371" s="83"/>
      <c r="G371" s="79"/>
      <c r="H371" s="79"/>
      <c r="I371" s="79"/>
      <c r="J371" s="81"/>
      <c r="K371" s="136"/>
      <c r="L371" s="79"/>
      <c r="M371" s="79"/>
      <c r="N371" s="79"/>
      <c r="O371" s="79"/>
      <c r="P371" s="79"/>
      <c r="Q371" s="79"/>
      <c r="R371" s="79"/>
      <c r="S371" s="79"/>
      <c r="T371" s="79"/>
      <c r="U371" s="79"/>
      <c r="V371" s="79"/>
      <c r="W371" s="81"/>
    </row>
    <row r="372">
      <c r="B372" s="135"/>
      <c r="C372" s="81"/>
      <c r="D372" s="103" t="str">
        <f t="shared" si="19"/>
        <v>£</v>
      </c>
      <c r="E372" s="84"/>
      <c r="F372" s="83"/>
      <c r="G372" s="79"/>
      <c r="H372" s="79"/>
      <c r="I372" s="79"/>
      <c r="J372" s="81"/>
      <c r="K372" s="136"/>
      <c r="L372" s="79"/>
      <c r="M372" s="79"/>
      <c r="N372" s="79"/>
      <c r="O372" s="79"/>
      <c r="P372" s="79"/>
      <c r="Q372" s="79"/>
      <c r="R372" s="79"/>
      <c r="S372" s="79"/>
      <c r="T372" s="79"/>
      <c r="U372" s="79"/>
      <c r="V372" s="79"/>
      <c r="W372" s="81"/>
    </row>
    <row r="373">
      <c r="B373" s="135"/>
      <c r="C373" s="81"/>
      <c r="D373" s="103" t="str">
        <f t="shared" si="19"/>
        <v>£</v>
      </c>
      <c r="E373" s="84"/>
      <c r="F373" s="83"/>
      <c r="G373" s="79"/>
      <c r="H373" s="79"/>
      <c r="I373" s="79"/>
      <c r="J373" s="81"/>
      <c r="K373" s="136"/>
      <c r="L373" s="79"/>
      <c r="M373" s="79"/>
      <c r="N373" s="79"/>
      <c r="O373" s="79"/>
      <c r="P373" s="79"/>
      <c r="Q373" s="79"/>
      <c r="R373" s="79"/>
      <c r="S373" s="79"/>
      <c r="T373" s="79"/>
      <c r="U373" s="79"/>
      <c r="V373" s="79"/>
      <c r="W373" s="81"/>
    </row>
    <row r="374">
      <c r="B374" s="135"/>
      <c r="C374" s="81"/>
      <c r="D374" s="103" t="str">
        <f t="shared" si="19"/>
        <v>£</v>
      </c>
      <c r="E374" s="84"/>
      <c r="F374" s="83"/>
      <c r="G374" s="79"/>
      <c r="H374" s="79"/>
      <c r="I374" s="79"/>
      <c r="J374" s="81"/>
      <c r="K374" s="136"/>
      <c r="L374" s="79"/>
      <c r="M374" s="79"/>
      <c r="N374" s="79"/>
      <c r="O374" s="79"/>
      <c r="P374" s="79"/>
      <c r="Q374" s="79"/>
      <c r="R374" s="79"/>
      <c r="S374" s="79"/>
      <c r="T374" s="79"/>
      <c r="U374" s="79"/>
      <c r="V374" s="79"/>
      <c r="W374" s="81"/>
    </row>
    <row r="375">
      <c r="B375" s="135"/>
      <c r="C375" s="81"/>
      <c r="D375" s="103" t="str">
        <f t="shared" si="19"/>
        <v>£</v>
      </c>
      <c r="E375" s="84"/>
      <c r="F375" s="83"/>
      <c r="G375" s="79"/>
      <c r="H375" s="79"/>
      <c r="I375" s="79"/>
      <c r="J375" s="81"/>
      <c r="K375" s="136"/>
      <c r="L375" s="79"/>
      <c r="M375" s="79"/>
      <c r="N375" s="79"/>
      <c r="O375" s="79"/>
      <c r="P375" s="79"/>
      <c r="Q375" s="79"/>
      <c r="R375" s="79"/>
      <c r="S375" s="79"/>
      <c r="T375" s="79"/>
      <c r="U375" s="79"/>
      <c r="V375" s="79"/>
      <c r="W375" s="81"/>
    </row>
    <row r="376">
      <c r="B376" s="135"/>
      <c r="C376" s="81"/>
      <c r="D376" s="103" t="str">
        <f t="shared" si="19"/>
        <v>£</v>
      </c>
      <c r="E376" s="84"/>
      <c r="F376" s="83"/>
      <c r="G376" s="79"/>
      <c r="H376" s="79"/>
      <c r="I376" s="79"/>
      <c r="J376" s="81"/>
      <c r="K376" s="136"/>
      <c r="L376" s="79"/>
      <c r="M376" s="79"/>
      <c r="N376" s="79"/>
      <c r="O376" s="79"/>
      <c r="P376" s="79"/>
      <c r="Q376" s="79"/>
      <c r="R376" s="79"/>
      <c r="S376" s="79"/>
      <c r="T376" s="79"/>
      <c r="U376" s="79"/>
      <c r="V376" s="79"/>
      <c r="W376" s="81"/>
    </row>
    <row r="377">
      <c r="B377" s="135"/>
      <c r="C377" s="81"/>
      <c r="D377" s="103" t="str">
        <f t="shared" si="19"/>
        <v>£</v>
      </c>
      <c r="E377" s="84"/>
      <c r="F377" s="83"/>
      <c r="G377" s="79"/>
      <c r="H377" s="79"/>
      <c r="I377" s="79"/>
      <c r="J377" s="81"/>
      <c r="K377" s="136"/>
      <c r="L377" s="79"/>
      <c r="M377" s="79"/>
      <c r="N377" s="79"/>
      <c r="O377" s="79"/>
      <c r="P377" s="79"/>
      <c r="Q377" s="79"/>
      <c r="R377" s="79"/>
      <c r="S377" s="79"/>
      <c r="T377" s="79"/>
      <c r="U377" s="79"/>
      <c r="V377" s="79"/>
      <c r="W377" s="81"/>
    </row>
    <row r="378">
      <c r="B378" s="135"/>
      <c r="C378" s="81"/>
      <c r="D378" s="103" t="str">
        <f t="shared" si="19"/>
        <v>£</v>
      </c>
      <c r="E378" s="84"/>
      <c r="F378" s="83"/>
      <c r="G378" s="79"/>
      <c r="H378" s="79"/>
      <c r="I378" s="79"/>
      <c r="J378" s="81"/>
      <c r="K378" s="136"/>
      <c r="L378" s="79"/>
      <c r="M378" s="79"/>
      <c r="N378" s="79"/>
      <c r="O378" s="79"/>
      <c r="P378" s="79"/>
      <c r="Q378" s="79"/>
      <c r="R378" s="79"/>
      <c r="S378" s="79"/>
      <c r="T378" s="79"/>
      <c r="U378" s="79"/>
      <c r="V378" s="79"/>
      <c r="W378" s="81"/>
    </row>
    <row r="379">
      <c r="B379" s="135"/>
      <c r="C379" s="81"/>
      <c r="D379" s="103" t="str">
        <f t="shared" si="19"/>
        <v>£</v>
      </c>
      <c r="E379" s="84"/>
      <c r="F379" s="83"/>
      <c r="G379" s="79"/>
      <c r="H379" s="79"/>
      <c r="I379" s="79"/>
      <c r="J379" s="81"/>
      <c r="K379" s="136"/>
      <c r="L379" s="79"/>
      <c r="M379" s="79"/>
      <c r="N379" s="79"/>
      <c r="O379" s="79"/>
      <c r="P379" s="79"/>
      <c r="Q379" s="79"/>
      <c r="R379" s="79"/>
      <c r="S379" s="79"/>
      <c r="T379" s="79"/>
      <c r="U379" s="79"/>
      <c r="V379" s="79"/>
      <c r="W379" s="81"/>
    </row>
    <row r="380">
      <c r="B380" s="135"/>
      <c r="C380" s="81"/>
      <c r="D380" s="103" t="str">
        <f t="shared" si="19"/>
        <v>£</v>
      </c>
      <c r="E380" s="84"/>
      <c r="F380" s="83"/>
      <c r="G380" s="79"/>
      <c r="H380" s="79"/>
      <c r="I380" s="79"/>
      <c r="J380" s="81"/>
      <c r="K380" s="136"/>
      <c r="L380" s="79"/>
      <c r="M380" s="79"/>
      <c r="N380" s="79"/>
      <c r="O380" s="79"/>
      <c r="P380" s="79"/>
      <c r="Q380" s="79"/>
      <c r="R380" s="79"/>
      <c r="S380" s="79"/>
      <c r="T380" s="79"/>
      <c r="U380" s="79"/>
      <c r="V380" s="79"/>
      <c r="W380" s="81"/>
    </row>
    <row r="381">
      <c r="B381" s="135"/>
      <c r="C381" s="81"/>
      <c r="D381" s="103" t="str">
        <f t="shared" si="19"/>
        <v>£</v>
      </c>
      <c r="E381" s="84"/>
      <c r="F381" s="83"/>
      <c r="G381" s="79"/>
      <c r="H381" s="79"/>
      <c r="I381" s="79"/>
      <c r="J381" s="81"/>
      <c r="K381" s="136"/>
      <c r="L381" s="79"/>
      <c r="M381" s="79"/>
      <c r="N381" s="79"/>
      <c r="O381" s="79"/>
      <c r="P381" s="79"/>
      <c r="Q381" s="79"/>
      <c r="R381" s="79"/>
      <c r="S381" s="79"/>
      <c r="T381" s="79"/>
      <c r="U381" s="79"/>
      <c r="V381" s="79"/>
      <c r="W381" s="81"/>
    </row>
    <row r="382">
      <c r="B382" s="135"/>
      <c r="C382" s="81"/>
      <c r="D382" s="103" t="str">
        <f t="shared" si="19"/>
        <v>£</v>
      </c>
      <c r="E382" s="84"/>
      <c r="F382" s="83"/>
      <c r="G382" s="79"/>
      <c r="H382" s="79"/>
      <c r="I382" s="79"/>
      <c r="J382" s="81"/>
      <c r="K382" s="136"/>
      <c r="L382" s="79"/>
      <c r="M382" s="79"/>
      <c r="N382" s="79"/>
      <c r="O382" s="79"/>
      <c r="P382" s="79"/>
      <c r="Q382" s="79"/>
      <c r="R382" s="79"/>
      <c r="S382" s="79"/>
      <c r="T382" s="79"/>
      <c r="U382" s="79"/>
      <c r="V382" s="79"/>
      <c r="W382" s="81"/>
    </row>
    <row r="383">
      <c r="B383" s="135"/>
      <c r="C383" s="81"/>
      <c r="D383" s="103" t="str">
        <f t="shared" si="19"/>
        <v>£</v>
      </c>
      <c r="E383" s="84"/>
      <c r="F383" s="83"/>
      <c r="G383" s="79"/>
      <c r="H383" s="79"/>
      <c r="I383" s="79"/>
      <c r="J383" s="81"/>
      <c r="K383" s="136"/>
      <c r="L383" s="79"/>
      <c r="M383" s="79"/>
      <c r="N383" s="79"/>
      <c r="O383" s="79"/>
      <c r="P383" s="79"/>
      <c r="Q383" s="79"/>
      <c r="R383" s="79"/>
      <c r="S383" s="79"/>
      <c r="T383" s="79"/>
      <c r="U383" s="79"/>
      <c r="V383" s="79"/>
      <c r="W383" s="81"/>
    </row>
    <row r="384">
      <c r="B384" s="135"/>
      <c r="C384" s="81"/>
      <c r="D384" s="103" t="str">
        <f t="shared" si="19"/>
        <v>£</v>
      </c>
      <c r="E384" s="84"/>
      <c r="F384" s="83"/>
      <c r="G384" s="79"/>
      <c r="H384" s="79"/>
      <c r="I384" s="79"/>
      <c r="J384" s="81"/>
      <c r="K384" s="136"/>
      <c r="L384" s="79"/>
      <c r="M384" s="79"/>
      <c r="N384" s="79"/>
      <c r="O384" s="79"/>
      <c r="P384" s="79"/>
      <c r="Q384" s="79"/>
      <c r="R384" s="79"/>
      <c r="S384" s="79"/>
      <c r="T384" s="79"/>
      <c r="U384" s="79"/>
      <c r="V384" s="79"/>
      <c r="W384" s="81"/>
    </row>
    <row r="385">
      <c r="B385" s="135"/>
      <c r="C385" s="81"/>
      <c r="D385" s="103" t="str">
        <f t="shared" si="19"/>
        <v>£</v>
      </c>
      <c r="E385" s="84"/>
      <c r="F385" s="83"/>
      <c r="G385" s="79"/>
      <c r="H385" s="79"/>
      <c r="I385" s="79"/>
      <c r="J385" s="81"/>
      <c r="K385" s="136"/>
      <c r="L385" s="79"/>
      <c r="M385" s="79"/>
      <c r="N385" s="79"/>
      <c r="O385" s="79"/>
      <c r="P385" s="79"/>
      <c r="Q385" s="79"/>
      <c r="R385" s="79"/>
      <c r="S385" s="79"/>
      <c r="T385" s="79"/>
      <c r="U385" s="79"/>
      <c r="V385" s="79"/>
      <c r="W385" s="81"/>
    </row>
    <row r="386">
      <c r="B386" s="135"/>
      <c r="C386" s="81"/>
      <c r="D386" s="103" t="str">
        <f t="shared" si="19"/>
        <v>£</v>
      </c>
      <c r="E386" s="84"/>
      <c r="F386" s="83"/>
      <c r="G386" s="79"/>
      <c r="H386" s="79"/>
      <c r="I386" s="79"/>
      <c r="J386" s="81"/>
      <c r="K386" s="136"/>
      <c r="L386" s="79"/>
      <c r="M386" s="79"/>
      <c r="N386" s="79"/>
      <c r="O386" s="79"/>
      <c r="P386" s="79"/>
      <c r="Q386" s="79"/>
      <c r="R386" s="79"/>
      <c r="S386" s="79"/>
      <c r="T386" s="79"/>
      <c r="U386" s="79"/>
      <c r="V386" s="79"/>
      <c r="W386" s="81"/>
    </row>
    <row r="387">
      <c r="B387" s="135"/>
      <c r="C387" s="81"/>
      <c r="D387" s="103" t="str">
        <f t="shared" si="19"/>
        <v>£</v>
      </c>
      <c r="E387" s="84"/>
      <c r="F387" s="83"/>
      <c r="G387" s="79"/>
      <c r="H387" s="79"/>
      <c r="I387" s="79"/>
      <c r="J387" s="81"/>
      <c r="K387" s="136"/>
      <c r="L387" s="79"/>
      <c r="M387" s="79"/>
      <c r="N387" s="79"/>
      <c r="O387" s="79"/>
      <c r="P387" s="79"/>
      <c r="Q387" s="79"/>
      <c r="R387" s="79"/>
      <c r="S387" s="79"/>
      <c r="T387" s="79"/>
      <c r="U387" s="79"/>
      <c r="V387" s="79"/>
      <c r="W387" s="81"/>
    </row>
    <row r="388">
      <c r="B388" s="135"/>
      <c r="C388" s="81"/>
      <c r="D388" s="103" t="str">
        <f t="shared" si="19"/>
        <v>£</v>
      </c>
      <c r="E388" s="84"/>
      <c r="F388" s="83"/>
      <c r="G388" s="79"/>
      <c r="H388" s="79"/>
      <c r="I388" s="79"/>
      <c r="J388" s="81"/>
      <c r="K388" s="136"/>
      <c r="L388" s="79"/>
      <c r="M388" s="79"/>
      <c r="N388" s="79"/>
      <c r="O388" s="79"/>
      <c r="P388" s="79"/>
      <c r="Q388" s="79"/>
      <c r="R388" s="79"/>
      <c r="S388" s="79"/>
      <c r="T388" s="79"/>
      <c r="U388" s="79"/>
      <c r="V388" s="79"/>
      <c r="W388" s="81"/>
    </row>
    <row r="389">
      <c r="B389" s="135"/>
      <c r="C389" s="81"/>
      <c r="D389" s="103" t="str">
        <f t="shared" si="19"/>
        <v>£</v>
      </c>
      <c r="E389" s="84"/>
      <c r="F389" s="83"/>
      <c r="G389" s="79"/>
      <c r="H389" s="79"/>
      <c r="I389" s="79"/>
      <c r="J389" s="81"/>
      <c r="K389" s="136"/>
      <c r="L389" s="79"/>
      <c r="M389" s="79"/>
      <c r="N389" s="79"/>
      <c r="O389" s="79"/>
      <c r="P389" s="79"/>
      <c r="Q389" s="79"/>
      <c r="R389" s="79"/>
      <c r="S389" s="79"/>
      <c r="T389" s="79"/>
      <c r="U389" s="79"/>
      <c r="V389" s="79"/>
      <c r="W389" s="81"/>
    </row>
    <row r="390">
      <c r="B390" s="135"/>
      <c r="C390" s="81"/>
      <c r="D390" s="103" t="str">
        <f t="shared" si="19"/>
        <v>£</v>
      </c>
      <c r="E390" s="84"/>
      <c r="F390" s="83"/>
      <c r="G390" s="79"/>
      <c r="H390" s="79"/>
      <c r="I390" s="79"/>
      <c r="J390" s="81"/>
      <c r="K390" s="136"/>
      <c r="L390" s="79"/>
      <c r="M390" s="79"/>
      <c r="N390" s="79"/>
      <c r="O390" s="79"/>
      <c r="P390" s="79"/>
      <c r="Q390" s="79"/>
      <c r="R390" s="79"/>
      <c r="S390" s="79"/>
      <c r="T390" s="79"/>
      <c r="U390" s="79"/>
      <c r="V390" s="79"/>
      <c r="W390" s="81"/>
    </row>
    <row r="391">
      <c r="B391" s="135"/>
      <c r="C391" s="81"/>
      <c r="D391" s="103" t="str">
        <f t="shared" si="19"/>
        <v>£</v>
      </c>
      <c r="E391" s="84"/>
      <c r="F391" s="83"/>
      <c r="G391" s="79"/>
      <c r="H391" s="79"/>
      <c r="I391" s="79"/>
      <c r="J391" s="81"/>
      <c r="K391" s="136"/>
      <c r="L391" s="79"/>
      <c r="M391" s="79"/>
      <c r="N391" s="79"/>
      <c r="O391" s="79"/>
      <c r="P391" s="79"/>
      <c r="Q391" s="79"/>
      <c r="R391" s="79"/>
      <c r="S391" s="79"/>
      <c r="T391" s="79"/>
      <c r="U391" s="79"/>
      <c r="V391" s="79"/>
      <c r="W391" s="81"/>
    </row>
    <row r="392">
      <c r="B392" s="135"/>
      <c r="C392" s="81"/>
      <c r="D392" s="103" t="str">
        <f t="shared" si="19"/>
        <v>£</v>
      </c>
      <c r="E392" s="84"/>
      <c r="F392" s="83"/>
      <c r="G392" s="79"/>
      <c r="H392" s="79"/>
      <c r="I392" s="79"/>
      <c r="J392" s="81"/>
      <c r="K392" s="136"/>
      <c r="L392" s="79"/>
      <c r="M392" s="79"/>
      <c r="N392" s="79"/>
      <c r="O392" s="79"/>
      <c r="P392" s="79"/>
      <c r="Q392" s="79"/>
      <c r="R392" s="79"/>
      <c r="S392" s="79"/>
      <c r="T392" s="79"/>
      <c r="U392" s="79"/>
      <c r="V392" s="79"/>
      <c r="W392" s="81"/>
    </row>
    <row r="393">
      <c r="B393" s="135"/>
      <c r="C393" s="81"/>
      <c r="D393" s="103" t="str">
        <f t="shared" si="19"/>
        <v>£</v>
      </c>
      <c r="E393" s="84"/>
      <c r="F393" s="83"/>
      <c r="G393" s="79"/>
      <c r="H393" s="79"/>
      <c r="I393" s="79"/>
      <c r="J393" s="81"/>
      <c r="K393" s="136"/>
      <c r="L393" s="79"/>
      <c r="M393" s="79"/>
      <c r="N393" s="79"/>
      <c r="O393" s="79"/>
      <c r="P393" s="79"/>
      <c r="Q393" s="79"/>
      <c r="R393" s="79"/>
      <c r="S393" s="79"/>
      <c r="T393" s="79"/>
      <c r="U393" s="79"/>
      <c r="V393" s="79"/>
      <c r="W393" s="81"/>
    </row>
    <row r="394">
      <c r="B394" s="135"/>
      <c r="C394" s="81"/>
      <c r="D394" s="103" t="str">
        <f t="shared" si="19"/>
        <v>£</v>
      </c>
      <c r="E394" s="84"/>
      <c r="F394" s="83"/>
      <c r="G394" s="79"/>
      <c r="H394" s="79"/>
      <c r="I394" s="79"/>
      <c r="J394" s="81"/>
      <c r="K394" s="136"/>
      <c r="L394" s="79"/>
      <c r="M394" s="79"/>
      <c r="N394" s="79"/>
      <c r="O394" s="79"/>
      <c r="P394" s="79"/>
      <c r="Q394" s="79"/>
      <c r="R394" s="79"/>
      <c r="S394" s="79"/>
      <c r="T394" s="79"/>
      <c r="U394" s="79"/>
      <c r="V394" s="79"/>
      <c r="W394" s="81"/>
    </row>
    <row r="395">
      <c r="B395" s="135"/>
      <c r="C395" s="81"/>
      <c r="D395" s="103" t="str">
        <f t="shared" si="19"/>
        <v>£</v>
      </c>
      <c r="E395" s="84"/>
      <c r="F395" s="83"/>
      <c r="G395" s="79"/>
      <c r="H395" s="79"/>
      <c r="I395" s="79"/>
      <c r="J395" s="81"/>
      <c r="K395" s="136"/>
      <c r="L395" s="79"/>
      <c r="M395" s="79"/>
      <c r="N395" s="79"/>
      <c r="O395" s="79"/>
      <c r="P395" s="79"/>
      <c r="Q395" s="79"/>
      <c r="R395" s="79"/>
      <c r="S395" s="79"/>
      <c r="T395" s="79"/>
      <c r="U395" s="79"/>
      <c r="V395" s="79"/>
      <c r="W395" s="81"/>
    </row>
    <row r="396">
      <c r="B396" s="135"/>
      <c r="C396" s="81"/>
      <c r="D396" s="103" t="str">
        <f t="shared" si="19"/>
        <v>£</v>
      </c>
      <c r="E396" s="84"/>
      <c r="F396" s="83"/>
      <c r="G396" s="79"/>
      <c r="H396" s="79"/>
      <c r="I396" s="79"/>
      <c r="J396" s="81"/>
      <c r="K396" s="136"/>
      <c r="L396" s="79"/>
      <c r="M396" s="79"/>
      <c r="N396" s="79"/>
      <c r="O396" s="79"/>
      <c r="P396" s="79"/>
      <c r="Q396" s="79"/>
      <c r="R396" s="79"/>
      <c r="S396" s="79"/>
      <c r="T396" s="79"/>
      <c r="U396" s="79"/>
      <c r="V396" s="79"/>
      <c r="W396" s="81"/>
    </row>
    <row r="397">
      <c r="B397" s="135"/>
      <c r="C397" s="81"/>
      <c r="D397" s="103" t="str">
        <f t="shared" si="19"/>
        <v>£</v>
      </c>
      <c r="E397" s="84"/>
      <c r="F397" s="83"/>
      <c r="G397" s="79"/>
      <c r="H397" s="79"/>
      <c r="I397" s="79"/>
      <c r="J397" s="81"/>
      <c r="K397" s="136"/>
      <c r="L397" s="79"/>
      <c r="M397" s="79"/>
      <c r="N397" s="79"/>
      <c r="O397" s="79"/>
      <c r="P397" s="79"/>
      <c r="Q397" s="79"/>
      <c r="R397" s="79"/>
      <c r="S397" s="79"/>
      <c r="T397" s="79"/>
      <c r="U397" s="79"/>
      <c r="V397" s="79"/>
      <c r="W397" s="81"/>
    </row>
    <row r="398">
      <c r="B398" s="135"/>
      <c r="C398" s="81"/>
      <c r="D398" s="103" t="str">
        <f t="shared" si="19"/>
        <v>£</v>
      </c>
      <c r="E398" s="84"/>
      <c r="F398" s="83"/>
      <c r="G398" s="79"/>
      <c r="H398" s="79"/>
      <c r="I398" s="79"/>
      <c r="J398" s="81"/>
      <c r="K398" s="136"/>
      <c r="L398" s="79"/>
      <c r="M398" s="79"/>
      <c r="N398" s="79"/>
      <c r="O398" s="79"/>
      <c r="P398" s="79"/>
      <c r="Q398" s="79"/>
      <c r="R398" s="79"/>
      <c r="S398" s="79"/>
      <c r="T398" s="79"/>
      <c r="U398" s="79"/>
      <c r="V398" s="79"/>
      <c r="W398" s="81"/>
    </row>
    <row r="399">
      <c r="B399" s="135"/>
      <c r="C399" s="81"/>
      <c r="D399" s="103" t="str">
        <f t="shared" si="19"/>
        <v>£</v>
      </c>
      <c r="E399" s="84"/>
      <c r="F399" s="83"/>
      <c r="G399" s="79"/>
      <c r="H399" s="79"/>
      <c r="I399" s="79"/>
      <c r="J399" s="81"/>
      <c r="K399" s="136"/>
      <c r="L399" s="79"/>
      <c r="M399" s="79"/>
      <c r="N399" s="79"/>
      <c r="O399" s="79"/>
      <c r="P399" s="79"/>
      <c r="Q399" s="79"/>
      <c r="R399" s="79"/>
      <c r="S399" s="79"/>
      <c r="T399" s="79"/>
      <c r="U399" s="79"/>
      <c r="V399" s="79"/>
      <c r="W399" s="81"/>
    </row>
    <row r="400">
      <c r="B400" s="135"/>
      <c r="C400" s="81"/>
      <c r="D400" s="103" t="str">
        <f t="shared" si="19"/>
        <v>£</v>
      </c>
      <c r="E400" s="84"/>
      <c r="F400" s="83"/>
      <c r="G400" s="79"/>
      <c r="H400" s="79"/>
      <c r="I400" s="79"/>
      <c r="J400" s="81"/>
      <c r="K400" s="136"/>
      <c r="L400" s="79"/>
      <c r="M400" s="79"/>
      <c r="N400" s="79"/>
      <c r="O400" s="79"/>
      <c r="P400" s="79"/>
      <c r="Q400" s="79"/>
      <c r="R400" s="79"/>
      <c r="S400" s="79"/>
      <c r="T400" s="79"/>
      <c r="U400" s="79"/>
      <c r="V400" s="79"/>
      <c r="W400" s="81"/>
    </row>
    <row r="401">
      <c r="B401" s="135"/>
      <c r="C401" s="81"/>
      <c r="D401" s="103" t="str">
        <f t="shared" si="19"/>
        <v>£</v>
      </c>
      <c r="E401" s="84"/>
      <c r="F401" s="83"/>
      <c r="G401" s="79"/>
      <c r="H401" s="79"/>
      <c r="I401" s="79"/>
      <c r="J401" s="81"/>
      <c r="K401" s="136"/>
      <c r="L401" s="79"/>
      <c r="M401" s="79"/>
      <c r="N401" s="79"/>
      <c r="O401" s="79"/>
      <c r="P401" s="79"/>
      <c r="Q401" s="79"/>
      <c r="R401" s="79"/>
      <c r="S401" s="79"/>
      <c r="T401" s="79"/>
      <c r="U401" s="79"/>
      <c r="V401" s="79"/>
      <c r="W401" s="81"/>
    </row>
    <row r="402">
      <c r="B402" s="135"/>
      <c r="C402" s="81"/>
      <c r="D402" s="103" t="str">
        <f t="shared" si="19"/>
        <v>£</v>
      </c>
      <c r="E402" s="84"/>
      <c r="F402" s="83"/>
      <c r="G402" s="79"/>
      <c r="H402" s="79"/>
      <c r="I402" s="79"/>
      <c r="J402" s="81"/>
      <c r="K402" s="136"/>
      <c r="L402" s="79"/>
      <c r="M402" s="79"/>
      <c r="N402" s="79"/>
      <c r="O402" s="79"/>
      <c r="P402" s="79"/>
      <c r="Q402" s="79"/>
      <c r="R402" s="79"/>
      <c r="S402" s="79"/>
      <c r="T402" s="79"/>
      <c r="U402" s="79"/>
      <c r="V402" s="79"/>
      <c r="W402" s="81"/>
    </row>
    <row r="403">
      <c r="B403" s="135"/>
      <c r="C403" s="81"/>
      <c r="D403" s="103" t="str">
        <f t="shared" si="19"/>
        <v>£</v>
      </c>
      <c r="E403" s="84"/>
      <c r="F403" s="83"/>
      <c r="G403" s="79"/>
      <c r="H403" s="79"/>
      <c r="I403" s="79"/>
      <c r="J403" s="81"/>
      <c r="K403" s="136"/>
      <c r="L403" s="79"/>
      <c r="M403" s="79"/>
      <c r="N403" s="79"/>
      <c r="O403" s="79"/>
      <c r="P403" s="79"/>
      <c r="Q403" s="79"/>
      <c r="R403" s="79"/>
      <c r="S403" s="79"/>
      <c r="T403" s="79"/>
      <c r="U403" s="79"/>
      <c r="V403" s="79"/>
      <c r="W403" s="81"/>
    </row>
    <row r="404">
      <c r="B404" s="135"/>
      <c r="C404" s="81"/>
      <c r="D404" s="103" t="str">
        <f t="shared" si="19"/>
        <v>£</v>
      </c>
      <c r="E404" s="84"/>
      <c r="F404" s="83"/>
      <c r="G404" s="79"/>
      <c r="H404" s="79"/>
      <c r="I404" s="79"/>
      <c r="J404" s="81"/>
      <c r="K404" s="136"/>
      <c r="L404" s="79"/>
      <c r="M404" s="79"/>
      <c r="N404" s="79"/>
      <c r="O404" s="79"/>
      <c r="P404" s="79"/>
      <c r="Q404" s="79"/>
      <c r="R404" s="79"/>
      <c r="S404" s="79"/>
      <c r="T404" s="79"/>
      <c r="U404" s="79"/>
      <c r="V404" s="79"/>
      <c r="W404" s="81"/>
    </row>
    <row r="405">
      <c r="B405" s="135"/>
      <c r="C405" s="81"/>
      <c r="D405" s="103" t="str">
        <f t="shared" si="19"/>
        <v>£</v>
      </c>
      <c r="E405" s="84"/>
      <c r="F405" s="83"/>
      <c r="G405" s="79"/>
      <c r="H405" s="79"/>
      <c r="I405" s="79"/>
      <c r="J405" s="81"/>
      <c r="K405" s="136"/>
      <c r="L405" s="79"/>
      <c r="M405" s="79"/>
      <c r="N405" s="79"/>
      <c r="O405" s="79"/>
      <c r="P405" s="79"/>
      <c r="Q405" s="79"/>
      <c r="R405" s="79"/>
      <c r="S405" s="79"/>
      <c r="T405" s="79"/>
      <c r="U405" s="79"/>
      <c r="V405" s="79"/>
      <c r="W405" s="81"/>
    </row>
    <row r="406">
      <c r="B406" s="135"/>
      <c r="C406" s="81"/>
      <c r="D406" s="103" t="str">
        <f t="shared" si="19"/>
        <v>£</v>
      </c>
      <c r="E406" s="84"/>
      <c r="F406" s="83"/>
      <c r="G406" s="79"/>
      <c r="H406" s="79"/>
      <c r="I406" s="79"/>
      <c r="J406" s="81"/>
      <c r="K406" s="136"/>
      <c r="L406" s="79"/>
      <c r="M406" s="79"/>
      <c r="N406" s="79"/>
      <c r="O406" s="79"/>
      <c r="P406" s="79"/>
      <c r="Q406" s="79"/>
      <c r="R406" s="79"/>
      <c r="S406" s="79"/>
      <c r="T406" s="79"/>
      <c r="U406" s="79"/>
      <c r="V406" s="79"/>
      <c r="W406" s="81"/>
    </row>
    <row r="407">
      <c r="B407" s="135"/>
      <c r="C407" s="81"/>
      <c r="D407" s="103" t="str">
        <f t="shared" si="19"/>
        <v>£</v>
      </c>
      <c r="E407" s="84"/>
      <c r="F407" s="83"/>
      <c r="G407" s="79"/>
      <c r="H407" s="79"/>
      <c r="I407" s="79"/>
      <c r="J407" s="81"/>
      <c r="K407" s="136"/>
      <c r="L407" s="79"/>
      <c r="M407" s="79"/>
      <c r="N407" s="79"/>
      <c r="O407" s="79"/>
      <c r="P407" s="79"/>
      <c r="Q407" s="79"/>
      <c r="R407" s="79"/>
      <c r="S407" s="79"/>
      <c r="T407" s="79"/>
      <c r="U407" s="79"/>
      <c r="V407" s="79"/>
      <c r="W407" s="81"/>
    </row>
    <row r="408">
      <c r="B408" s="135"/>
      <c r="C408" s="81"/>
      <c r="D408" s="103" t="str">
        <f t="shared" si="19"/>
        <v>£</v>
      </c>
      <c r="E408" s="84"/>
      <c r="F408" s="83"/>
      <c r="G408" s="79"/>
      <c r="H408" s="79"/>
      <c r="I408" s="79"/>
      <c r="J408" s="81"/>
      <c r="K408" s="136"/>
      <c r="L408" s="79"/>
      <c r="M408" s="79"/>
      <c r="N408" s="79"/>
      <c r="O408" s="79"/>
      <c r="P408" s="79"/>
      <c r="Q408" s="79"/>
      <c r="R408" s="79"/>
      <c r="S408" s="79"/>
      <c r="T408" s="79"/>
      <c r="U408" s="79"/>
      <c r="V408" s="79"/>
      <c r="W408" s="81"/>
    </row>
    <row r="409">
      <c r="B409" s="135"/>
      <c r="C409" s="81"/>
      <c r="D409" s="103" t="str">
        <f t="shared" si="19"/>
        <v>£</v>
      </c>
      <c r="E409" s="84"/>
      <c r="F409" s="83"/>
      <c r="G409" s="79"/>
      <c r="H409" s="79"/>
      <c r="I409" s="79"/>
      <c r="J409" s="81"/>
      <c r="K409" s="136"/>
      <c r="L409" s="79"/>
      <c r="M409" s="79"/>
      <c r="N409" s="79"/>
      <c r="O409" s="79"/>
      <c r="P409" s="79"/>
      <c r="Q409" s="79"/>
      <c r="R409" s="79"/>
      <c r="S409" s="79"/>
      <c r="T409" s="79"/>
      <c r="U409" s="79"/>
      <c r="V409" s="79"/>
      <c r="W409" s="81"/>
    </row>
    <row r="410">
      <c r="B410" s="135"/>
      <c r="C410" s="81"/>
      <c r="D410" s="103" t="str">
        <f t="shared" si="19"/>
        <v>£</v>
      </c>
      <c r="E410" s="84"/>
      <c r="F410" s="83"/>
      <c r="G410" s="79"/>
      <c r="H410" s="79"/>
      <c r="I410" s="79"/>
      <c r="J410" s="81"/>
      <c r="K410" s="136"/>
      <c r="L410" s="79"/>
      <c r="M410" s="79"/>
      <c r="N410" s="79"/>
      <c r="O410" s="79"/>
      <c r="P410" s="79"/>
      <c r="Q410" s="79"/>
      <c r="R410" s="79"/>
      <c r="S410" s="79"/>
      <c r="T410" s="79"/>
      <c r="U410" s="79"/>
      <c r="V410" s="79"/>
      <c r="W410" s="81"/>
    </row>
    <row r="411">
      <c r="B411" s="135"/>
      <c r="C411" s="81"/>
      <c r="D411" s="103" t="str">
        <f t="shared" si="19"/>
        <v>£</v>
      </c>
      <c r="E411" s="84"/>
      <c r="F411" s="83"/>
      <c r="G411" s="79"/>
      <c r="H411" s="79"/>
      <c r="I411" s="79"/>
      <c r="J411" s="81"/>
      <c r="K411" s="136"/>
      <c r="L411" s="79"/>
      <c r="M411" s="79"/>
      <c r="N411" s="79"/>
      <c r="O411" s="79"/>
      <c r="P411" s="79"/>
      <c r="Q411" s="79"/>
      <c r="R411" s="79"/>
      <c r="S411" s="79"/>
      <c r="T411" s="79"/>
      <c r="U411" s="79"/>
      <c r="V411" s="79"/>
      <c r="W411" s="81"/>
    </row>
    <row r="412">
      <c r="B412" s="135"/>
      <c r="C412" s="81"/>
      <c r="D412" s="103" t="str">
        <f t="shared" si="19"/>
        <v>£</v>
      </c>
      <c r="E412" s="84"/>
      <c r="F412" s="83"/>
      <c r="G412" s="79"/>
      <c r="H412" s="79"/>
      <c r="I412" s="79"/>
      <c r="J412" s="81"/>
      <c r="K412" s="136"/>
      <c r="L412" s="79"/>
      <c r="M412" s="79"/>
      <c r="N412" s="79"/>
      <c r="O412" s="79"/>
      <c r="P412" s="79"/>
      <c r="Q412" s="79"/>
      <c r="R412" s="79"/>
      <c r="S412" s="79"/>
      <c r="T412" s="79"/>
      <c r="U412" s="79"/>
      <c r="V412" s="79"/>
      <c r="W412" s="81"/>
    </row>
    <row r="413">
      <c r="B413" s="135"/>
      <c r="C413" s="81"/>
      <c r="D413" s="103" t="str">
        <f t="shared" si="19"/>
        <v>£</v>
      </c>
      <c r="E413" s="84"/>
      <c r="F413" s="83"/>
      <c r="G413" s="79"/>
      <c r="H413" s="79"/>
      <c r="I413" s="79"/>
      <c r="J413" s="81"/>
      <c r="K413" s="136"/>
      <c r="L413" s="79"/>
      <c r="M413" s="79"/>
      <c r="N413" s="79"/>
      <c r="O413" s="79"/>
      <c r="P413" s="79"/>
      <c r="Q413" s="79"/>
      <c r="R413" s="79"/>
      <c r="S413" s="79"/>
      <c r="T413" s="79"/>
      <c r="U413" s="79"/>
      <c r="V413" s="79"/>
      <c r="W413" s="81"/>
    </row>
    <row r="414">
      <c r="B414" s="135"/>
      <c r="C414" s="81"/>
      <c r="D414" s="103" t="str">
        <f t="shared" si="19"/>
        <v>£</v>
      </c>
      <c r="E414" s="84"/>
      <c r="F414" s="83"/>
      <c r="G414" s="79"/>
      <c r="H414" s="79"/>
      <c r="I414" s="79"/>
      <c r="J414" s="81"/>
      <c r="K414" s="136"/>
      <c r="L414" s="79"/>
      <c r="M414" s="79"/>
      <c r="N414" s="79"/>
      <c r="O414" s="79"/>
      <c r="P414" s="79"/>
      <c r="Q414" s="79"/>
      <c r="R414" s="79"/>
      <c r="S414" s="79"/>
      <c r="T414" s="79"/>
      <c r="U414" s="79"/>
      <c r="V414" s="79"/>
      <c r="W414" s="81"/>
    </row>
    <row r="415">
      <c r="B415" s="135"/>
      <c r="C415" s="81"/>
      <c r="D415" s="103" t="str">
        <f t="shared" si="19"/>
        <v>£</v>
      </c>
      <c r="E415" s="84"/>
      <c r="F415" s="83"/>
      <c r="G415" s="79"/>
      <c r="H415" s="79"/>
      <c r="I415" s="79"/>
      <c r="J415" s="81"/>
      <c r="K415" s="136"/>
      <c r="L415" s="79"/>
      <c r="M415" s="79"/>
      <c r="N415" s="79"/>
      <c r="O415" s="79"/>
      <c r="P415" s="79"/>
      <c r="Q415" s="79"/>
      <c r="R415" s="79"/>
      <c r="S415" s="79"/>
      <c r="T415" s="79"/>
      <c r="U415" s="79"/>
      <c r="V415" s="79"/>
      <c r="W415" s="81"/>
    </row>
    <row r="416">
      <c r="B416" s="135"/>
      <c r="C416" s="81"/>
      <c r="D416" s="103" t="str">
        <f t="shared" si="19"/>
        <v>£</v>
      </c>
      <c r="E416" s="84"/>
      <c r="F416" s="83"/>
      <c r="G416" s="79"/>
      <c r="H416" s="79"/>
      <c r="I416" s="79"/>
      <c r="J416" s="81"/>
      <c r="K416" s="136"/>
      <c r="L416" s="79"/>
      <c r="M416" s="79"/>
      <c r="N416" s="79"/>
      <c r="O416" s="79"/>
      <c r="P416" s="79"/>
      <c r="Q416" s="79"/>
      <c r="R416" s="79"/>
      <c r="S416" s="79"/>
      <c r="T416" s="79"/>
      <c r="U416" s="79"/>
      <c r="V416" s="79"/>
      <c r="W416" s="81"/>
    </row>
    <row r="417">
      <c r="B417" s="135"/>
      <c r="C417" s="81"/>
      <c r="D417" s="103" t="str">
        <f t="shared" si="19"/>
        <v>£</v>
      </c>
      <c r="E417" s="84"/>
      <c r="F417" s="83"/>
      <c r="G417" s="79"/>
      <c r="H417" s="79"/>
      <c r="I417" s="79"/>
      <c r="J417" s="81"/>
      <c r="K417" s="136"/>
      <c r="L417" s="79"/>
      <c r="M417" s="79"/>
      <c r="N417" s="79"/>
      <c r="O417" s="79"/>
      <c r="P417" s="79"/>
      <c r="Q417" s="79"/>
      <c r="R417" s="79"/>
      <c r="S417" s="79"/>
      <c r="T417" s="79"/>
      <c r="U417" s="79"/>
      <c r="V417" s="79"/>
      <c r="W417" s="81"/>
    </row>
    <row r="418">
      <c r="B418" s="135"/>
      <c r="C418" s="81"/>
      <c r="D418" s="103" t="str">
        <f t="shared" si="19"/>
        <v>£</v>
      </c>
      <c r="E418" s="84"/>
      <c r="F418" s="83"/>
      <c r="G418" s="79"/>
      <c r="H418" s="79"/>
      <c r="I418" s="79"/>
      <c r="J418" s="81"/>
      <c r="K418" s="136"/>
      <c r="L418" s="79"/>
      <c r="M418" s="79"/>
      <c r="N418" s="79"/>
      <c r="O418" s="79"/>
      <c r="P418" s="79"/>
      <c r="Q418" s="79"/>
      <c r="R418" s="79"/>
      <c r="S418" s="79"/>
      <c r="T418" s="79"/>
      <c r="U418" s="79"/>
      <c r="V418" s="79"/>
      <c r="W418" s="81"/>
    </row>
    <row r="419">
      <c r="B419" s="135"/>
      <c r="C419" s="81"/>
      <c r="D419" s="103" t="str">
        <f t="shared" si="19"/>
        <v>£</v>
      </c>
      <c r="E419" s="84"/>
      <c r="F419" s="83"/>
      <c r="G419" s="79"/>
      <c r="H419" s="79"/>
      <c r="I419" s="79"/>
      <c r="J419" s="81"/>
      <c r="K419" s="136"/>
      <c r="L419" s="79"/>
      <c r="M419" s="79"/>
      <c r="N419" s="79"/>
      <c r="O419" s="79"/>
      <c r="P419" s="79"/>
      <c r="Q419" s="79"/>
      <c r="R419" s="79"/>
      <c r="S419" s="79"/>
      <c r="T419" s="79"/>
      <c r="U419" s="79"/>
      <c r="V419" s="79"/>
      <c r="W419" s="81"/>
    </row>
    <row r="420">
      <c r="B420" s="135"/>
      <c r="C420" s="81"/>
      <c r="D420" s="103" t="str">
        <f t="shared" si="19"/>
        <v>£</v>
      </c>
      <c r="E420" s="84"/>
      <c r="F420" s="83"/>
      <c r="G420" s="79"/>
      <c r="H420" s="79"/>
      <c r="I420" s="79"/>
      <c r="J420" s="81"/>
      <c r="K420" s="136"/>
      <c r="L420" s="79"/>
      <c r="M420" s="79"/>
      <c r="N420" s="79"/>
      <c r="O420" s="79"/>
      <c r="P420" s="79"/>
      <c r="Q420" s="79"/>
      <c r="R420" s="79"/>
      <c r="S420" s="79"/>
      <c r="T420" s="79"/>
      <c r="U420" s="79"/>
      <c r="V420" s="79"/>
      <c r="W420" s="81"/>
    </row>
    <row r="421">
      <c r="B421" s="135"/>
      <c r="C421" s="81"/>
      <c r="D421" s="103" t="str">
        <f t="shared" si="19"/>
        <v>£</v>
      </c>
      <c r="E421" s="84"/>
      <c r="F421" s="83"/>
      <c r="G421" s="79"/>
      <c r="H421" s="79"/>
      <c r="I421" s="79"/>
      <c r="J421" s="81"/>
      <c r="K421" s="136"/>
      <c r="L421" s="79"/>
      <c r="M421" s="79"/>
      <c r="N421" s="79"/>
      <c r="O421" s="79"/>
      <c r="P421" s="79"/>
      <c r="Q421" s="79"/>
      <c r="R421" s="79"/>
      <c r="S421" s="79"/>
      <c r="T421" s="79"/>
      <c r="U421" s="79"/>
      <c r="V421" s="79"/>
      <c r="W421" s="81"/>
    </row>
    <row r="422">
      <c r="B422" s="135"/>
      <c r="C422" s="81"/>
      <c r="D422" s="103" t="str">
        <f t="shared" si="19"/>
        <v>£</v>
      </c>
      <c r="E422" s="84"/>
      <c r="F422" s="83"/>
      <c r="G422" s="79"/>
      <c r="H422" s="79"/>
      <c r="I422" s="79"/>
      <c r="J422" s="81"/>
      <c r="K422" s="136"/>
      <c r="L422" s="79"/>
      <c r="M422" s="79"/>
      <c r="N422" s="79"/>
      <c r="O422" s="79"/>
      <c r="P422" s="79"/>
      <c r="Q422" s="79"/>
      <c r="R422" s="79"/>
      <c r="S422" s="79"/>
      <c r="T422" s="79"/>
      <c r="U422" s="79"/>
      <c r="V422" s="79"/>
      <c r="W422" s="81"/>
    </row>
    <row r="423">
      <c r="B423" s="135"/>
      <c r="C423" s="81"/>
      <c r="D423" s="103" t="str">
        <f t="shared" si="19"/>
        <v>£</v>
      </c>
      <c r="E423" s="84"/>
      <c r="F423" s="83"/>
      <c r="G423" s="79"/>
      <c r="H423" s="79"/>
      <c r="I423" s="79"/>
      <c r="J423" s="81"/>
      <c r="K423" s="136"/>
      <c r="L423" s="79"/>
      <c r="M423" s="79"/>
      <c r="N423" s="79"/>
      <c r="O423" s="79"/>
      <c r="P423" s="79"/>
      <c r="Q423" s="79"/>
      <c r="R423" s="79"/>
      <c r="S423" s="79"/>
      <c r="T423" s="79"/>
      <c r="U423" s="79"/>
      <c r="V423" s="79"/>
      <c r="W423" s="81"/>
    </row>
    <row r="424">
      <c r="B424" s="135"/>
      <c r="C424" s="81"/>
      <c r="D424" s="103" t="str">
        <f t="shared" si="19"/>
        <v>£</v>
      </c>
      <c r="E424" s="84"/>
      <c r="F424" s="83"/>
      <c r="G424" s="79"/>
      <c r="H424" s="79"/>
      <c r="I424" s="79"/>
      <c r="J424" s="81"/>
      <c r="K424" s="136"/>
      <c r="L424" s="79"/>
      <c r="M424" s="79"/>
      <c r="N424" s="79"/>
      <c r="O424" s="79"/>
      <c r="P424" s="79"/>
      <c r="Q424" s="79"/>
      <c r="R424" s="79"/>
      <c r="S424" s="79"/>
      <c r="T424" s="79"/>
      <c r="U424" s="79"/>
      <c r="V424" s="79"/>
      <c r="W424" s="81"/>
    </row>
    <row r="425">
      <c r="B425" s="135"/>
      <c r="C425" s="81"/>
      <c r="D425" s="103" t="str">
        <f t="shared" si="19"/>
        <v>£</v>
      </c>
      <c r="E425" s="84"/>
      <c r="F425" s="83"/>
      <c r="G425" s="79"/>
      <c r="H425" s="79"/>
      <c r="I425" s="79"/>
      <c r="J425" s="81"/>
      <c r="K425" s="136"/>
      <c r="L425" s="79"/>
      <c r="M425" s="79"/>
      <c r="N425" s="79"/>
      <c r="O425" s="79"/>
      <c r="P425" s="79"/>
      <c r="Q425" s="79"/>
      <c r="R425" s="79"/>
      <c r="S425" s="79"/>
      <c r="T425" s="79"/>
      <c r="U425" s="79"/>
      <c r="V425" s="79"/>
      <c r="W425" s="81"/>
    </row>
    <row r="426">
      <c r="B426" s="135"/>
      <c r="C426" s="81"/>
      <c r="D426" s="103" t="str">
        <f t="shared" si="19"/>
        <v>£</v>
      </c>
      <c r="E426" s="84"/>
      <c r="F426" s="83"/>
      <c r="G426" s="79"/>
      <c r="H426" s="79"/>
      <c r="I426" s="79"/>
      <c r="J426" s="81"/>
      <c r="K426" s="136"/>
      <c r="L426" s="79"/>
      <c r="M426" s="79"/>
      <c r="N426" s="79"/>
      <c r="O426" s="79"/>
      <c r="P426" s="79"/>
      <c r="Q426" s="79"/>
      <c r="R426" s="79"/>
      <c r="S426" s="79"/>
      <c r="T426" s="79"/>
      <c r="U426" s="79"/>
      <c r="V426" s="79"/>
      <c r="W426" s="81"/>
    </row>
    <row r="427">
      <c r="B427" s="135"/>
      <c r="C427" s="81"/>
      <c r="D427" s="103" t="str">
        <f t="shared" si="19"/>
        <v>£</v>
      </c>
      <c r="E427" s="84"/>
      <c r="F427" s="83"/>
      <c r="G427" s="79"/>
      <c r="H427" s="79"/>
      <c r="I427" s="79"/>
      <c r="J427" s="81"/>
      <c r="K427" s="136"/>
      <c r="L427" s="79"/>
      <c r="M427" s="79"/>
      <c r="N427" s="79"/>
      <c r="O427" s="79"/>
      <c r="P427" s="79"/>
      <c r="Q427" s="79"/>
      <c r="R427" s="79"/>
      <c r="S427" s="79"/>
      <c r="T427" s="79"/>
      <c r="U427" s="79"/>
      <c r="V427" s="79"/>
      <c r="W427" s="81"/>
    </row>
    <row r="428">
      <c r="B428" s="135"/>
      <c r="C428" s="81"/>
      <c r="D428" s="103" t="str">
        <f t="shared" si="19"/>
        <v>£</v>
      </c>
      <c r="E428" s="84"/>
      <c r="F428" s="83"/>
      <c r="G428" s="79"/>
      <c r="H428" s="79"/>
      <c r="I428" s="79"/>
      <c r="J428" s="81"/>
      <c r="K428" s="136"/>
      <c r="L428" s="79"/>
      <c r="M428" s="79"/>
      <c r="N428" s="79"/>
      <c r="O428" s="79"/>
      <c r="P428" s="79"/>
      <c r="Q428" s="79"/>
      <c r="R428" s="79"/>
      <c r="S428" s="79"/>
      <c r="T428" s="79"/>
      <c r="U428" s="79"/>
      <c r="V428" s="79"/>
      <c r="W428" s="81"/>
    </row>
    <row r="429">
      <c r="B429" s="135"/>
      <c r="C429" s="81"/>
      <c r="D429" s="103" t="str">
        <f t="shared" si="19"/>
        <v>£</v>
      </c>
      <c r="E429" s="84"/>
      <c r="F429" s="83"/>
      <c r="G429" s="79"/>
      <c r="H429" s="79"/>
      <c r="I429" s="79"/>
      <c r="J429" s="81"/>
      <c r="K429" s="136"/>
      <c r="L429" s="79"/>
      <c r="M429" s="79"/>
      <c r="N429" s="79"/>
      <c r="O429" s="79"/>
      <c r="P429" s="79"/>
      <c r="Q429" s="79"/>
      <c r="R429" s="79"/>
      <c r="S429" s="79"/>
      <c r="T429" s="79"/>
      <c r="U429" s="79"/>
      <c r="V429" s="79"/>
      <c r="W429" s="81"/>
    </row>
    <row r="430">
      <c r="B430" s="135"/>
      <c r="C430" s="81"/>
      <c r="D430" s="103" t="str">
        <f t="shared" si="19"/>
        <v>£</v>
      </c>
      <c r="E430" s="84"/>
      <c r="F430" s="83"/>
      <c r="G430" s="79"/>
      <c r="H430" s="79"/>
      <c r="I430" s="79"/>
      <c r="J430" s="81"/>
      <c r="K430" s="136"/>
      <c r="L430" s="79"/>
      <c r="M430" s="79"/>
      <c r="N430" s="79"/>
      <c r="O430" s="79"/>
      <c r="P430" s="79"/>
      <c r="Q430" s="79"/>
      <c r="R430" s="79"/>
      <c r="S430" s="79"/>
      <c r="T430" s="79"/>
      <c r="U430" s="79"/>
      <c r="V430" s="79"/>
      <c r="W430" s="81"/>
    </row>
    <row r="431">
      <c r="B431" s="135"/>
      <c r="C431" s="81"/>
      <c r="D431" s="103" t="str">
        <f t="shared" si="19"/>
        <v>£</v>
      </c>
      <c r="E431" s="84"/>
      <c r="F431" s="83"/>
      <c r="G431" s="79"/>
      <c r="H431" s="79"/>
      <c r="I431" s="79"/>
      <c r="J431" s="81"/>
      <c r="K431" s="136"/>
      <c r="L431" s="79"/>
      <c r="M431" s="79"/>
      <c r="N431" s="79"/>
      <c r="O431" s="79"/>
      <c r="P431" s="79"/>
      <c r="Q431" s="79"/>
      <c r="R431" s="79"/>
      <c r="S431" s="79"/>
      <c r="T431" s="79"/>
      <c r="U431" s="79"/>
      <c r="V431" s="79"/>
      <c r="W431" s="81"/>
    </row>
    <row r="432">
      <c r="B432" s="135"/>
      <c r="C432" s="81"/>
      <c r="D432" s="103" t="str">
        <f t="shared" si="19"/>
        <v>£</v>
      </c>
      <c r="E432" s="84"/>
      <c r="F432" s="83"/>
      <c r="G432" s="79"/>
      <c r="H432" s="79"/>
      <c r="I432" s="79"/>
      <c r="J432" s="81"/>
      <c r="K432" s="136"/>
      <c r="L432" s="79"/>
      <c r="M432" s="79"/>
      <c r="N432" s="79"/>
      <c r="O432" s="79"/>
      <c r="P432" s="79"/>
      <c r="Q432" s="79"/>
      <c r="R432" s="79"/>
      <c r="S432" s="79"/>
      <c r="T432" s="79"/>
      <c r="U432" s="79"/>
      <c r="V432" s="79"/>
      <c r="W432" s="81"/>
    </row>
    <row r="433">
      <c r="B433" s="135"/>
      <c r="C433" s="81"/>
      <c r="D433" s="103" t="str">
        <f t="shared" si="19"/>
        <v>£</v>
      </c>
      <c r="E433" s="84"/>
      <c r="F433" s="83"/>
      <c r="G433" s="79"/>
      <c r="H433" s="79"/>
      <c r="I433" s="79"/>
      <c r="J433" s="81"/>
      <c r="K433" s="136"/>
      <c r="L433" s="79"/>
      <c r="M433" s="79"/>
      <c r="N433" s="79"/>
      <c r="O433" s="79"/>
      <c r="P433" s="79"/>
      <c r="Q433" s="79"/>
      <c r="R433" s="79"/>
      <c r="S433" s="79"/>
      <c r="T433" s="79"/>
      <c r="U433" s="79"/>
      <c r="V433" s="79"/>
      <c r="W433" s="81"/>
    </row>
    <row r="434">
      <c r="B434" s="135"/>
      <c r="C434" s="81"/>
      <c r="D434" s="103" t="str">
        <f t="shared" si="19"/>
        <v>£</v>
      </c>
      <c r="E434" s="84"/>
      <c r="F434" s="83"/>
      <c r="G434" s="79"/>
      <c r="H434" s="79"/>
      <c r="I434" s="79"/>
      <c r="J434" s="81"/>
      <c r="K434" s="136"/>
      <c r="L434" s="79"/>
      <c r="M434" s="79"/>
      <c r="N434" s="79"/>
      <c r="O434" s="79"/>
      <c r="P434" s="79"/>
      <c r="Q434" s="79"/>
      <c r="R434" s="79"/>
      <c r="S434" s="79"/>
      <c r="T434" s="79"/>
      <c r="U434" s="79"/>
      <c r="V434" s="79"/>
      <c r="W434" s="81"/>
    </row>
    <row r="435">
      <c r="B435" s="135"/>
      <c r="C435" s="81"/>
      <c r="D435" s="103" t="str">
        <f t="shared" si="19"/>
        <v>£</v>
      </c>
      <c r="E435" s="84"/>
      <c r="F435" s="83"/>
      <c r="G435" s="79"/>
      <c r="H435" s="79"/>
      <c r="I435" s="79"/>
      <c r="J435" s="81"/>
      <c r="K435" s="136"/>
      <c r="L435" s="79"/>
      <c r="M435" s="79"/>
      <c r="N435" s="79"/>
      <c r="O435" s="79"/>
      <c r="P435" s="79"/>
      <c r="Q435" s="79"/>
      <c r="R435" s="79"/>
      <c r="S435" s="79"/>
      <c r="T435" s="79"/>
      <c r="U435" s="79"/>
      <c r="V435" s="79"/>
      <c r="W435" s="81"/>
    </row>
    <row r="436">
      <c r="B436" s="135"/>
      <c r="C436" s="81"/>
      <c r="D436" s="103" t="str">
        <f t="shared" si="19"/>
        <v>£</v>
      </c>
      <c r="E436" s="84"/>
      <c r="F436" s="83"/>
      <c r="G436" s="79"/>
      <c r="H436" s="79"/>
      <c r="I436" s="79"/>
      <c r="J436" s="81"/>
      <c r="K436" s="136"/>
      <c r="L436" s="79"/>
      <c r="M436" s="79"/>
      <c r="N436" s="79"/>
      <c r="O436" s="79"/>
      <c r="P436" s="79"/>
      <c r="Q436" s="79"/>
      <c r="R436" s="79"/>
      <c r="S436" s="79"/>
      <c r="T436" s="79"/>
      <c r="U436" s="79"/>
      <c r="V436" s="79"/>
      <c r="W436" s="81"/>
    </row>
    <row r="437">
      <c r="B437" s="135"/>
      <c r="C437" s="81"/>
      <c r="D437" s="103" t="str">
        <f t="shared" si="19"/>
        <v>£</v>
      </c>
      <c r="E437" s="84"/>
      <c r="F437" s="83"/>
      <c r="G437" s="79"/>
      <c r="H437" s="79"/>
      <c r="I437" s="79"/>
      <c r="J437" s="81"/>
      <c r="K437" s="136"/>
      <c r="L437" s="79"/>
      <c r="M437" s="79"/>
      <c r="N437" s="79"/>
      <c r="O437" s="79"/>
      <c r="P437" s="79"/>
      <c r="Q437" s="79"/>
      <c r="R437" s="79"/>
      <c r="S437" s="79"/>
      <c r="T437" s="79"/>
      <c r="U437" s="79"/>
      <c r="V437" s="79"/>
      <c r="W437" s="81"/>
    </row>
    <row r="438">
      <c r="B438" s="135"/>
      <c r="C438" s="81"/>
      <c r="D438" s="103" t="str">
        <f t="shared" si="19"/>
        <v>£</v>
      </c>
      <c r="E438" s="84"/>
      <c r="F438" s="83"/>
      <c r="G438" s="79"/>
      <c r="H438" s="79"/>
      <c r="I438" s="79"/>
      <c r="J438" s="81"/>
      <c r="K438" s="136"/>
      <c r="L438" s="79"/>
      <c r="M438" s="79"/>
      <c r="N438" s="79"/>
      <c r="O438" s="79"/>
      <c r="P438" s="79"/>
      <c r="Q438" s="79"/>
      <c r="R438" s="79"/>
      <c r="S438" s="79"/>
      <c r="T438" s="79"/>
      <c r="U438" s="79"/>
      <c r="V438" s="79"/>
      <c r="W438" s="81"/>
    </row>
    <row r="439">
      <c r="B439" s="135"/>
      <c r="C439" s="81"/>
      <c r="D439" s="103" t="str">
        <f t="shared" si="19"/>
        <v>£</v>
      </c>
      <c r="E439" s="84"/>
      <c r="F439" s="83"/>
      <c r="G439" s="79"/>
      <c r="H439" s="79"/>
      <c r="I439" s="79"/>
      <c r="J439" s="81"/>
      <c r="K439" s="136"/>
      <c r="L439" s="79"/>
      <c r="M439" s="79"/>
      <c r="N439" s="79"/>
      <c r="O439" s="79"/>
      <c r="P439" s="79"/>
      <c r="Q439" s="79"/>
      <c r="R439" s="79"/>
      <c r="S439" s="79"/>
      <c r="T439" s="79"/>
      <c r="U439" s="79"/>
      <c r="V439" s="79"/>
      <c r="W439" s="81"/>
    </row>
    <row r="440">
      <c r="B440" s="135"/>
      <c r="C440" s="81"/>
      <c r="D440" s="103" t="str">
        <f t="shared" si="19"/>
        <v>£</v>
      </c>
      <c r="E440" s="84"/>
      <c r="F440" s="83"/>
      <c r="G440" s="79"/>
      <c r="H440" s="79"/>
      <c r="I440" s="79"/>
      <c r="J440" s="81"/>
      <c r="K440" s="136"/>
      <c r="L440" s="79"/>
      <c r="M440" s="79"/>
      <c r="N440" s="79"/>
      <c r="O440" s="79"/>
      <c r="P440" s="79"/>
      <c r="Q440" s="79"/>
      <c r="R440" s="79"/>
      <c r="S440" s="79"/>
      <c r="T440" s="79"/>
      <c r="U440" s="79"/>
      <c r="V440" s="79"/>
      <c r="W440" s="81"/>
    </row>
    <row r="441">
      <c r="B441" s="135"/>
      <c r="C441" s="81"/>
      <c r="D441" s="103" t="str">
        <f t="shared" si="19"/>
        <v>£</v>
      </c>
      <c r="E441" s="84"/>
      <c r="F441" s="83"/>
      <c r="G441" s="79"/>
      <c r="H441" s="79"/>
      <c r="I441" s="79"/>
      <c r="J441" s="81"/>
      <c r="K441" s="136"/>
      <c r="L441" s="79"/>
      <c r="M441" s="79"/>
      <c r="N441" s="79"/>
      <c r="O441" s="79"/>
      <c r="P441" s="79"/>
      <c r="Q441" s="79"/>
      <c r="R441" s="79"/>
      <c r="S441" s="79"/>
      <c r="T441" s="79"/>
      <c r="U441" s="79"/>
      <c r="V441" s="79"/>
      <c r="W441" s="81"/>
    </row>
    <row r="442">
      <c r="B442" s="135"/>
      <c r="C442" s="81"/>
      <c r="D442" s="103" t="str">
        <f t="shared" si="19"/>
        <v>£</v>
      </c>
      <c r="E442" s="84"/>
      <c r="F442" s="83"/>
      <c r="G442" s="79"/>
      <c r="H442" s="79"/>
      <c r="I442" s="79"/>
      <c r="J442" s="81"/>
      <c r="K442" s="136"/>
      <c r="L442" s="79"/>
      <c r="M442" s="79"/>
      <c r="N442" s="79"/>
      <c r="O442" s="79"/>
      <c r="P442" s="79"/>
      <c r="Q442" s="79"/>
      <c r="R442" s="79"/>
      <c r="S442" s="79"/>
      <c r="T442" s="79"/>
      <c r="U442" s="79"/>
      <c r="V442" s="79"/>
      <c r="W442" s="81"/>
    </row>
    <row r="443">
      <c r="B443" s="135"/>
      <c r="C443" s="81"/>
      <c r="D443" s="103" t="str">
        <f t="shared" si="19"/>
        <v>£</v>
      </c>
      <c r="E443" s="84"/>
      <c r="F443" s="83"/>
      <c r="G443" s="79"/>
      <c r="H443" s="79"/>
      <c r="I443" s="79"/>
      <c r="J443" s="81"/>
      <c r="K443" s="136"/>
      <c r="L443" s="79"/>
      <c r="M443" s="79"/>
      <c r="N443" s="79"/>
      <c r="O443" s="79"/>
      <c r="P443" s="79"/>
      <c r="Q443" s="79"/>
      <c r="R443" s="79"/>
      <c r="S443" s="79"/>
      <c r="T443" s="79"/>
      <c r="U443" s="79"/>
      <c r="V443" s="79"/>
      <c r="W443" s="81"/>
    </row>
    <row r="444">
      <c r="B444" s="135"/>
      <c r="C444" s="81"/>
      <c r="D444" s="103" t="str">
        <f t="shared" si="19"/>
        <v>£</v>
      </c>
      <c r="E444" s="84"/>
      <c r="F444" s="83"/>
      <c r="G444" s="79"/>
      <c r="H444" s="79"/>
      <c r="I444" s="79"/>
      <c r="J444" s="81"/>
      <c r="K444" s="136"/>
      <c r="L444" s="79"/>
      <c r="M444" s="79"/>
      <c r="N444" s="79"/>
      <c r="O444" s="79"/>
      <c r="P444" s="79"/>
      <c r="Q444" s="79"/>
      <c r="R444" s="79"/>
      <c r="S444" s="79"/>
      <c r="T444" s="79"/>
      <c r="U444" s="79"/>
      <c r="V444" s="79"/>
      <c r="W444" s="81"/>
    </row>
    <row r="445">
      <c r="B445" s="135"/>
      <c r="C445" s="81"/>
      <c r="D445" s="103" t="str">
        <f t="shared" si="19"/>
        <v>£</v>
      </c>
      <c r="E445" s="84"/>
      <c r="F445" s="83"/>
      <c r="G445" s="79"/>
      <c r="H445" s="79"/>
      <c r="I445" s="79"/>
      <c r="J445" s="81"/>
      <c r="K445" s="136"/>
      <c r="L445" s="79"/>
      <c r="M445" s="79"/>
      <c r="N445" s="79"/>
      <c r="O445" s="79"/>
      <c r="P445" s="79"/>
      <c r="Q445" s="79"/>
      <c r="R445" s="79"/>
      <c r="S445" s="79"/>
      <c r="T445" s="79"/>
      <c r="U445" s="79"/>
      <c r="V445" s="79"/>
      <c r="W445" s="81"/>
    </row>
    <row r="446">
      <c r="B446" s="135"/>
      <c r="C446" s="81"/>
      <c r="D446" s="103" t="str">
        <f t="shared" si="19"/>
        <v>£</v>
      </c>
      <c r="E446" s="84"/>
      <c r="F446" s="83"/>
      <c r="G446" s="79"/>
      <c r="H446" s="79"/>
      <c r="I446" s="79"/>
      <c r="J446" s="81"/>
      <c r="K446" s="136"/>
      <c r="L446" s="79"/>
      <c r="M446" s="79"/>
      <c r="N446" s="79"/>
      <c r="O446" s="79"/>
      <c r="P446" s="79"/>
      <c r="Q446" s="79"/>
      <c r="R446" s="79"/>
      <c r="S446" s="79"/>
      <c r="T446" s="79"/>
      <c r="U446" s="79"/>
      <c r="V446" s="79"/>
      <c r="W446" s="81"/>
    </row>
    <row r="447">
      <c r="B447" s="135"/>
      <c r="C447" s="81"/>
      <c r="D447" s="103" t="str">
        <f t="shared" si="19"/>
        <v>£</v>
      </c>
      <c r="E447" s="84"/>
      <c r="F447" s="83"/>
      <c r="G447" s="79"/>
      <c r="H447" s="79"/>
      <c r="I447" s="79"/>
      <c r="J447" s="81"/>
      <c r="K447" s="136"/>
      <c r="L447" s="79"/>
      <c r="M447" s="79"/>
      <c r="N447" s="79"/>
      <c r="O447" s="79"/>
      <c r="P447" s="79"/>
      <c r="Q447" s="79"/>
      <c r="R447" s="79"/>
      <c r="S447" s="79"/>
      <c r="T447" s="79"/>
      <c r="U447" s="79"/>
      <c r="V447" s="79"/>
      <c r="W447" s="81"/>
    </row>
    <row r="448">
      <c r="B448" s="135"/>
      <c r="C448" s="81"/>
      <c r="D448" s="103" t="str">
        <f t="shared" si="19"/>
        <v>£</v>
      </c>
      <c r="E448" s="84"/>
      <c r="F448" s="83"/>
      <c r="G448" s="79"/>
      <c r="H448" s="79"/>
      <c r="I448" s="79"/>
      <c r="J448" s="81"/>
      <c r="K448" s="136"/>
      <c r="L448" s="79"/>
      <c r="M448" s="79"/>
      <c r="N448" s="79"/>
      <c r="O448" s="79"/>
      <c r="P448" s="79"/>
      <c r="Q448" s="79"/>
      <c r="R448" s="79"/>
      <c r="S448" s="79"/>
      <c r="T448" s="79"/>
      <c r="U448" s="79"/>
      <c r="V448" s="79"/>
      <c r="W448" s="81"/>
    </row>
    <row r="449">
      <c r="B449" s="135"/>
      <c r="C449" s="81"/>
      <c r="D449" s="103" t="str">
        <f t="shared" si="19"/>
        <v>£</v>
      </c>
      <c r="E449" s="84"/>
      <c r="F449" s="83"/>
      <c r="G449" s="79"/>
      <c r="H449" s="79"/>
      <c r="I449" s="79"/>
      <c r="J449" s="81"/>
      <c r="K449" s="136"/>
      <c r="L449" s="79"/>
      <c r="M449" s="79"/>
      <c r="N449" s="79"/>
      <c r="O449" s="79"/>
      <c r="P449" s="79"/>
      <c r="Q449" s="79"/>
      <c r="R449" s="79"/>
      <c r="S449" s="79"/>
      <c r="T449" s="79"/>
      <c r="U449" s="79"/>
      <c r="V449" s="79"/>
      <c r="W449" s="81"/>
    </row>
    <row r="450">
      <c r="B450" s="135"/>
      <c r="C450" s="81"/>
      <c r="D450" s="103" t="str">
        <f t="shared" si="19"/>
        <v>£</v>
      </c>
      <c r="E450" s="84"/>
      <c r="F450" s="83"/>
      <c r="G450" s="79"/>
      <c r="H450" s="79"/>
      <c r="I450" s="79"/>
      <c r="J450" s="81"/>
      <c r="K450" s="136"/>
      <c r="L450" s="79"/>
      <c r="M450" s="79"/>
      <c r="N450" s="79"/>
      <c r="O450" s="79"/>
      <c r="P450" s="79"/>
      <c r="Q450" s="79"/>
      <c r="R450" s="79"/>
      <c r="S450" s="79"/>
      <c r="T450" s="79"/>
      <c r="U450" s="79"/>
      <c r="V450" s="79"/>
      <c r="W450" s="81"/>
    </row>
    <row r="451">
      <c r="B451" s="135"/>
      <c r="C451" s="81"/>
      <c r="D451" s="103" t="str">
        <f t="shared" si="19"/>
        <v>£</v>
      </c>
      <c r="E451" s="84"/>
      <c r="F451" s="83"/>
      <c r="G451" s="79"/>
      <c r="H451" s="79"/>
      <c r="I451" s="79"/>
      <c r="J451" s="81"/>
      <c r="K451" s="136"/>
      <c r="L451" s="79"/>
      <c r="M451" s="79"/>
      <c r="N451" s="79"/>
      <c r="O451" s="79"/>
      <c r="P451" s="79"/>
      <c r="Q451" s="79"/>
      <c r="R451" s="79"/>
      <c r="S451" s="79"/>
      <c r="T451" s="79"/>
      <c r="U451" s="79"/>
      <c r="V451" s="79"/>
      <c r="W451" s="81"/>
    </row>
    <row r="452">
      <c r="B452" s="135"/>
      <c r="C452" s="81"/>
      <c r="D452" s="103" t="str">
        <f t="shared" si="19"/>
        <v>£</v>
      </c>
      <c r="E452" s="84"/>
      <c r="F452" s="83"/>
      <c r="G452" s="79"/>
      <c r="H452" s="79"/>
      <c r="I452" s="79"/>
      <c r="J452" s="81"/>
      <c r="K452" s="136"/>
      <c r="L452" s="79"/>
      <c r="M452" s="79"/>
      <c r="N452" s="79"/>
      <c r="O452" s="79"/>
      <c r="P452" s="79"/>
      <c r="Q452" s="79"/>
      <c r="R452" s="79"/>
      <c r="S452" s="79"/>
      <c r="T452" s="79"/>
      <c r="U452" s="79"/>
      <c r="V452" s="79"/>
      <c r="W452" s="81"/>
    </row>
    <row r="453">
      <c r="B453" s="135"/>
      <c r="C453" s="81"/>
      <c r="D453" s="103" t="str">
        <f t="shared" si="19"/>
        <v>£</v>
      </c>
      <c r="E453" s="84"/>
      <c r="F453" s="83"/>
      <c r="G453" s="79"/>
      <c r="H453" s="79"/>
      <c r="I453" s="79"/>
      <c r="J453" s="81"/>
      <c r="K453" s="136"/>
      <c r="L453" s="79"/>
      <c r="M453" s="79"/>
      <c r="N453" s="79"/>
      <c r="O453" s="79"/>
      <c r="P453" s="79"/>
      <c r="Q453" s="79"/>
      <c r="R453" s="79"/>
      <c r="S453" s="79"/>
      <c r="T453" s="79"/>
      <c r="U453" s="79"/>
      <c r="V453" s="79"/>
      <c r="W453" s="81"/>
    </row>
    <row r="454">
      <c r="B454" s="135"/>
      <c r="C454" s="81"/>
      <c r="D454" s="103" t="str">
        <f t="shared" si="19"/>
        <v>£</v>
      </c>
      <c r="E454" s="84"/>
      <c r="F454" s="83"/>
      <c r="G454" s="79"/>
      <c r="H454" s="79"/>
      <c r="I454" s="79"/>
      <c r="J454" s="81"/>
      <c r="K454" s="136"/>
      <c r="L454" s="79"/>
      <c r="M454" s="79"/>
      <c r="N454" s="79"/>
      <c r="O454" s="79"/>
      <c r="P454" s="79"/>
      <c r="Q454" s="79"/>
      <c r="R454" s="79"/>
      <c r="S454" s="79"/>
      <c r="T454" s="79"/>
      <c r="U454" s="79"/>
      <c r="V454" s="79"/>
      <c r="W454" s="81"/>
    </row>
    <row r="455">
      <c r="B455" s="135"/>
      <c r="C455" s="81"/>
      <c r="D455" s="103" t="str">
        <f t="shared" si="19"/>
        <v>£</v>
      </c>
      <c r="E455" s="84"/>
      <c r="F455" s="83"/>
      <c r="G455" s="79"/>
      <c r="H455" s="79"/>
      <c r="I455" s="79"/>
      <c r="J455" s="81"/>
      <c r="K455" s="136"/>
      <c r="L455" s="79"/>
      <c r="M455" s="79"/>
      <c r="N455" s="79"/>
      <c r="O455" s="79"/>
      <c r="P455" s="79"/>
      <c r="Q455" s="79"/>
      <c r="R455" s="79"/>
      <c r="S455" s="79"/>
      <c r="T455" s="79"/>
      <c r="U455" s="79"/>
      <c r="V455" s="79"/>
      <c r="W455" s="81"/>
    </row>
    <row r="456">
      <c r="B456" s="135"/>
      <c r="C456" s="81"/>
      <c r="D456" s="103" t="str">
        <f t="shared" si="19"/>
        <v>£</v>
      </c>
      <c r="E456" s="84"/>
      <c r="F456" s="83"/>
      <c r="G456" s="79"/>
      <c r="H456" s="79"/>
      <c r="I456" s="79"/>
      <c r="J456" s="81"/>
      <c r="K456" s="136"/>
      <c r="L456" s="79"/>
      <c r="M456" s="79"/>
      <c r="N456" s="79"/>
      <c r="O456" s="79"/>
      <c r="P456" s="79"/>
      <c r="Q456" s="79"/>
      <c r="R456" s="79"/>
      <c r="S456" s="79"/>
      <c r="T456" s="79"/>
      <c r="U456" s="79"/>
      <c r="V456" s="79"/>
      <c r="W456" s="81"/>
    </row>
    <row r="457">
      <c r="B457" s="135"/>
      <c r="C457" s="81"/>
      <c r="D457" s="103" t="str">
        <f t="shared" si="19"/>
        <v>£</v>
      </c>
      <c r="E457" s="84"/>
      <c r="F457" s="83"/>
      <c r="G457" s="79"/>
      <c r="H457" s="79"/>
      <c r="I457" s="79"/>
      <c r="J457" s="81"/>
      <c r="K457" s="136"/>
      <c r="L457" s="79"/>
      <c r="M457" s="79"/>
      <c r="N457" s="79"/>
      <c r="O457" s="79"/>
      <c r="P457" s="79"/>
      <c r="Q457" s="79"/>
      <c r="R457" s="79"/>
      <c r="S457" s="79"/>
      <c r="T457" s="79"/>
      <c r="U457" s="79"/>
      <c r="V457" s="79"/>
      <c r="W457" s="81"/>
    </row>
    <row r="458">
      <c r="B458" s="135"/>
      <c r="C458" s="81"/>
      <c r="D458" s="103" t="str">
        <f t="shared" si="19"/>
        <v>£</v>
      </c>
      <c r="E458" s="84"/>
      <c r="F458" s="83"/>
      <c r="G458" s="79"/>
      <c r="H458" s="79"/>
      <c r="I458" s="79"/>
      <c r="J458" s="81"/>
      <c r="K458" s="136"/>
      <c r="L458" s="79"/>
      <c r="M458" s="79"/>
      <c r="N458" s="79"/>
      <c r="O458" s="79"/>
      <c r="P458" s="79"/>
      <c r="Q458" s="79"/>
      <c r="R458" s="79"/>
      <c r="S458" s="79"/>
      <c r="T458" s="79"/>
      <c r="U458" s="79"/>
      <c r="V458" s="79"/>
      <c r="W458" s="81"/>
    </row>
    <row r="459">
      <c r="B459" s="135"/>
      <c r="C459" s="81"/>
      <c r="D459" s="103" t="str">
        <f t="shared" si="19"/>
        <v>£</v>
      </c>
      <c r="E459" s="84"/>
      <c r="F459" s="83"/>
      <c r="G459" s="79"/>
      <c r="H459" s="79"/>
      <c r="I459" s="79"/>
      <c r="J459" s="81"/>
      <c r="K459" s="136"/>
      <c r="L459" s="79"/>
      <c r="M459" s="79"/>
      <c r="N459" s="79"/>
      <c r="O459" s="79"/>
      <c r="P459" s="79"/>
      <c r="Q459" s="79"/>
      <c r="R459" s="79"/>
      <c r="S459" s="79"/>
      <c r="T459" s="79"/>
      <c r="U459" s="79"/>
      <c r="V459" s="79"/>
      <c r="W459" s="81"/>
    </row>
    <row r="460">
      <c r="B460" s="135"/>
      <c r="C460" s="81"/>
      <c r="D460" s="103" t="str">
        <f t="shared" si="19"/>
        <v>£</v>
      </c>
      <c r="E460" s="84"/>
      <c r="F460" s="83"/>
      <c r="G460" s="79"/>
      <c r="H460" s="79"/>
      <c r="I460" s="79"/>
      <c r="J460" s="81"/>
      <c r="K460" s="136"/>
      <c r="L460" s="79"/>
      <c r="M460" s="79"/>
      <c r="N460" s="79"/>
      <c r="O460" s="79"/>
      <c r="P460" s="79"/>
      <c r="Q460" s="79"/>
      <c r="R460" s="79"/>
      <c r="S460" s="79"/>
      <c r="T460" s="79"/>
      <c r="U460" s="79"/>
      <c r="V460" s="79"/>
      <c r="W460" s="81"/>
    </row>
    <row r="461">
      <c r="B461" s="135"/>
      <c r="C461" s="81"/>
      <c r="D461" s="103" t="str">
        <f t="shared" si="19"/>
        <v>£</v>
      </c>
      <c r="E461" s="84"/>
      <c r="F461" s="83"/>
      <c r="G461" s="79"/>
      <c r="H461" s="79"/>
      <c r="I461" s="79"/>
      <c r="J461" s="81"/>
      <c r="K461" s="136"/>
      <c r="L461" s="79"/>
      <c r="M461" s="79"/>
      <c r="N461" s="79"/>
      <c r="O461" s="79"/>
      <c r="P461" s="79"/>
      <c r="Q461" s="79"/>
      <c r="R461" s="79"/>
      <c r="S461" s="79"/>
      <c r="T461" s="79"/>
      <c r="U461" s="79"/>
      <c r="V461" s="79"/>
      <c r="W461" s="81"/>
    </row>
    <row r="462">
      <c r="B462" s="135"/>
      <c r="C462" s="81"/>
      <c r="D462" s="103" t="str">
        <f t="shared" si="19"/>
        <v>£</v>
      </c>
      <c r="E462" s="84"/>
      <c r="F462" s="83"/>
      <c r="G462" s="79"/>
      <c r="H462" s="79"/>
      <c r="I462" s="79"/>
      <c r="J462" s="81"/>
      <c r="K462" s="136"/>
      <c r="L462" s="79"/>
      <c r="M462" s="79"/>
      <c r="N462" s="79"/>
      <c r="O462" s="79"/>
      <c r="P462" s="79"/>
      <c r="Q462" s="79"/>
      <c r="R462" s="79"/>
      <c r="S462" s="79"/>
      <c r="T462" s="79"/>
      <c r="U462" s="79"/>
      <c r="V462" s="79"/>
      <c r="W462" s="81"/>
    </row>
    <row r="463">
      <c r="B463" s="135"/>
      <c r="C463" s="81"/>
      <c r="D463" s="103" t="str">
        <f t="shared" si="19"/>
        <v>£</v>
      </c>
      <c r="E463" s="84"/>
      <c r="F463" s="83"/>
      <c r="G463" s="79"/>
      <c r="H463" s="79"/>
      <c r="I463" s="79"/>
      <c r="J463" s="81"/>
      <c r="K463" s="136"/>
      <c r="L463" s="79"/>
      <c r="M463" s="79"/>
      <c r="N463" s="79"/>
      <c r="O463" s="79"/>
      <c r="P463" s="79"/>
      <c r="Q463" s="79"/>
      <c r="R463" s="79"/>
      <c r="S463" s="79"/>
      <c r="T463" s="79"/>
      <c r="U463" s="79"/>
      <c r="V463" s="79"/>
      <c r="W463" s="81"/>
    </row>
    <row r="464">
      <c r="B464" s="135"/>
      <c r="C464" s="81"/>
      <c r="D464" s="103" t="str">
        <f t="shared" si="19"/>
        <v>£</v>
      </c>
      <c r="E464" s="84"/>
      <c r="F464" s="83"/>
      <c r="G464" s="79"/>
      <c r="H464" s="79"/>
      <c r="I464" s="79"/>
      <c r="J464" s="81"/>
      <c r="K464" s="136"/>
      <c r="L464" s="79"/>
      <c r="M464" s="79"/>
      <c r="N464" s="79"/>
      <c r="O464" s="79"/>
      <c r="P464" s="79"/>
      <c r="Q464" s="79"/>
      <c r="R464" s="79"/>
      <c r="S464" s="79"/>
      <c r="T464" s="79"/>
      <c r="U464" s="79"/>
      <c r="V464" s="79"/>
      <c r="W464" s="81"/>
    </row>
    <row r="465">
      <c r="B465" s="135"/>
      <c r="C465" s="81"/>
      <c r="D465" s="103" t="str">
        <f t="shared" si="19"/>
        <v>£</v>
      </c>
      <c r="E465" s="84"/>
      <c r="F465" s="83"/>
      <c r="G465" s="79"/>
      <c r="H465" s="79"/>
      <c r="I465" s="79"/>
      <c r="J465" s="81"/>
      <c r="K465" s="136"/>
      <c r="L465" s="79"/>
      <c r="M465" s="79"/>
      <c r="N465" s="79"/>
      <c r="O465" s="79"/>
      <c r="P465" s="79"/>
      <c r="Q465" s="79"/>
      <c r="R465" s="79"/>
      <c r="S465" s="79"/>
      <c r="T465" s="79"/>
      <c r="U465" s="79"/>
      <c r="V465" s="79"/>
      <c r="W465" s="81"/>
    </row>
    <row r="466">
      <c r="B466" s="135"/>
      <c r="C466" s="81"/>
      <c r="D466" s="103" t="str">
        <f t="shared" si="19"/>
        <v>£</v>
      </c>
      <c r="E466" s="84"/>
      <c r="F466" s="83"/>
      <c r="G466" s="79"/>
      <c r="H466" s="79"/>
      <c r="I466" s="79"/>
      <c r="J466" s="81"/>
      <c r="K466" s="136"/>
      <c r="L466" s="79"/>
      <c r="M466" s="79"/>
      <c r="N466" s="79"/>
      <c r="O466" s="79"/>
      <c r="P466" s="79"/>
      <c r="Q466" s="79"/>
      <c r="R466" s="79"/>
      <c r="S466" s="79"/>
      <c r="T466" s="79"/>
      <c r="U466" s="79"/>
      <c r="V466" s="79"/>
      <c r="W466" s="81"/>
    </row>
    <row r="467">
      <c r="B467" s="135"/>
      <c r="C467" s="81"/>
      <c r="D467" s="103" t="str">
        <f t="shared" si="19"/>
        <v>£</v>
      </c>
      <c r="E467" s="84"/>
      <c r="F467" s="83"/>
      <c r="G467" s="79"/>
      <c r="H467" s="79"/>
      <c r="I467" s="79"/>
      <c r="J467" s="81"/>
      <c r="K467" s="136"/>
      <c r="L467" s="79"/>
      <c r="M467" s="79"/>
      <c r="N467" s="79"/>
      <c r="O467" s="79"/>
      <c r="P467" s="79"/>
      <c r="Q467" s="79"/>
      <c r="R467" s="79"/>
      <c r="S467" s="79"/>
      <c r="T467" s="79"/>
      <c r="U467" s="79"/>
      <c r="V467" s="79"/>
      <c r="W467" s="81"/>
    </row>
    <row r="468">
      <c r="B468" s="135"/>
      <c r="C468" s="81"/>
      <c r="D468" s="103" t="str">
        <f t="shared" si="19"/>
        <v>£</v>
      </c>
      <c r="E468" s="84"/>
      <c r="F468" s="83"/>
      <c r="G468" s="79"/>
      <c r="H468" s="79"/>
      <c r="I468" s="79"/>
      <c r="J468" s="81"/>
      <c r="K468" s="136"/>
      <c r="L468" s="79"/>
      <c r="M468" s="79"/>
      <c r="N468" s="79"/>
      <c r="O468" s="79"/>
      <c r="P468" s="79"/>
      <c r="Q468" s="79"/>
      <c r="R468" s="79"/>
      <c r="S468" s="79"/>
      <c r="T468" s="79"/>
      <c r="U468" s="79"/>
      <c r="V468" s="79"/>
      <c r="W468" s="81"/>
    </row>
    <row r="469">
      <c r="B469" s="135"/>
      <c r="C469" s="81"/>
      <c r="D469" s="103" t="str">
        <f t="shared" si="19"/>
        <v>£</v>
      </c>
      <c r="E469" s="84"/>
      <c r="F469" s="83"/>
      <c r="G469" s="79"/>
      <c r="H469" s="79"/>
      <c r="I469" s="79"/>
      <c r="J469" s="81"/>
      <c r="K469" s="136"/>
      <c r="L469" s="79"/>
      <c r="M469" s="79"/>
      <c r="N469" s="79"/>
      <c r="O469" s="79"/>
      <c r="P469" s="79"/>
      <c r="Q469" s="79"/>
      <c r="R469" s="79"/>
      <c r="S469" s="79"/>
      <c r="T469" s="79"/>
      <c r="U469" s="79"/>
      <c r="V469" s="79"/>
      <c r="W469" s="81"/>
    </row>
    <row r="470">
      <c r="B470" s="135"/>
      <c r="C470" s="81"/>
      <c r="D470" s="103" t="str">
        <f t="shared" si="19"/>
        <v>£</v>
      </c>
      <c r="E470" s="84"/>
      <c r="F470" s="83"/>
      <c r="G470" s="79"/>
      <c r="H470" s="79"/>
      <c r="I470" s="79"/>
      <c r="J470" s="81"/>
      <c r="K470" s="136"/>
      <c r="L470" s="79"/>
      <c r="M470" s="79"/>
      <c r="N470" s="79"/>
      <c r="O470" s="79"/>
      <c r="P470" s="79"/>
      <c r="Q470" s="79"/>
      <c r="R470" s="79"/>
      <c r="S470" s="79"/>
      <c r="T470" s="79"/>
      <c r="U470" s="79"/>
      <c r="V470" s="79"/>
      <c r="W470" s="81"/>
    </row>
    <row r="471">
      <c r="B471" s="135"/>
      <c r="C471" s="81"/>
      <c r="D471" s="103" t="str">
        <f t="shared" si="19"/>
        <v>£</v>
      </c>
      <c r="E471" s="84"/>
      <c r="F471" s="83"/>
      <c r="G471" s="79"/>
      <c r="H471" s="79"/>
      <c r="I471" s="79"/>
      <c r="J471" s="81"/>
      <c r="K471" s="136"/>
      <c r="L471" s="79"/>
      <c r="M471" s="79"/>
      <c r="N471" s="79"/>
      <c r="O471" s="79"/>
      <c r="P471" s="79"/>
      <c r="Q471" s="79"/>
      <c r="R471" s="79"/>
      <c r="S471" s="79"/>
      <c r="T471" s="79"/>
      <c r="U471" s="79"/>
      <c r="V471" s="79"/>
      <c r="W471" s="81"/>
    </row>
    <row r="472">
      <c r="B472" s="135"/>
      <c r="C472" s="81"/>
      <c r="D472" s="103" t="str">
        <f t="shared" si="19"/>
        <v>£</v>
      </c>
      <c r="E472" s="84"/>
      <c r="F472" s="83"/>
      <c r="G472" s="79"/>
      <c r="H472" s="79"/>
      <c r="I472" s="79"/>
      <c r="J472" s="81"/>
      <c r="K472" s="136"/>
      <c r="L472" s="79"/>
      <c r="M472" s="79"/>
      <c r="N472" s="79"/>
      <c r="O472" s="79"/>
      <c r="P472" s="79"/>
      <c r="Q472" s="79"/>
      <c r="R472" s="79"/>
      <c r="S472" s="79"/>
      <c r="T472" s="79"/>
      <c r="U472" s="79"/>
      <c r="V472" s="79"/>
      <c r="W472" s="81"/>
    </row>
    <row r="473">
      <c r="B473" s="135"/>
      <c r="C473" s="81"/>
      <c r="D473" s="103" t="str">
        <f t="shared" si="19"/>
        <v>£</v>
      </c>
      <c r="E473" s="84"/>
      <c r="F473" s="83"/>
      <c r="G473" s="79"/>
      <c r="H473" s="79"/>
      <c r="I473" s="79"/>
      <c r="J473" s="81"/>
      <c r="K473" s="136"/>
      <c r="L473" s="79"/>
      <c r="M473" s="79"/>
      <c r="N473" s="79"/>
      <c r="O473" s="79"/>
      <c r="P473" s="79"/>
      <c r="Q473" s="79"/>
      <c r="R473" s="79"/>
      <c r="S473" s="79"/>
      <c r="T473" s="79"/>
      <c r="U473" s="79"/>
      <c r="V473" s="79"/>
      <c r="W473" s="81"/>
    </row>
    <row r="474">
      <c r="B474" s="135"/>
      <c r="C474" s="81"/>
      <c r="D474" s="103" t="str">
        <f t="shared" si="19"/>
        <v>£</v>
      </c>
      <c r="E474" s="84"/>
      <c r="F474" s="83"/>
      <c r="G474" s="79"/>
      <c r="H474" s="79"/>
      <c r="I474" s="79"/>
      <c r="J474" s="81"/>
      <c r="K474" s="136"/>
      <c r="L474" s="79"/>
      <c r="M474" s="79"/>
      <c r="N474" s="79"/>
      <c r="O474" s="79"/>
      <c r="P474" s="79"/>
      <c r="Q474" s="79"/>
      <c r="R474" s="79"/>
      <c r="S474" s="79"/>
      <c r="T474" s="79"/>
      <c r="U474" s="79"/>
      <c r="V474" s="79"/>
      <c r="W474" s="81"/>
    </row>
    <row r="475">
      <c r="B475" s="135"/>
      <c r="C475" s="81"/>
      <c r="D475" s="103" t="str">
        <f t="shared" si="19"/>
        <v>£</v>
      </c>
      <c r="E475" s="84"/>
      <c r="F475" s="83"/>
      <c r="G475" s="79"/>
      <c r="H475" s="79"/>
      <c r="I475" s="79"/>
      <c r="J475" s="81"/>
      <c r="K475" s="136"/>
      <c r="L475" s="79"/>
      <c r="M475" s="79"/>
      <c r="N475" s="79"/>
      <c r="O475" s="79"/>
      <c r="P475" s="79"/>
      <c r="Q475" s="79"/>
      <c r="R475" s="79"/>
      <c r="S475" s="79"/>
      <c r="T475" s="79"/>
      <c r="U475" s="79"/>
      <c r="V475" s="79"/>
      <c r="W475" s="81"/>
    </row>
    <row r="476">
      <c r="B476" s="135"/>
      <c r="C476" s="81"/>
      <c r="D476" s="103" t="str">
        <f t="shared" si="19"/>
        <v>£</v>
      </c>
      <c r="E476" s="84"/>
      <c r="F476" s="83"/>
      <c r="G476" s="79"/>
      <c r="H476" s="79"/>
      <c r="I476" s="79"/>
      <c r="J476" s="81"/>
      <c r="K476" s="136"/>
      <c r="L476" s="79"/>
      <c r="M476" s="79"/>
      <c r="N476" s="79"/>
      <c r="O476" s="79"/>
      <c r="P476" s="79"/>
      <c r="Q476" s="79"/>
      <c r="R476" s="79"/>
      <c r="S476" s="79"/>
      <c r="T476" s="79"/>
      <c r="U476" s="79"/>
      <c r="V476" s="79"/>
      <c r="W476" s="81"/>
    </row>
    <row r="477">
      <c r="B477" s="135"/>
      <c r="C477" s="81"/>
      <c r="D477" s="103" t="str">
        <f t="shared" si="19"/>
        <v>£</v>
      </c>
      <c r="E477" s="84"/>
      <c r="F477" s="83"/>
      <c r="G477" s="79"/>
      <c r="H477" s="79"/>
      <c r="I477" s="79"/>
      <c r="J477" s="81"/>
      <c r="K477" s="136"/>
      <c r="L477" s="79"/>
      <c r="M477" s="79"/>
      <c r="N477" s="79"/>
      <c r="O477" s="79"/>
      <c r="P477" s="79"/>
      <c r="Q477" s="79"/>
      <c r="R477" s="79"/>
      <c r="S477" s="79"/>
      <c r="T477" s="79"/>
      <c r="U477" s="79"/>
      <c r="V477" s="79"/>
      <c r="W477" s="81"/>
    </row>
    <row r="478">
      <c r="B478" s="135"/>
      <c r="C478" s="81"/>
      <c r="D478" s="103" t="str">
        <f t="shared" si="19"/>
        <v>£</v>
      </c>
      <c r="E478" s="84"/>
      <c r="F478" s="83"/>
      <c r="G478" s="79"/>
      <c r="H478" s="79"/>
      <c r="I478" s="79"/>
      <c r="J478" s="81"/>
      <c r="K478" s="136"/>
      <c r="L478" s="79"/>
      <c r="M478" s="79"/>
      <c r="N478" s="79"/>
      <c r="O478" s="79"/>
      <c r="P478" s="79"/>
      <c r="Q478" s="79"/>
      <c r="R478" s="79"/>
      <c r="S478" s="79"/>
      <c r="T478" s="79"/>
      <c r="U478" s="79"/>
      <c r="V478" s="79"/>
      <c r="W478" s="81"/>
    </row>
    <row r="479">
      <c r="B479" s="135"/>
      <c r="C479" s="81"/>
      <c r="D479" s="103" t="str">
        <f t="shared" si="19"/>
        <v>£</v>
      </c>
      <c r="E479" s="84"/>
      <c r="F479" s="83"/>
      <c r="G479" s="79"/>
      <c r="H479" s="79"/>
      <c r="I479" s="79"/>
      <c r="J479" s="81"/>
      <c r="K479" s="136"/>
      <c r="L479" s="79"/>
      <c r="M479" s="79"/>
      <c r="N479" s="79"/>
      <c r="O479" s="79"/>
      <c r="P479" s="79"/>
      <c r="Q479" s="79"/>
      <c r="R479" s="79"/>
      <c r="S479" s="79"/>
      <c r="T479" s="79"/>
      <c r="U479" s="79"/>
      <c r="V479" s="79"/>
      <c r="W479" s="81"/>
    </row>
    <row r="480">
      <c r="B480" s="135"/>
      <c r="C480" s="81"/>
      <c r="D480" s="103" t="str">
        <f t="shared" si="19"/>
        <v>£</v>
      </c>
      <c r="E480" s="84"/>
      <c r="F480" s="83"/>
      <c r="G480" s="79"/>
      <c r="H480" s="79"/>
      <c r="I480" s="79"/>
      <c r="J480" s="81"/>
      <c r="K480" s="136"/>
      <c r="L480" s="79"/>
      <c r="M480" s="79"/>
      <c r="N480" s="79"/>
      <c r="O480" s="79"/>
      <c r="P480" s="79"/>
      <c r="Q480" s="79"/>
      <c r="R480" s="79"/>
      <c r="S480" s="79"/>
      <c r="T480" s="79"/>
      <c r="U480" s="79"/>
      <c r="V480" s="79"/>
      <c r="W480" s="81"/>
    </row>
    <row r="481">
      <c r="B481" s="135"/>
      <c r="C481" s="81"/>
      <c r="D481" s="103" t="str">
        <f t="shared" si="19"/>
        <v>£</v>
      </c>
      <c r="E481" s="84"/>
      <c r="F481" s="83"/>
      <c r="G481" s="79"/>
      <c r="H481" s="79"/>
      <c r="I481" s="79"/>
      <c r="J481" s="81"/>
      <c r="K481" s="136"/>
      <c r="L481" s="79"/>
      <c r="M481" s="79"/>
      <c r="N481" s="79"/>
      <c r="O481" s="79"/>
      <c r="P481" s="79"/>
      <c r="Q481" s="79"/>
      <c r="R481" s="79"/>
      <c r="S481" s="79"/>
      <c r="T481" s="79"/>
      <c r="U481" s="79"/>
      <c r="V481" s="79"/>
      <c r="W481" s="81"/>
    </row>
    <row r="482">
      <c r="B482" s="135"/>
      <c r="C482" s="81"/>
      <c r="D482" s="103" t="str">
        <f t="shared" si="19"/>
        <v>£</v>
      </c>
      <c r="E482" s="84"/>
      <c r="F482" s="83"/>
      <c r="G482" s="79"/>
      <c r="H482" s="79"/>
      <c r="I482" s="79"/>
      <c r="J482" s="81"/>
      <c r="K482" s="136"/>
      <c r="L482" s="79"/>
      <c r="M482" s="79"/>
      <c r="N482" s="79"/>
      <c r="O482" s="79"/>
      <c r="P482" s="79"/>
      <c r="Q482" s="79"/>
      <c r="R482" s="79"/>
      <c r="S482" s="79"/>
      <c r="T482" s="79"/>
      <c r="U482" s="79"/>
      <c r="V482" s="79"/>
      <c r="W482" s="81"/>
    </row>
    <row r="483">
      <c r="B483" s="135"/>
      <c r="C483" s="81"/>
      <c r="D483" s="103" t="str">
        <f t="shared" si="19"/>
        <v>£</v>
      </c>
      <c r="E483" s="84"/>
      <c r="F483" s="83"/>
      <c r="G483" s="79"/>
      <c r="H483" s="79"/>
      <c r="I483" s="79"/>
      <c r="J483" s="81"/>
      <c r="K483" s="136"/>
      <c r="L483" s="79"/>
      <c r="M483" s="79"/>
      <c r="N483" s="79"/>
      <c r="O483" s="79"/>
      <c r="P483" s="79"/>
      <c r="Q483" s="79"/>
      <c r="R483" s="79"/>
      <c r="S483" s="79"/>
      <c r="T483" s="79"/>
      <c r="U483" s="79"/>
      <c r="V483" s="79"/>
      <c r="W483" s="81"/>
    </row>
    <row r="484">
      <c r="B484" s="135"/>
      <c r="C484" s="81"/>
      <c r="D484" s="103" t="str">
        <f t="shared" si="19"/>
        <v>£</v>
      </c>
      <c r="E484" s="84"/>
      <c r="F484" s="83"/>
      <c r="G484" s="79"/>
      <c r="H484" s="79"/>
      <c r="I484" s="79"/>
      <c r="J484" s="81"/>
      <c r="K484" s="136"/>
      <c r="L484" s="79"/>
      <c r="M484" s="79"/>
      <c r="N484" s="79"/>
      <c r="O484" s="79"/>
      <c r="P484" s="79"/>
      <c r="Q484" s="79"/>
      <c r="R484" s="79"/>
      <c r="S484" s="79"/>
      <c r="T484" s="79"/>
      <c r="U484" s="79"/>
      <c r="V484" s="79"/>
      <c r="W484" s="81"/>
    </row>
    <row r="485">
      <c r="B485" s="135"/>
      <c r="C485" s="81"/>
      <c r="D485" s="103" t="str">
        <f t="shared" si="19"/>
        <v>£</v>
      </c>
      <c r="E485" s="84"/>
      <c r="F485" s="83"/>
      <c r="G485" s="79"/>
      <c r="H485" s="79"/>
      <c r="I485" s="79"/>
      <c r="J485" s="81"/>
      <c r="K485" s="136"/>
      <c r="L485" s="79"/>
      <c r="M485" s="79"/>
      <c r="N485" s="79"/>
      <c r="O485" s="79"/>
      <c r="P485" s="79"/>
      <c r="Q485" s="79"/>
      <c r="R485" s="79"/>
      <c r="S485" s="79"/>
      <c r="T485" s="79"/>
      <c r="U485" s="79"/>
      <c r="V485" s="79"/>
      <c r="W485" s="81"/>
    </row>
    <row r="486">
      <c r="B486" s="135"/>
      <c r="C486" s="81"/>
      <c r="D486" s="103" t="str">
        <f t="shared" si="19"/>
        <v>£</v>
      </c>
      <c r="E486" s="84"/>
      <c r="F486" s="83"/>
      <c r="G486" s="79"/>
      <c r="H486" s="79"/>
      <c r="I486" s="79"/>
      <c r="J486" s="81"/>
      <c r="K486" s="136"/>
      <c r="L486" s="79"/>
      <c r="M486" s="79"/>
      <c r="N486" s="79"/>
      <c r="O486" s="79"/>
      <c r="P486" s="79"/>
      <c r="Q486" s="79"/>
      <c r="R486" s="79"/>
      <c r="S486" s="79"/>
      <c r="T486" s="79"/>
      <c r="U486" s="79"/>
      <c r="V486" s="79"/>
      <c r="W486" s="81"/>
    </row>
    <row r="487">
      <c r="B487" s="135"/>
      <c r="C487" s="81"/>
      <c r="D487" s="103" t="str">
        <f t="shared" si="19"/>
        <v>£</v>
      </c>
      <c r="E487" s="84"/>
      <c r="F487" s="83"/>
      <c r="G487" s="79"/>
      <c r="H487" s="79"/>
      <c r="I487" s="79"/>
      <c r="J487" s="81"/>
      <c r="K487" s="136"/>
      <c r="L487" s="79"/>
      <c r="M487" s="79"/>
      <c r="N487" s="79"/>
      <c r="O487" s="79"/>
      <c r="P487" s="79"/>
      <c r="Q487" s="79"/>
      <c r="R487" s="79"/>
      <c r="S487" s="79"/>
      <c r="T487" s="79"/>
      <c r="U487" s="79"/>
      <c r="V487" s="79"/>
      <c r="W487" s="81"/>
    </row>
    <row r="488">
      <c r="B488" s="135"/>
      <c r="C488" s="81"/>
      <c r="D488" s="103" t="str">
        <f t="shared" si="19"/>
        <v>£</v>
      </c>
      <c r="E488" s="84"/>
      <c r="F488" s="83"/>
      <c r="G488" s="79"/>
      <c r="H488" s="79"/>
      <c r="I488" s="79"/>
      <c r="J488" s="81"/>
      <c r="K488" s="136"/>
      <c r="L488" s="79"/>
      <c r="M488" s="79"/>
      <c r="N488" s="79"/>
      <c r="O488" s="79"/>
      <c r="P488" s="79"/>
      <c r="Q488" s="79"/>
      <c r="R488" s="79"/>
      <c r="S488" s="79"/>
      <c r="T488" s="79"/>
      <c r="U488" s="79"/>
      <c r="V488" s="79"/>
      <c r="W488" s="81"/>
    </row>
    <row r="489">
      <c r="B489" s="135"/>
      <c r="C489" s="81"/>
      <c r="D489" s="103" t="str">
        <f t="shared" si="19"/>
        <v>£</v>
      </c>
      <c r="E489" s="84"/>
      <c r="F489" s="83"/>
      <c r="G489" s="79"/>
      <c r="H489" s="79"/>
      <c r="I489" s="79"/>
      <c r="J489" s="81"/>
      <c r="K489" s="136"/>
      <c r="L489" s="79"/>
      <c r="M489" s="79"/>
      <c r="N489" s="79"/>
      <c r="O489" s="79"/>
      <c r="P489" s="79"/>
      <c r="Q489" s="79"/>
      <c r="R489" s="79"/>
      <c r="S489" s="79"/>
      <c r="T489" s="79"/>
      <c r="U489" s="79"/>
      <c r="V489" s="79"/>
      <c r="W489" s="81"/>
    </row>
    <row r="490">
      <c r="B490" s="135"/>
      <c r="C490" s="81"/>
      <c r="D490" s="103" t="str">
        <f t="shared" si="19"/>
        <v>£</v>
      </c>
      <c r="E490" s="84"/>
      <c r="F490" s="83"/>
      <c r="G490" s="79"/>
      <c r="H490" s="79"/>
      <c r="I490" s="79"/>
      <c r="J490" s="81"/>
      <c r="K490" s="136"/>
      <c r="L490" s="79"/>
      <c r="M490" s="79"/>
      <c r="N490" s="79"/>
      <c r="O490" s="79"/>
      <c r="P490" s="79"/>
      <c r="Q490" s="79"/>
      <c r="R490" s="79"/>
      <c r="S490" s="79"/>
      <c r="T490" s="79"/>
      <c r="U490" s="79"/>
      <c r="V490" s="79"/>
      <c r="W490" s="81"/>
    </row>
    <row r="491">
      <c r="B491" s="135"/>
      <c r="C491" s="81"/>
      <c r="D491" s="103" t="str">
        <f t="shared" si="19"/>
        <v>£</v>
      </c>
      <c r="E491" s="84"/>
      <c r="F491" s="83"/>
      <c r="G491" s="79"/>
      <c r="H491" s="79"/>
      <c r="I491" s="79"/>
      <c r="J491" s="81"/>
      <c r="K491" s="136"/>
      <c r="L491" s="79"/>
      <c r="M491" s="79"/>
      <c r="N491" s="79"/>
      <c r="O491" s="79"/>
      <c r="P491" s="79"/>
      <c r="Q491" s="79"/>
      <c r="R491" s="79"/>
      <c r="S491" s="79"/>
      <c r="T491" s="79"/>
      <c r="U491" s="79"/>
      <c r="V491" s="79"/>
      <c r="W491" s="81"/>
    </row>
    <row r="492">
      <c r="B492" s="135"/>
      <c r="C492" s="81"/>
      <c r="D492" s="103" t="str">
        <f t="shared" si="19"/>
        <v>£</v>
      </c>
      <c r="E492" s="84"/>
      <c r="F492" s="83"/>
      <c r="G492" s="79"/>
      <c r="H492" s="79"/>
      <c r="I492" s="79"/>
      <c r="J492" s="81"/>
      <c r="K492" s="136"/>
      <c r="L492" s="79"/>
      <c r="M492" s="79"/>
      <c r="N492" s="79"/>
      <c r="O492" s="79"/>
      <c r="P492" s="79"/>
      <c r="Q492" s="79"/>
      <c r="R492" s="79"/>
      <c r="S492" s="79"/>
      <c r="T492" s="79"/>
      <c r="U492" s="79"/>
      <c r="V492" s="79"/>
      <c r="W492" s="81"/>
    </row>
    <row r="493">
      <c r="B493" s="135"/>
      <c r="C493" s="81"/>
      <c r="D493" s="103" t="str">
        <f t="shared" si="19"/>
        <v>£</v>
      </c>
      <c r="E493" s="84"/>
      <c r="F493" s="83"/>
      <c r="G493" s="79"/>
      <c r="H493" s="79"/>
      <c r="I493" s="79"/>
      <c r="J493" s="81"/>
      <c r="K493" s="136"/>
      <c r="L493" s="79"/>
      <c r="M493" s="79"/>
      <c r="N493" s="79"/>
      <c r="O493" s="79"/>
      <c r="P493" s="79"/>
      <c r="Q493" s="79"/>
      <c r="R493" s="79"/>
      <c r="S493" s="79"/>
      <c r="T493" s="79"/>
      <c r="U493" s="79"/>
      <c r="V493" s="79"/>
      <c r="W493" s="81"/>
    </row>
    <row r="494">
      <c r="B494" s="135"/>
      <c r="C494" s="81"/>
      <c r="D494" s="103" t="str">
        <f t="shared" si="19"/>
        <v>£</v>
      </c>
      <c r="E494" s="84"/>
      <c r="F494" s="83"/>
      <c r="G494" s="79"/>
      <c r="H494" s="79"/>
      <c r="I494" s="79"/>
      <c r="J494" s="81"/>
      <c r="K494" s="136"/>
      <c r="L494" s="79"/>
      <c r="M494" s="79"/>
      <c r="N494" s="79"/>
      <c r="O494" s="79"/>
      <c r="P494" s="79"/>
      <c r="Q494" s="79"/>
      <c r="R494" s="79"/>
      <c r="S494" s="79"/>
      <c r="T494" s="79"/>
      <c r="U494" s="79"/>
      <c r="V494" s="79"/>
      <c r="W494" s="81"/>
    </row>
    <row r="495">
      <c r="B495" s="135"/>
      <c r="C495" s="81"/>
      <c r="D495" s="103" t="str">
        <f t="shared" si="19"/>
        <v>£</v>
      </c>
      <c r="E495" s="84"/>
      <c r="F495" s="83"/>
      <c r="G495" s="79"/>
      <c r="H495" s="79"/>
      <c r="I495" s="79"/>
      <c r="J495" s="81"/>
      <c r="K495" s="136"/>
      <c r="L495" s="79"/>
      <c r="M495" s="79"/>
      <c r="N495" s="79"/>
      <c r="O495" s="79"/>
      <c r="P495" s="79"/>
      <c r="Q495" s="79"/>
      <c r="R495" s="79"/>
      <c r="S495" s="79"/>
      <c r="T495" s="79"/>
      <c r="U495" s="79"/>
      <c r="V495" s="79"/>
      <c r="W495" s="81"/>
    </row>
    <row r="496">
      <c r="B496" s="135"/>
      <c r="C496" s="81"/>
      <c r="D496" s="103" t="str">
        <f t="shared" si="19"/>
        <v>£</v>
      </c>
      <c r="E496" s="84"/>
      <c r="F496" s="83"/>
      <c r="G496" s="79"/>
      <c r="H496" s="79"/>
      <c r="I496" s="79"/>
      <c r="J496" s="81"/>
      <c r="K496" s="136"/>
      <c r="L496" s="79"/>
      <c r="M496" s="79"/>
      <c r="N496" s="79"/>
      <c r="O496" s="79"/>
      <c r="P496" s="79"/>
      <c r="Q496" s="79"/>
      <c r="R496" s="79"/>
      <c r="S496" s="79"/>
      <c r="T496" s="79"/>
      <c r="U496" s="79"/>
      <c r="V496" s="79"/>
      <c r="W496" s="81"/>
    </row>
    <row r="497">
      <c r="B497" s="135"/>
      <c r="C497" s="81"/>
      <c r="D497" s="103" t="str">
        <f t="shared" si="19"/>
        <v>£</v>
      </c>
      <c r="E497" s="84"/>
      <c r="F497" s="83"/>
      <c r="G497" s="79"/>
      <c r="H497" s="79"/>
      <c r="I497" s="79"/>
      <c r="J497" s="81"/>
      <c r="K497" s="136"/>
      <c r="L497" s="79"/>
      <c r="M497" s="79"/>
      <c r="N497" s="79"/>
      <c r="O497" s="79"/>
      <c r="P497" s="79"/>
      <c r="Q497" s="79"/>
      <c r="R497" s="79"/>
      <c r="S497" s="79"/>
      <c r="T497" s="79"/>
      <c r="U497" s="79"/>
      <c r="V497" s="79"/>
      <c r="W497" s="81"/>
    </row>
    <row r="498">
      <c r="B498" s="135"/>
      <c r="C498" s="81"/>
      <c r="D498" s="103" t="str">
        <f t="shared" si="19"/>
        <v>£</v>
      </c>
      <c r="E498" s="84"/>
      <c r="F498" s="83"/>
      <c r="G498" s="79"/>
      <c r="H498" s="79"/>
      <c r="I498" s="79"/>
      <c r="J498" s="81"/>
      <c r="K498" s="136"/>
      <c r="L498" s="79"/>
      <c r="M498" s="79"/>
      <c r="N498" s="79"/>
      <c r="O498" s="79"/>
      <c r="P498" s="79"/>
      <c r="Q498" s="79"/>
      <c r="R498" s="79"/>
      <c r="S498" s="79"/>
      <c r="T498" s="79"/>
      <c r="U498" s="79"/>
      <c r="V498" s="79"/>
      <c r="W498" s="81"/>
    </row>
    <row r="499">
      <c r="B499" s="135"/>
      <c r="C499" s="81"/>
      <c r="D499" s="103" t="str">
        <f t="shared" si="19"/>
        <v>£</v>
      </c>
      <c r="E499" s="84"/>
      <c r="F499" s="83"/>
      <c r="G499" s="79"/>
      <c r="H499" s="79"/>
      <c r="I499" s="79"/>
      <c r="J499" s="81"/>
      <c r="K499" s="136"/>
      <c r="L499" s="79"/>
      <c r="M499" s="79"/>
      <c r="N499" s="79"/>
      <c r="O499" s="79"/>
      <c r="P499" s="79"/>
      <c r="Q499" s="79"/>
      <c r="R499" s="79"/>
      <c r="S499" s="79"/>
      <c r="T499" s="79"/>
      <c r="U499" s="79"/>
      <c r="V499" s="79"/>
      <c r="W499" s="81"/>
    </row>
    <row r="500">
      <c r="B500" s="135"/>
      <c r="C500" s="81"/>
      <c r="D500" s="103" t="str">
        <f t="shared" si="19"/>
        <v>£</v>
      </c>
      <c r="E500" s="84"/>
      <c r="F500" s="83"/>
      <c r="G500" s="79"/>
      <c r="H500" s="79"/>
      <c r="I500" s="79"/>
      <c r="J500" s="81"/>
      <c r="K500" s="136"/>
      <c r="L500" s="79"/>
      <c r="M500" s="79"/>
      <c r="N500" s="79"/>
      <c r="O500" s="79"/>
      <c r="P500" s="79"/>
      <c r="Q500" s="79"/>
      <c r="R500" s="79"/>
      <c r="S500" s="79"/>
      <c r="T500" s="79"/>
      <c r="U500" s="79"/>
      <c r="V500" s="79"/>
      <c r="W500" s="81"/>
    </row>
    <row r="501">
      <c r="B501" s="135"/>
      <c r="C501" s="81"/>
      <c r="D501" s="103" t="str">
        <f t="shared" si="19"/>
        <v>£</v>
      </c>
      <c r="E501" s="84"/>
      <c r="F501" s="83"/>
      <c r="G501" s="79"/>
      <c r="H501" s="79"/>
      <c r="I501" s="79"/>
      <c r="J501" s="81"/>
      <c r="K501" s="136"/>
      <c r="L501" s="79"/>
      <c r="M501" s="79"/>
      <c r="N501" s="79"/>
      <c r="O501" s="79"/>
      <c r="P501" s="79"/>
      <c r="Q501" s="79"/>
      <c r="R501" s="79"/>
      <c r="S501" s="79"/>
      <c r="T501" s="79"/>
      <c r="U501" s="79"/>
      <c r="V501" s="79"/>
      <c r="W501" s="81"/>
    </row>
    <row r="502">
      <c r="B502" s="135"/>
      <c r="C502" s="81"/>
      <c r="D502" s="103" t="str">
        <f t="shared" si="19"/>
        <v>£</v>
      </c>
      <c r="E502" s="84"/>
      <c r="F502" s="83"/>
      <c r="G502" s="79"/>
      <c r="H502" s="79"/>
      <c r="I502" s="79"/>
      <c r="J502" s="81"/>
      <c r="K502" s="136"/>
      <c r="L502" s="79"/>
      <c r="M502" s="79"/>
      <c r="N502" s="79"/>
      <c r="O502" s="79"/>
      <c r="P502" s="79"/>
      <c r="Q502" s="79"/>
      <c r="R502" s="79"/>
      <c r="S502" s="79"/>
      <c r="T502" s="79"/>
      <c r="U502" s="79"/>
      <c r="V502" s="79"/>
      <c r="W502" s="81"/>
    </row>
    <row r="503">
      <c r="B503" s="135"/>
      <c r="C503" s="81"/>
      <c r="D503" s="103" t="str">
        <f t="shared" si="19"/>
        <v>£</v>
      </c>
      <c r="E503" s="84"/>
      <c r="F503" s="83"/>
      <c r="G503" s="79"/>
      <c r="H503" s="79"/>
      <c r="I503" s="79"/>
      <c r="J503" s="81"/>
      <c r="K503" s="136"/>
      <c r="L503" s="79"/>
      <c r="M503" s="79"/>
      <c r="N503" s="79"/>
      <c r="O503" s="79"/>
      <c r="P503" s="79"/>
      <c r="Q503" s="79"/>
      <c r="R503" s="79"/>
      <c r="S503" s="79"/>
      <c r="T503" s="79"/>
      <c r="U503" s="79"/>
      <c r="V503" s="79"/>
      <c r="W503" s="81"/>
    </row>
    <row r="504">
      <c r="B504" s="135"/>
      <c r="C504" s="81"/>
      <c r="D504" s="103" t="str">
        <f t="shared" si="19"/>
        <v>£</v>
      </c>
      <c r="E504" s="84"/>
      <c r="F504" s="83"/>
      <c r="G504" s="79"/>
      <c r="H504" s="79"/>
      <c r="I504" s="79"/>
      <c r="J504" s="81"/>
      <c r="K504" s="136"/>
      <c r="L504" s="79"/>
      <c r="M504" s="79"/>
      <c r="N504" s="79"/>
      <c r="O504" s="79"/>
      <c r="P504" s="79"/>
      <c r="Q504" s="79"/>
      <c r="R504" s="79"/>
      <c r="S504" s="79"/>
      <c r="T504" s="79"/>
      <c r="U504" s="79"/>
      <c r="V504" s="79"/>
      <c r="W504" s="81"/>
    </row>
    <row r="505">
      <c r="B505" s="135"/>
      <c r="C505" s="81"/>
      <c r="D505" s="103" t="str">
        <f t="shared" si="19"/>
        <v>£</v>
      </c>
      <c r="E505" s="84"/>
      <c r="F505" s="83"/>
      <c r="G505" s="79"/>
      <c r="H505" s="79"/>
      <c r="I505" s="79"/>
      <c r="J505" s="81"/>
      <c r="K505" s="136"/>
      <c r="L505" s="79"/>
      <c r="M505" s="79"/>
      <c r="N505" s="79"/>
      <c r="O505" s="79"/>
      <c r="P505" s="79"/>
      <c r="Q505" s="79"/>
      <c r="R505" s="79"/>
      <c r="S505" s="79"/>
      <c r="T505" s="79"/>
      <c r="U505" s="79"/>
      <c r="V505" s="79"/>
      <c r="W505" s="81"/>
    </row>
    <row r="506">
      <c r="B506" s="135"/>
      <c r="C506" s="81"/>
      <c r="D506" s="103" t="str">
        <f t="shared" si="19"/>
        <v>£</v>
      </c>
      <c r="E506" s="84"/>
      <c r="F506" s="83"/>
      <c r="G506" s="79"/>
      <c r="H506" s="79"/>
      <c r="I506" s="79"/>
      <c r="J506" s="81"/>
      <c r="K506" s="136"/>
      <c r="L506" s="79"/>
      <c r="M506" s="79"/>
      <c r="N506" s="79"/>
      <c r="O506" s="79"/>
      <c r="P506" s="79"/>
      <c r="Q506" s="79"/>
      <c r="R506" s="79"/>
      <c r="S506" s="79"/>
      <c r="T506" s="79"/>
      <c r="U506" s="79"/>
      <c r="V506" s="79"/>
      <c r="W506" s="81"/>
    </row>
    <row r="507">
      <c r="B507" s="135"/>
      <c r="C507" s="81"/>
      <c r="D507" s="103" t="str">
        <f t="shared" si="19"/>
        <v>£</v>
      </c>
      <c r="E507" s="84"/>
      <c r="F507" s="83"/>
      <c r="G507" s="79"/>
      <c r="H507" s="79"/>
      <c r="I507" s="79"/>
      <c r="J507" s="81"/>
      <c r="K507" s="136"/>
      <c r="L507" s="79"/>
      <c r="M507" s="79"/>
      <c r="N507" s="79"/>
      <c r="O507" s="79"/>
      <c r="P507" s="79"/>
      <c r="Q507" s="79"/>
      <c r="R507" s="79"/>
      <c r="S507" s="79"/>
      <c r="T507" s="79"/>
      <c r="U507" s="79"/>
      <c r="V507" s="79"/>
      <c r="W507" s="81"/>
    </row>
    <row r="508">
      <c r="B508" s="135"/>
      <c r="C508" s="81"/>
      <c r="D508" s="103" t="str">
        <f t="shared" si="19"/>
        <v>£</v>
      </c>
      <c r="E508" s="84"/>
      <c r="F508" s="83"/>
      <c r="G508" s="79"/>
      <c r="H508" s="79"/>
      <c r="I508" s="79"/>
      <c r="J508" s="81"/>
      <c r="K508" s="136"/>
      <c r="L508" s="79"/>
      <c r="M508" s="79"/>
      <c r="N508" s="79"/>
      <c r="O508" s="79"/>
      <c r="P508" s="79"/>
      <c r="Q508" s="79"/>
      <c r="R508" s="79"/>
      <c r="S508" s="79"/>
      <c r="T508" s="79"/>
      <c r="U508" s="79"/>
      <c r="V508" s="79"/>
      <c r="W508" s="81"/>
    </row>
    <row r="509">
      <c r="B509" s="135"/>
      <c r="C509" s="81"/>
      <c r="D509" s="103" t="str">
        <f t="shared" si="19"/>
        <v>£</v>
      </c>
      <c r="E509" s="84"/>
      <c r="F509" s="83"/>
      <c r="G509" s="79"/>
      <c r="H509" s="79"/>
      <c r="I509" s="79"/>
      <c r="J509" s="81"/>
      <c r="K509" s="136"/>
      <c r="L509" s="79"/>
      <c r="M509" s="79"/>
      <c r="N509" s="79"/>
      <c r="O509" s="79"/>
      <c r="P509" s="79"/>
      <c r="Q509" s="79"/>
      <c r="R509" s="79"/>
      <c r="S509" s="79"/>
      <c r="T509" s="79"/>
      <c r="U509" s="79"/>
      <c r="V509" s="79"/>
      <c r="W509" s="81"/>
    </row>
    <row r="510">
      <c r="B510" s="135"/>
      <c r="C510" s="81"/>
      <c r="D510" s="103" t="str">
        <f t="shared" si="19"/>
        <v>£</v>
      </c>
      <c r="E510" s="84"/>
      <c r="F510" s="83"/>
      <c r="G510" s="79"/>
      <c r="H510" s="79"/>
      <c r="I510" s="79"/>
      <c r="J510" s="81"/>
      <c r="K510" s="136"/>
      <c r="L510" s="79"/>
      <c r="M510" s="79"/>
      <c r="N510" s="79"/>
      <c r="O510" s="79"/>
      <c r="P510" s="79"/>
      <c r="Q510" s="79"/>
      <c r="R510" s="79"/>
      <c r="S510" s="79"/>
      <c r="T510" s="79"/>
      <c r="U510" s="79"/>
      <c r="V510" s="79"/>
      <c r="W510" s="81"/>
    </row>
    <row r="511">
      <c r="B511" s="135"/>
      <c r="C511" s="81"/>
      <c r="D511" s="103" t="str">
        <f t="shared" si="19"/>
        <v>£</v>
      </c>
      <c r="E511" s="84"/>
      <c r="F511" s="83"/>
      <c r="G511" s="79"/>
      <c r="H511" s="79"/>
      <c r="I511" s="79"/>
      <c r="J511" s="81"/>
      <c r="K511" s="136"/>
      <c r="L511" s="79"/>
      <c r="M511" s="79"/>
      <c r="N511" s="79"/>
      <c r="O511" s="79"/>
      <c r="P511" s="79"/>
      <c r="Q511" s="79"/>
      <c r="R511" s="79"/>
      <c r="S511" s="79"/>
      <c r="T511" s="79"/>
      <c r="U511" s="79"/>
      <c r="V511" s="79"/>
      <c r="W511" s="81"/>
    </row>
    <row r="512">
      <c r="B512" s="135"/>
      <c r="C512" s="81"/>
      <c r="D512" s="103" t="str">
        <f t="shared" si="19"/>
        <v>£</v>
      </c>
      <c r="E512" s="84"/>
      <c r="F512" s="83"/>
      <c r="G512" s="79"/>
      <c r="H512" s="79"/>
      <c r="I512" s="79"/>
      <c r="J512" s="81"/>
      <c r="K512" s="136"/>
      <c r="L512" s="79"/>
      <c r="M512" s="79"/>
      <c r="N512" s="79"/>
      <c r="O512" s="79"/>
      <c r="P512" s="79"/>
      <c r="Q512" s="79"/>
      <c r="R512" s="79"/>
      <c r="S512" s="79"/>
      <c r="T512" s="79"/>
      <c r="U512" s="79"/>
      <c r="V512" s="79"/>
      <c r="W512" s="81"/>
    </row>
    <row r="513">
      <c r="B513" s="135"/>
      <c r="C513" s="81"/>
      <c r="D513" s="103" t="str">
        <f t="shared" si="19"/>
        <v>£</v>
      </c>
      <c r="E513" s="84"/>
      <c r="F513" s="83"/>
      <c r="G513" s="79"/>
      <c r="H513" s="79"/>
      <c r="I513" s="79"/>
      <c r="J513" s="81"/>
      <c r="K513" s="136"/>
      <c r="L513" s="79"/>
      <c r="M513" s="79"/>
      <c r="N513" s="79"/>
      <c r="O513" s="79"/>
      <c r="P513" s="79"/>
      <c r="Q513" s="79"/>
      <c r="R513" s="79"/>
      <c r="S513" s="79"/>
      <c r="T513" s="79"/>
      <c r="U513" s="79"/>
      <c r="V513" s="79"/>
      <c r="W513" s="81"/>
    </row>
    <row r="514">
      <c r="B514" s="135"/>
      <c r="C514" s="81"/>
      <c r="D514" s="103" t="str">
        <f t="shared" si="19"/>
        <v>£</v>
      </c>
      <c r="E514" s="84"/>
      <c r="F514" s="83"/>
      <c r="G514" s="79"/>
      <c r="H514" s="79"/>
      <c r="I514" s="79"/>
      <c r="J514" s="81"/>
      <c r="K514" s="136"/>
      <c r="L514" s="79"/>
      <c r="M514" s="79"/>
      <c r="N514" s="79"/>
      <c r="O514" s="79"/>
      <c r="P514" s="79"/>
      <c r="Q514" s="79"/>
      <c r="R514" s="79"/>
      <c r="S514" s="79"/>
      <c r="T514" s="79"/>
      <c r="U514" s="79"/>
      <c r="V514" s="79"/>
      <c r="W514" s="81"/>
    </row>
    <row r="515">
      <c r="B515" s="135"/>
      <c r="C515" s="81"/>
      <c r="D515" s="103" t="str">
        <f t="shared" si="19"/>
        <v>£</v>
      </c>
      <c r="E515" s="84"/>
      <c r="F515" s="83"/>
      <c r="G515" s="79"/>
      <c r="H515" s="79"/>
      <c r="I515" s="79"/>
      <c r="J515" s="81"/>
      <c r="K515" s="136"/>
      <c r="L515" s="79"/>
      <c r="M515" s="79"/>
      <c r="N515" s="79"/>
      <c r="O515" s="79"/>
      <c r="P515" s="79"/>
      <c r="Q515" s="79"/>
      <c r="R515" s="79"/>
      <c r="S515" s="79"/>
      <c r="T515" s="79"/>
      <c r="U515" s="79"/>
      <c r="V515" s="79"/>
      <c r="W515" s="81"/>
    </row>
    <row r="516">
      <c r="B516" s="135"/>
      <c r="C516" s="81"/>
      <c r="D516" s="103" t="str">
        <f t="shared" si="19"/>
        <v>£</v>
      </c>
      <c r="E516" s="84"/>
      <c r="F516" s="83"/>
      <c r="G516" s="79"/>
      <c r="H516" s="79"/>
      <c r="I516" s="79"/>
      <c r="J516" s="81"/>
      <c r="K516" s="136"/>
      <c r="L516" s="79"/>
      <c r="M516" s="79"/>
      <c r="N516" s="79"/>
      <c r="O516" s="79"/>
      <c r="P516" s="79"/>
      <c r="Q516" s="79"/>
      <c r="R516" s="79"/>
      <c r="S516" s="79"/>
      <c r="T516" s="79"/>
      <c r="U516" s="79"/>
      <c r="V516" s="79"/>
      <c r="W516" s="81"/>
    </row>
    <row r="517">
      <c r="B517" s="135"/>
      <c r="C517" s="81"/>
      <c r="D517" s="103" t="str">
        <f t="shared" si="19"/>
        <v>£</v>
      </c>
      <c r="E517" s="84"/>
      <c r="F517" s="83"/>
      <c r="G517" s="79"/>
      <c r="H517" s="79"/>
      <c r="I517" s="79"/>
      <c r="J517" s="81"/>
      <c r="K517" s="136"/>
      <c r="L517" s="79"/>
      <c r="M517" s="79"/>
      <c r="N517" s="79"/>
      <c r="O517" s="79"/>
      <c r="P517" s="79"/>
      <c r="Q517" s="79"/>
      <c r="R517" s="79"/>
      <c r="S517" s="79"/>
      <c r="T517" s="79"/>
      <c r="U517" s="79"/>
      <c r="V517" s="79"/>
      <c r="W517" s="81"/>
    </row>
    <row r="518">
      <c r="B518" s="135"/>
      <c r="C518" s="81"/>
      <c r="D518" s="103" t="str">
        <f t="shared" si="19"/>
        <v>£</v>
      </c>
      <c r="E518" s="84"/>
      <c r="F518" s="83"/>
      <c r="G518" s="79"/>
      <c r="H518" s="79"/>
      <c r="I518" s="79"/>
      <c r="J518" s="81"/>
      <c r="K518" s="136"/>
      <c r="L518" s="79"/>
      <c r="M518" s="79"/>
      <c r="N518" s="79"/>
      <c r="O518" s="79"/>
      <c r="P518" s="79"/>
      <c r="Q518" s="79"/>
      <c r="R518" s="79"/>
      <c r="S518" s="79"/>
      <c r="T518" s="79"/>
      <c r="U518" s="79"/>
      <c r="V518" s="79"/>
      <c r="W518" s="81"/>
    </row>
    <row r="519">
      <c r="B519" s="135"/>
      <c r="C519" s="81"/>
      <c r="D519" s="103" t="str">
        <f t="shared" si="19"/>
        <v>£</v>
      </c>
      <c r="E519" s="84"/>
      <c r="F519" s="83"/>
      <c r="G519" s="79"/>
      <c r="H519" s="79"/>
      <c r="I519" s="79"/>
      <c r="J519" s="81"/>
      <c r="K519" s="136"/>
      <c r="L519" s="79"/>
      <c r="M519" s="79"/>
      <c r="N519" s="79"/>
      <c r="O519" s="79"/>
      <c r="P519" s="79"/>
      <c r="Q519" s="79"/>
      <c r="R519" s="79"/>
      <c r="S519" s="79"/>
      <c r="T519" s="79"/>
      <c r="U519" s="79"/>
      <c r="V519" s="79"/>
      <c r="W519" s="81"/>
    </row>
    <row r="520">
      <c r="B520" s="135"/>
      <c r="C520" s="81"/>
      <c r="D520" s="103" t="str">
        <f t="shared" si="19"/>
        <v>£</v>
      </c>
      <c r="E520" s="84"/>
      <c r="F520" s="83"/>
      <c r="G520" s="79"/>
      <c r="H520" s="79"/>
      <c r="I520" s="79"/>
      <c r="J520" s="81"/>
      <c r="K520" s="136"/>
      <c r="L520" s="79"/>
      <c r="M520" s="79"/>
      <c r="N520" s="79"/>
      <c r="O520" s="79"/>
      <c r="P520" s="79"/>
      <c r="Q520" s="79"/>
      <c r="R520" s="79"/>
      <c r="S520" s="79"/>
      <c r="T520" s="79"/>
      <c r="U520" s="79"/>
      <c r="V520" s="79"/>
      <c r="W520" s="81"/>
    </row>
    <row r="521">
      <c r="B521" s="135"/>
      <c r="C521" s="81"/>
      <c r="D521" s="103" t="str">
        <f t="shared" si="19"/>
        <v>£</v>
      </c>
      <c r="E521" s="84"/>
      <c r="F521" s="83"/>
      <c r="G521" s="79"/>
      <c r="H521" s="79"/>
      <c r="I521" s="79"/>
      <c r="J521" s="81"/>
      <c r="K521" s="136"/>
      <c r="L521" s="79"/>
      <c r="M521" s="79"/>
      <c r="N521" s="79"/>
      <c r="O521" s="79"/>
      <c r="P521" s="79"/>
      <c r="Q521" s="79"/>
      <c r="R521" s="79"/>
      <c r="S521" s="79"/>
      <c r="T521" s="79"/>
      <c r="U521" s="79"/>
      <c r="V521" s="79"/>
      <c r="W521" s="81"/>
    </row>
    <row r="522">
      <c r="B522" s="135"/>
      <c r="C522" s="81"/>
      <c r="D522" s="103" t="str">
        <f t="shared" si="19"/>
        <v>£</v>
      </c>
      <c r="E522" s="84"/>
      <c r="F522" s="83"/>
      <c r="G522" s="79"/>
      <c r="H522" s="79"/>
      <c r="I522" s="79"/>
      <c r="J522" s="81"/>
      <c r="K522" s="136"/>
      <c r="L522" s="79"/>
      <c r="M522" s="79"/>
      <c r="N522" s="79"/>
      <c r="O522" s="79"/>
      <c r="P522" s="79"/>
      <c r="Q522" s="79"/>
      <c r="R522" s="79"/>
      <c r="S522" s="79"/>
      <c r="T522" s="79"/>
      <c r="U522" s="79"/>
      <c r="V522" s="79"/>
      <c r="W522" s="81"/>
    </row>
    <row r="523">
      <c r="B523" s="135"/>
      <c r="C523" s="81"/>
      <c r="D523" s="103" t="str">
        <f t="shared" si="19"/>
        <v>£</v>
      </c>
      <c r="E523" s="84"/>
      <c r="F523" s="83"/>
      <c r="G523" s="79"/>
      <c r="H523" s="79"/>
      <c r="I523" s="79"/>
      <c r="J523" s="81"/>
      <c r="K523" s="136"/>
      <c r="L523" s="79"/>
      <c r="M523" s="79"/>
      <c r="N523" s="79"/>
      <c r="O523" s="79"/>
      <c r="P523" s="79"/>
      <c r="Q523" s="79"/>
      <c r="R523" s="79"/>
      <c r="S523" s="79"/>
      <c r="T523" s="79"/>
      <c r="U523" s="79"/>
      <c r="V523" s="79"/>
      <c r="W523" s="81"/>
    </row>
    <row r="524">
      <c r="B524" s="135"/>
      <c r="C524" s="81"/>
      <c r="D524" s="103" t="str">
        <f t="shared" si="19"/>
        <v>£</v>
      </c>
      <c r="E524" s="84"/>
      <c r="F524" s="83"/>
      <c r="G524" s="79"/>
      <c r="H524" s="79"/>
      <c r="I524" s="79"/>
      <c r="J524" s="81"/>
      <c r="K524" s="136"/>
      <c r="L524" s="79"/>
      <c r="M524" s="79"/>
      <c r="N524" s="79"/>
      <c r="O524" s="79"/>
      <c r="P524" s="79"/>
      <c r="Q524" s="79"/>
      <c r="R524" s="79"/>
      <c r="S524" s="79"/>
      <c r="T524" s="79"/>
      <c r="U524" s="79"/>
      <c r="V524" s="79"/>
      <c r="W524" s="81"/>
    </row>
    <row r="525">
      <c r="B525" s="135"/>
      <c r="C525" s="81"/>
      <c r="D525" s="103" t="str">
        <f t="shared" si="19"/>
        <v>£</v>
      </c>
      <c r="E525" s="84"/>
      <c r="F525" s="83"/>
      <c r="G525" s="79"/>
      <c r="H525" s="79"/>
      <c r="I525" s="79"/>
      <c r="J525" s="81"/>
      <c r="K525" s="136"/>
      <c r="L525" s="79"/>
      <c r="M525" s="79"/>
      <c r="N525" s="79"/>
      <c r="O525" s="79"/>
      <c r="P525" s="79"/>
      <c r="Q525" s="79"/>
      <c r="R525" s="79"/>
      <c r="S525" s="79"/>
      <c r="T525" s="79"/>
      <c r="U525" s="79"/>
      <c r="V525" s="79"/>
      <c r="W525" s="81"/>
    </row>
    <row r="526">
      <c r="B526" s="135"/>
      <c r="C526" s="81"/>
      <c r="D526" s="103" t="str">
        <f t="shared" si="19"/>
        <v>£</v>
      </c>
      <c r="E526" s="84"/>
      <c r="F526" s="83"/>
      <c r="G526" s="79"/>
      <c r="H526" s="79"/>
      <c r="I526" s="79"/>
      <c r="J526" s="81"/>
      <c r="K526" s="136"/>
      <c r="L526" s="79"/>
      <c r="M526" s="79"/>
      <c r="N526" s="79"/>
      <c r="O526" s="79"/>
      <c r="P526" s="79"/>
      <c r="Q526" s="79"/>
      <c r="R526" s="79"/>
      <c r="S526" s="79"/>
      <c r="T526" s="79"/>
      <c r="U526" s="79"/>
      <c r="V526" s="79"/>
      <c r="W526" s="81"/>
    </row>
    <row r="527">
      <c r="B527" s="135"/>
      <c r="C527" s="81"/>
      <c r="D527" s="103" t="str">
        <f t="shared" si="19"/>
        <v>£</v>
      </c>
      <c r="E527" s="84"/>
      <c r="F527" s="83"/>
      <c r="G527" s="79"/>
      <c r="H527" s="79"/>
      <c r="I527" s="79"/>
      <c r="J527" s="81"/>
      <c r="K527" s="136"/>
      <c r="L527" s="79"/>
      <c r="M527" s="79"/>
      <c r="N527" s="79"/>
      <c r="O527" s="79"/>
      <c r="P527" s="79"/>
      <c r="Q527" s="79"/>
      <c r="R527" s="79"/>
      <c r="S527" s="79"/>
      <c r="T527" s="79"/>
      <c r="U527" s="79"/>
      <c r="V527" s="79"/>
      <c r="W527" s="81"/>
    </row>
    <row r="528">
      <c r="B528" s="135"/>
      <c r="C528" s="81"/>
      <c r="D528" s="103" t="str">
        <f t="shared" si="19"/>
        <v>£</v>
      </c>
      <c r="E528" s="84"/>
      <c r="F528" s="83"/>
      <c r="G528" s="79"/>
      <c r="H528" s="79"/>
      <c r="I528" s="79"/>
      <c r="J528" s="81"/>
      <c r="K528" s="136"/>
      <c r="L528" s="79"/>
      <c r="M528" s="79"/>
      <c r="N528" s="79"/>
      <c r="O528" s="79"/>
      <c r="P528" s="79"/>
      <c r="Q528" s="79"/>
      <c r="R528" s="79"/>
      <c r="S528" s="79"/>
      <c r="T528" s="79"/>
      <c r="U528" s="79"/>
      <c r="V528" s="79"/>
      <c r="W528" s="81"/>
    </row>
    <row r="529">
      <c r="B529" s="135"/>
      <c r="C529" s="81"/>
      <c r="D529" s="103" t="str">
        <f t="shared" si="19"/>
        <v>£</v>
      </c>
      <c r="E529" s="84"/>
      <c r="F529" s="83"/>
      <c r="G529" s="79"/>
      <c r="H529" s="79"/>
      <c r="I529" s="79"/>
      <c r="J529" s="81"/>
      <c r="K529" s="136"/>
      <c r="L529" s="79"/>
      <c r="M529" s="79"/>
      <c r="N529" s="79"/>
      <c r="O529" s="79"/>
      <c r="P529" s="79"/>
      <c r="Q529" s="79"/>
      <c r="R529" s="79"/>
      <c r="S529" s="79"/>
      <c r="T529" s="79"/>
      <c r="U529" s="79"/>
      <c r="V529" s="79"/>
      <c r="W529" s="81"/>
    </row>
    <row r="530">
      <c r="B530" s="135"/>
      <c r="C530" s="81"/>
      <c r="D530" s="103" t="str">
        <f t="shared" si="19"/>
        <v>£</v>
      </c>
      <c r="E530" s="84"/>
      <c r="F530" s="83"/>
      <c r="G530" s="79"/>
      <c r="H530" s="79"/>
      <c r="I530" s="79"/>
      <c r="J530" s="81"/>
      <c r="K530" s="136"/>
      <c r="L530" s="79"/>
      <c r="M530" s="79"/>
      <c r="N530" s="79"/>
      <c r="O530" s="79"/>
      <c r="P530" s="79"/>
      <c r="Q530" s="79"/>
      <c r="R530" s="79"/>
      <c r="S530" s="79"/>
      <c r="T530" s="79"/>
      <c r="U530" s="79"/>
      <c r="V530" s="79"/>
      <c r="W530" s="81"/>
    </row>
    <row r="531">
      <c r="B531" s="135"/>
      <c r="C531" s="81"/>
      <c r="D531" s="103" t="str">
        <f t="shared" si="19"/>
        <v>£</v>
      </c>
      <c r="E531" s="84"/>
      <c r="F531" s="83"/>
      <c r="G531" s="79"/>
      <c r="H531" s="79"/>
      <c r="I531" s="79"/>
      <c r="J531" s="81"/>
      <c r="K531" s="136"/>
      <c r="L531" s="79"/>
      <c r="M531" s="79"/>
      <c r="N531" s="79"/>
      <c r="O531" s="79"/>
      <c r="P531" s="79"/>
      <c r="Q531" s="79"/>
      <c r="R531" s="79"/>
      <c r="S531" s="79"/>
      <c r="T531" s="79"/>
      <c r="U531" s="79"/>
      <c r="V531" s="79"/>
      <c r="W531" s="81"/>
    </row>
    <row r="532">
      <c r="B532" s="135"/>
      <c r="C532" s="81"/>
      <c r="D532" s="103" t="str">
        <f t="shared" si="19"/>
        <v>£</v>
      </c>
      <c r="E532" s="84"/>
      <c r="F532" s="83"/>
      <c r="G532" s="79"/>
      <c r="H532" s="79"/>
      <c r="I532" s="79"/>
      <c r="J532" s="81"/>
      <c r="K532" s="136"/>
      <c r="L532" s="79"/>
      <c r="M532" s="79"/>
      <c r="N532" s="79"/>
      <c r="O532" s="79"/>
      <c r="P532" s="79"/>
      <c r="Q532" s="79"/>
      <c r="R532" s="79"/>
      <c r="S532" s="79"/>
      <c r="T532" s="79"/>
      <c r="U532" s="79"/>
      <c r="V532" s="79"/>
      <c r="W532" s="81"/>
    </row>
    <row r="533">
      <c r="B533" s="135"/>
      <c r="C533" s="81"/>
      <c r="D533" s="103" t="str">
        <f t="shared" si="19"/>
        <v>£</v>
      </c>
      <c r="E533" s="84"/>
      <c r="F533" s="83"/>
      <c r="G533" s="79"/>
      <c r="H533" s="79"/>
      <c r="I533" s="79"/>
      <c r="J533" s="81"/>
      <c r="K533" s="136"/>
      <c r="L533" s="79"/>
      <c r="M533" s="79"/>
      <c r="N533" s="79"/>
      <c r="O533" s="79"/>
      <c r="P533" s="79"/>
      <c r="Q533" s="79"/>
      <c r="R533" s="79"/>
      <c r="S533" s="79"/>
      <c r="T533" s="79"/>
      <c r="U533" s="79"/>
      <c r="V533" s="79"/>
      <c r="W533" s="81"/>
    </row>
    <row r="534">
      <c r="B534" s="135"/>
      <c r="C534" s="81"/>
      <c r="D534" s="103" t="str">
        <f t="shared" si="19"/>
        <v>£</v>
      </c>
      <c r="E534" s="84"/>
      <c r="F534" s="83"/>
      <c r="G534" s="79"/>
      <c r="H534" s="79"/>
      <c r="I534" s="79"/>
      <c r="J534" s="81"/>
      <c r="K534" s="136"/>
      <c r="L534" s="79"/>
      <c r="M534" s="79"/>
      <c r="N534" s="79"/>
      <c r="O534" s="79"/>
      <c r="P534" s="79"/>
      <c r="Q534" s="79"/>
      <c r="R534" s="79"/>
      <c r="S534" s="79"/>
      <c r="T534" s="79"/>
      <c r="U534" s="79"/>
      <c r="V534" s="79"/>
      <c r="W534" s="81"/>
    </row>
    <row r="535">
      <c r="B535" s="135"/>
      <c r="C535" s="81"/>
      <c r="D535" s="103" t="str">
        <f t="shared" si="19"/>
        <v>£</v>
      </c>
      <c r="E535" s="84"/>
      <c r="F535" s="83"/>
      <c r="G535" s="79"/>
      <c r="H535" s="79"/>
      <c r="I535" s="79"/>
      <c r="J535" s="81"/>
      <c r="K535" s="136"/>
      <c r="L535" s="79"/>
      <c r="M535" s="79"/>
      <c r="N535" s="79"/>
      <c r="O535" s="79"/>
      <c r="P535" s="79"/>
      <c r="Q535" s="79"/>
      <c r="R535" s="79"/>
      <c r="S535" s="79"/>
      <c r="T535" s="79"/>
      <c r="U535" s="79"/>
      <c r="V535" s="79"/>
      <c r="W535" s="81"/>
    </row>
    <row r="536">
      <c r="B536" s="135"/>
      <c r="C536" s="81"/>
      <c r="D536" s="103" t="str">
        <f t="shared" si="19"/>
        <v>£</v>
      </c>
      <c r="E536" s="84"/>
      <c r="F536" s="83"/>
      <c r="G536" s="79"/>
      <c r="H536" s="79"/>
      <c r="I536" s="79"/>
      <c r="J536" s="81"/>
      <c r="K536" s="136"/>
      <c r="L536" s="79"/>
      <c r="M536" s="79"/>
      <c r="N536" s="79"/>
      <c r="O536" s="79"/>
      <c r="P536" s="79"/>
      <c r="Q536" s="79"/>
      <c r="R536" s="79"/>
      <c r="S536" s="79"/>
      <c r="T536" s="79"/>
      <c r="U536" s="79"/>
      <c r="V536" s="79"/>
      <c r="W536" s="81"/>
    </row>
    <row r="537">
      <c r="B537" s="135"/>
      <c r="C537" s="81"/>
      <c r="D537" s="103" t="str">
        <f t="shared" si="19"/>
        <v>£</v>
      </c>
      <c r="E537" s="84"/>
      <c r="F537" s="83"/>
      <c r="G537" s="79"/>
      <c r="H537" s="79"/>
      <c r="I537" s="79"/>
      <c r="J537" s="81"/>
      <c r="K537" s="136"/>
      <c r="L537" s="79"/>
      <c r="M537" s="79"/>
      <c r="N537" s="79"/>
      <c r="O537" s="79"/>
      <c r="P537" s="79"/>
      <c r="Q537" s="79"/>
      <c r="R537" s="79"/>
      <c r="S537" s="79"/>
      <c r="T537" s="79"/>
      <c r="U537" s="79"/>
      <c r="V537" s="79"/>
      <c r="W537" s="81"/>
    </row>
    <row r="538">
      <c r="B538" s="135"/>
      <c r="C538" s="81"/>
      <c r="D538" s="103" t="str">
        <f t="shared" si="19"/>
        <v>£</v>
      </c>
      <c r="E538" s="84"/>
      <c r="F538" s="83"/>
      <c r="G538" s="79"/>
      <c r="H538" s="79"/>
      <c r="I538" s="79"/>
      <c r="J538" s="81"/>
      <c r="K538" s="136"/>
      <c r="L538" s="79"/>
      <c r="M538" s="79"/>
      <c r="N538" s="79"/>
      <c r="O538" s="79"/>
      <c r="P538" s="79"/>
      <c r="Q538" s="79"/>
      <c r="R538" s="79"/>
      <c r="S538" s="79"/>
      <c r="T538" s="79"/>
      <c r="U538" s="79"/>
      <c r="V538" s="79"/>
      <c r="W538" s="81"/>
    </row>
    <row r="539">
      <c r="B539" s="135"/>
      <c r="C539" s="81"/>
      <c r="D539" s="103" t="str">
        <f t="shared" si="19"/>
        <v>£</v>
      </c>
      <c r="E539" s="84"/>
      <c r="F539" s="83"/>
      <c r="G539" s="79"/>
      <c r="H539" s="79"/>
      <c r="I539" s="79"/>
      <c r="J539" s="81"/>
      <c r="K539" s="136"/>
      <c r="L539" s="79"/>
      <c r="M539" s="79"/>
      <c r="N539" s="79"/>
      <c r="O539" s="79"/>
      <c r="P539" s="79"/>
      <c r="Q539" s="79"/>
      <c r="R539" s="79"/>
      <c r="S539" s="79"/>
      <c r="T539" s="79"/>
      <c r="U539" s="79"/>
      <c r="V539" s="79"/>
      <c r="W539" s="81"/>
    </row>
    <row r="540">
      <c r="B540" s="135"/>
      <c r="C540" s="81"/>
      <c r="D540" s="103" t="str">
        <f t="shared" si="19"/>
        <v>£</v>
      </c>
      <c r="E540" s="84"/>
      <c r="F540" s="83"/>
      <c r="G540" s="79"/>
      <c r="H540" s="79"/>
      <c r="I540" s="79"/>
      <c r="J540" s="81"/>
      <c r="K540" s="136"/>
      <c r="L540" s="79"/>
      <c r="M540" s="79"/>
      <c r="N540" s="79"/>
      <c r="O540" s="79"/>
      <c r="P540" s="79"/>
      <c r="Q540" s="79"/>
      <c r="R540" s="79"/>
      <c r="S540" s="79"/>
      <c r="T540" s="79"/>
      <c r="U540" s="79"/>
      <c r="V540" s="79"/>
      <c r="W540" s="81"/>
    </row>
    <row r="541">
      <c r="B541" s="135"/>
      <c r="C541" s="81"/>
      <c r="D541" s="103" t="str">
        <f t="shared" si="19"/>
        <v>£</v>
      </c>
      <c r="E541" s="84"/>
      <c r="F541" s="83"/>
      <c r="G541" s="79"/>
      <c r="H541" s="79"/>
      <c r="I541" s="79"/>
      <c r="J541" s="81"/>
      <c r="K541" s="136"/>
      <c r="L541" s="79"/>
      <c r="M541" s="79"/>
      <c r="N541" s="79"/>
      <c r="O541" s="79"/>
      <c r="P541" s="79"/>
      <c r="Q541" s="79"/>
      <c r="R541" s="79"/>
      <c r="S541" s="79"/>
      <c r="T541" s="79"/>
      <c r="U541" s="79"/>
      <c r="V541" s="79"/>
      <c r="W541" s="81"/>
    </row>
    <row r="542">
      <c r="B542" s="135"/>
      <c r="C542" s="81"/>
      <c r="D542" s="103" t="str">
        <f t="shared" si="19"/>
        <v>£</v>
      </c>
      <c r="E542" s="84"/>
      <c r="F542" s="83"/>
      <c r="G542" s="79"/>
      <c r="H542" s="79"/>
      <c r="I542" s="79"/>
      <c r="J542" s="81"/>
      <c r="K542" s="136"/>
      <c r="L542" s="79"/>
      <c r="M542" s="79"/>
      <c r="N542" s="79"/>
      <c r="O542" s="79"/>
      <c r="P542" s="79"/>
      <c r="Q542" s="79"/>
      <c r="R542" s="79"/>
      <c r="S542" s="79"/>
      <c r="T542" s="79"/>
      <c r="U542" s="79"/>
      <c r="V542" s="79"/>
      <c r="W542" s="81"/>
    </row>
    <row r="543">
      <c r="B543" s="135"/>
      <c r="C543" s="81"/>
      <c r="D543" s="103" t="str">
        <f t="shared" si="19"/>
        <v>£</v>
      </c>
      <c r="E543" s="84"/>
      <c r="F543" s="83"/>
      <c r="G543" s="79"/>
      <c r="H543" s="79"/>
      <c r="I543" s="79"/>
      <c r="J543" s="81"/>
      <c r="K543" s="136"/>
      <c r="L543" s="79"/>
      <c r="M543" s="79"/>
      <c r="N543" s="79"/>
      <c r="O543" s="79"/>
      <c r="P543" s="79"/>
      <c r="Q543" s="79"/>
      <c r="R543" s="79"/>
      <c r="S543" s="79"/>
      <c r="T543" s="79"/>
      <c r="U543" s="79"/>
      <c r="V543" s="79"/>
      <c r="W543" s="81"/>
    </row>
    <row r="544">
      <c r="B544" s="135"/>
      <c r="C544" s="81"/>
      <c r="D544" s="103" t="str">
        <f t="shared" si="19"/>
        <v>£</v>
      </c>
      <c r="E544" s="84"/>
      <c r="F544" s="83"/>
      <c r="G544" s="79"/>
      <c r="H544" s="79"/>
      <c r="I544" s="79"/>
      <c r="J544" s="81"/>
      <c r="K544" s="136"/>
      <c r="L544" s="79"/>
      <c r="M544" s="79"/>
      <c r="N544" s="79"/>
      <c r="O544" s="79"/>
      <c r="P544" s="79"/>
      <c r="Q544" s="79"/>
      <c r="R544" s="79"/>
      <c r="S544" s="79"/>
      <c r="T544" s="79"/>
      <c r="U544" s="79"/>
      <c r="V544" s="79"/>
      <c r="W544" s="81"/>
    </row>
    <row r="545">
      <c r="B545" s="135"/>
      <c r="C545" s="81"/>
      <c r="D545" s="103" t="str">
        <f t="shared" si="19"/>
        <v>£</v>
      </c>
      <c r="E545" s="84"/>
      <c r="F545" s="83"/>
      <c r="G545" s="79"/>
      <c r="H545" s="79"/>
      <c r="I545" s="79"/>
      <c r="J545" s="81"/>
      <c r="K545" s="136"/>
      <c r="L545" s="79"/>
      <c r="M545" s="79"/>
      <c r="N545" s="79"/>
      <c r="O545" s="79"/>
      <c r="P545" s="79"/>
      <c r="Q545" s="79"/>
      <c r="R545" s="79"/>
      <c r="S545" s="79"/>
      <c r="T545" s="79"/>
      <c r="U545" s="79"/>
      <c r="V545" s="79"/>
      <c r="W545" s="81"/>
    </row>
    <row r="546">
      <c r="B546" s="135"/>
      <c r="C546" s="81"/>
      <c r="D546" s="103" t="str">
        <f t="shared" si="19"/>
        <v>£</v>
      </c>
      <c r="E546" s="84"/>
      <c r="F546" s="83"/>
      <c r="G546" s="79"/>
      <c r="H546" s="79"/>
      <c r="I546" s="79"/>
      <c r="J546" s="81"/>
      <c r="K546" s="136"/>
      <c r="L546" s="79"/>
      <c r="M546" s="79"/>
      <c r="N546" s="79"/>
      <c r="O546" s="79"/>
      <c r="P546" s="79"/>
      <c r="Q546" s="79"/>
      <c r="R546" s="79"/>
      <c r="S546" s="79"/>
      <c r="T546" s="79"/>
      <c r="U546" s="79"/>
      <c r="V546" s="79"/>
      <c r="W546" s="81"/>
    </row>
    <row r="547">
      <c r="B547" s="135"/>
      <c r="C547" s="81"/>
      <c r="D547" s="103" t="str">
        <f t="shared" si="19"/>
        <v>£</v>
      </c>
      <c r="E547" s="84"/>
      <c r="F547" s="83"/>
      <c r="G547" s="79"/>
      <c r="H547" s="79"/>
      <c r="I547" s="79"/>
      <c r="J547" s="81"/>
      <c r="K547" s="136"/>
      <c r="L547" s="79"/>
      <c r="M547" s="79"/>
      <c r="N547" s="79"/>
      <c r="O547" s="79"/>
      <c r="P547" s="79"/>
      <c r="Q547" s="79"/>
      <c r="R547" s="79"/>
      <c r="S547" s="79"/>
      <c r="T547" s="79"/>
      <c r="U547" s="79"/>
      <c r="V547" s="79"/>
      <c r="W547" s="81"/>
    </row>
    <row r="548">
      <c r="B548" s="135"/>
      <c r="C548" s="81"/>
      <c r="D548" s="103" t="str">
        <f t="shared" si="19"/>
        <v>£</v>
      </c>
      <c r="E548" s="84"/>
      <c r="F548" s="83"/>
      <c r="G548" s="79"/>
      <c r="H548" s="79"/>
      <c r="I548" s="79"/>
      <c r="J548" s="81"/>
      <c r="K548" s="136"/>
      <c r="L548" s="79"/>
      <c r="M548" s="79"/>
      <c r="N548" s="79"/>
      <c r="O548" s="79"/>
      <c r="P548" s="79"/>
      <c r="Q548" s="79"/>
      <c r="R548" s="79"/>
      <c r="S548" s="79"/>
      <c r="T548" s="79"/>
      <c r="U548" s="79"/>
      <c r="V548" s="79"/>
      <c r="W548" s="81"/>
    </row>
    <row r="549">
      <c r="B549" s="135"/>
      <c r="C549" s="81"/>
      <c r="D549" s="103" t="str">
        <f t="shared" si="19"/>
        <v>£</v>
      </c>
      <c r="E549" s="84"/>
      <c r="F549" s="83"/>
      <c r="G549" s="79"/>
      <c r="H549" s="79"/>
      <c r="I549" s="79"/>
      <c r="J549" s="81"/>
      <c r="K549" s="136"/>
      <c r="L549" s="79"/>
      <c r="M549" s="79"/>
      <c r="N549" s="79"/>
      <c r="O549" s="79"/>
      <c r="P549" s="79"/>
      <c r="Q549" s="79"/>
      <c r="R549" s="79"/>
      <c r="S549" s="79"/>
      <c r="T549" s="79"/>
      <c r="U549" s="79"/>
      <c r="V549" s="79"/>
      <c r="W549" s="81"/>
    </row>
    <row r="550">
      <c r="B550" s="135"/>
      <c r="C550" s="81"/>
      <c r="D550" s="103" t="str">
        <f t="shared" si="19"/>
        <v>£</v>
      </c>
      <c r="E550" s="84"/>
      <c r="F550" s="83"/>
      <c r="G550" s="79"/>
      <c r="H550" s="79"/>
      <c r="I550" s="79"/>
      <c r="J550" s="81"/>
      <c r="K550" s="136"/>
      <c r="L550" s="79"/>
      <c r="M550" s="79"/>
      <c r="N550" s="79"/>
      <c r="O550" s="79"/>
      <c r="P550" s="79"/>
      <c r="Q550" s="79"/>
      <c r="R550" s="79"/>
      <c r="S550" s="79"/>
      <c r="T550" s="79"/>
      <c r="U550" s="79"/>
      <c r="V550" s="79"/>
      <c r="W550" s="81"/>
    </row>
    <row r="551">
      <c r="B551" s="135"/>
      <c r="C551" s="81"/>
      <c r="D551" s="103" t="str">
        <f t="shared" si="19"/>
        <v>£</v>
      </c>
      <c r="E551" s="84"/>
      <c r="F551" s="83"/>
      <c r="G551" s="79"/>
      <c r="H551" s="79"/>
      <c r="I551" s="79"/>
      <c r="J551" s="81"/>
      <c r="K551" s="136"/>
      <c r="L551" s="79"/>
      <c r="M551" s="79"/>
      <c r="N551" s="79"/>
      <c r="O551" s="79"/>
      <c r="P551" s="79"/>
      <c r="Q551" s="79"/>
      <c r="R551" s="79"/>
      <c r="S551" s="79"/>
      <c r="T551" s="79"/>
      <c r="U551" s="79"/>
      <c r="V551" s="79"/>
      <c r="W551" s="81"/>
    </row>
    <row r="552">
      <c r="B552" s="135"/>
      <c r="C552" s="81"/>
      <c r="D552" s="103" t="str">
        <f t="shared" si="19"/>
        <v>£</v>
      </c>
      <c r="E552" s="84"/>
      <c r="F552" s="83"/>
      <c r="G552" s="79"/>
      <c r="H552" s="79"/>
      <c r="I552" s="79"/>
      <c r="J552" s="81"/>
      <c r="K552" s="136"/>
      <c r="L552" s="79"/>
      <c r="M552" s="79"/>
      <c r="N552" s="79"/>
      <c r="O552" s="79"/>
      <c r="P552" s="79"/>
      <c r="Q552" s="79"/>
      <c r="R552" s="79"/>
      <c r="S552" s="79"/>
      <c r="T552" s="79"/>
      <c r="U552" s="79"/>
      <c r="V552" s="79"/>
      <c r="W552" s="81"/>
    </row>
    <row r="553">
      <c r="B553" s="135"/>
      <c r="C553" s="81"/>
      <c r="D553" s="103" t="str">
        <f t="shared" si="19"/>
        <v>£</v>
      </c>
      <c r="E553" s="84"/>
      <c r="F553" s="83"/>
      <c r="G553" s="79"/>
      <c r="H553" s="79"/>
      <c r="I553" s="79"/>
      <c r="J553" s="81"/>
      <c r="K553" s="136"/>
      <c r="L553" s="79"/>
      <c r="M553" s="79"/>
      <c r="N553" s="79"/>
      <c r="O553" s="79"/>
      <c r="P553" s="79"/>
      <c r="Q553" s="79"/>
      <c r="R553" s="79"/>
      <c r="S553" s="79"/>
      <c r="T553" s="79"/>
      <c r="U553" s="79"/>
      <c r="V553" s="79"/>
      <c r="W553" s="81"/>
    </row>
    <row r="554">
      <c r="B554" s="135"/>
      <c r="C554" s="81"/>
      <c r="D554" s="103" t="str">
        <f t="shared" si="19"/>
        <v>£</v>
      </c>
      <c r="E554" s="84"/>
      <c r="F554" s="83"/>
      <c r="G554" s="79"/>
      <c r="H554" s="79"/>
      <c r="I554" s="79"/>
      <c r="J554" s="81"/>
      <c r="K554" s="136"/>
      <c r="L554" s="79"/>
      <c r="M554" s="79"/>
      <c r="N554" s="79"/>
      <c r="O554" s="79"/>
      <c r="P554" s="79"/>
      <c r="Q554" s="79"/>
      <c r="R554" s="79"/>
      <c r="S554" s="79"/>
      <c r="T554" s="79"/>
      <c r="U554" s="79"/>
      <c r="V554" s="79"/>
      <c r="W554" s="81"/>
    </row>
    <row r="555">
      <c r="B555" s="135"/>
      <c r="C555" s="81"/>
      <c r="D555" s="103" t="str">
        <f t="shared" si="19"/>
        <v>£</v>
      </c>
      <c r="E555" s="84"/>
      <c r="F555" s="83"/>
      <c r="G555" s="79"/>
      <c r="H555" s="79"/>
      <c r="I555" s="79"/>
      <c r="J555" s="81"/>
      <c r="K555" s="136"/>
      <c r="L555" s="79"/>
      <c r="M555" s="79"/>
      <c r="N555" s="79"/>
      <c r="O555" s="79"/>
      <c r="P555" s="79"/>
      <c r="Q555" s="79"/>
      <c r="R555" s="79"/>
      <c r="S555" s="79"/>
      <c r="T555" s="79"/>
      <c r="U555" s="79"/>
      <c r="V555" s="79"/>
      <c r="W555" s="81"/>
    </row>
    <row r="556">
      <c r="B556" s="135"/>
      <c r="C556" s="81"/>
      <c r="D556" s="103" t="str">
        <f t="shared" si="19"/>
        <v>£</v>
      </c>
      <c r="E556" s="84"/>
      <c r="F556" s="83"/>
      <c r="G556" s="79"/>
      <c r="H556" s="79"/>
      <c r="I556" s="79"/>
      <c r="J556" s="81"/>
      <c r="K556" s="136"/>
      <c r="L556" s="79"/>
      <c r="M556" s="79"/>
      <c r="N556" s="79"/>
      <c r="O556" s="79"/>
      <c r="P556" s="79"/>
      <c r="Q556" s="79"/>
      <c r="R556" s="79"/>
      <c r="S556" s="79"/>
      <c r="T556" s="79"/>
      <c r="U556" s="79"/>
      <c r="V556" s="79"/>
      <c r="W556" s="81"/>
    </row>
    <row r="557">
      <c r="B557" s="135"/>
      <c r="C557" s="81"/>
      <c r="D557" s="103" t="str">
        <f t="shared" si="19"/>
        <v>£</v>
      </c>
      <c r="E557" s="84"/>
      <c r="F557" s="83"/>
      <c r="G557" s="79"/>
      <c r="H557" s="79"/>
      <c r="I557" s="79"/>
      <c r="J557" s="81"/>
      <c r="K557" s="136"/>
      <c r="L557" s="79"/>
      <c r="M557" s="79"/>
      <c r="N557" s="79"/>
      <c r="O557" s="79"/>
      <c r="P557" s="79"/>
      <c r="Q557" s="79"/>
      <c r="R557" s="79"/>
      <c r="S557" s="79"/>
      <c r="T557" s="79"/>
      <c r="U557" s="79"/>
      <c r="V557" s="79"/>
      <c r="W557" s="81"/>
    </row>
    <row r="558">
      <c r="B558" s="135"/>
      <c r="C558" s="81"/>
      <c r="D558" s="103" t="str">
        <f t="shared" si="19"/>
        <v>£</v>
      </c>
      <c r="E558" s="84"/>
      <c r="F558" s="83"/>
      <c r="G558" s="79"/>
      <c r="H558" s="79"/>
      <c r="I558" s="79"/>
      <c r="J558" s="81"/>
      <c r="K558" s="136"/>
      <c r="L558" s="79"/>
      <c r="M558" s="79"/>
      <c r="N558" s="79"/>
      <c r="O558" s="79"/>
      <c r="P558" s="79"/>
      <c r="Q558" s="79"/>
      <c r="R558" s="79"/>
      <c r="S558" s="79"/>
      <c r="T558" s="79"/>
      <c r="U558" s="79"/>
      <c r="V558" s="79"/>
      <c r="W558" s="81"/>
    </row>
    <row r="559">
      <c r="B559" s="135"/>
      <c r="C559" s="81"/>
      <c r="D559" s="103" t="str">
        <f t="shared" si="19"/>
        <v>£</v>
      </c>
      <c r="E559" s="84"/>
      <c r="F559" s="83"/>
      <c r="G559" s="79"/>
      <c r="H559" s="79"/>
      <c r="I559" s="79"/>
      <c r="J559" s="81"/>
      <c r="K559" s="136"/>
      <c r="L559" s="79"/>
      <c r="M559" s="79"/>
      <c r="N559" s="79"/>
      <c r="O559" s="79"/>
      <c r="P559" s="79"/>
      <c r="Q559" s="79"/>
      <c r="R559" s="79"/>
      <c r="S559" s="79"/>
      <c r="T559" s="79"/>
      <c r="U559" s="79"/>
      <c r="V559" s="79"/>
      <c r="W559" s="81"/>
    </row>
    <row r="560">
      <c r="B560" s="135"/>
      <c r="C560" s="81"/>
      <c r="D560" s="103" t="str">
        <f t="shared" si="19"/>
        <v>£</v>
      </c>
      <c r="E560" s="84"/>
      <c r="F560" s="83"/>
      <c r="G560" s="79"/>
      <c r="H560" s="79"/>
      <c r="I560" s="79"/>
      <c r="J560" s="81"/>
      <c r="K560" s="136"/>
      <c r="L560" s="79"/>
      <c r="M560" s="79"/>
      <c r="N560" s="79"/>
      <c r="O560" s="79"/>
      <c r="P560" s="79"/>
      <c r="Q560" s="79"/>
      <c r="R560" s="79"/>
      <c r="S560" s="79"/>
      <c r="T560" s="79"/>
      <c r="U560" s="79"/>
      <c r="V560" s="79"/>
      <c r="W560" s="81"/>
    </row>
    <row r="561">
      <c r="B561" s="135"/>
      <c r="C561" s="81"/>
      <c r="D561" s="103" t="str">
        <f t="shared" si="19"/>
        <v>£</v>
      </c>
      <c r="E561" s="84"/>
      <c r="F561" s="83"/>
      <c r="G561" s="79"/>
      <c r="H561" s="79"/>
      <c r="I561" s="79"/>
      <c r="J561" s="81"/>
      <c r="K561" s="136"/>
      <c r="L561" s="79"/>
      <c r="M561" s="79"/>
      <c r="N561" s="79"/>
      <c r="O561" s="79"/>
      <c r="P561" s="79"/>
      <c r="Q561" s="79"/>
      <c r="R561" s="79"/>
      <c r="S561" s="79"/>
      <c r="T561" s="79"/>
      <c r="U561" s="79"/>
      <c r="V561" s="79"/>
      <c r="W561" s="81"/>
    </row>
    <row r="562">
      <c r="B562" s="135"/>
      <c r="C562" s="81"/>
      <c r="D562" s="103" t="str">
        <f t="shared" si="19"/>
        <v>£</v>
      </c>
      <c r="E562" s="84"/>
      <c r="F562" s="83"/>
      <c r="G562" s="79"/>
      <c r="H562" s="79"/>
      <c r="I562" s="79"/>
      <c r="J562" s="81"/>
      <c r="K562" s="136"/>
      <c r="L562" s="79"/>
      <c r="M562" s="79"/>
      <c r="N562" s="79"/>
      <c r="O562" s="79"/>
      <c r="P562" s="79"/>
      <c r="Q562" s="79"/>
      <c r="R562" s="79"/>
      <c r="S562" s="79"/>
      <c r="T562" s="79"/>
      <c r="U562" s="79"/>
      <c r="V562" s="79"/>
      <c r="W562" s="81"/>
    </row>
    <row r="563">
      <c r="B563" s="135"/>
      <c r="C563" s="81"/>
      <c r="D563" s="103" t="str">
        <f t="shared" si="19"/>
        <v>£</v>
      </c>
      <c r="E563" s="84"/>
      <c r="F563" s="83"/>
      <c r="G563" s="79"/>
      <c r="H563" s="79"/>
      <c r="I563" s="79"/>
      <c r="J563" s="81"/>
      <c r="K563" s="136"/>
      <c r="L563" s="79"/>
      <c r="M563" s="79"/>
      <c r="N563" s="79"/>
      <c r="O563" s="79"/>
      <c r="P563" s="79"/>
      <c r="Q563" s="79"/>
      <c r="R563" s="79"/>
      <c r="S563" s="79"/>
      <c r="T563" s="79"/>
      <c r="U563" s="79"/>
      <c r="V563" s="79"/>
      <c r="W563" s="81"/>
    </row>
    <row r="564">
      <c r="B564" s="135"/>
      <c r="C564" s="81"/>
      <c r="D564" s="103" t="str">
        <f t="shared" si="19"/>
        <v>£</v>
      </c>
      <c r="E564" s="84"/>
      <c r="F564" s="83"/>
      <c r="G564" s="79"/>
      <c r="H564" s="79"/>
      <c r="I564" s="79"/>
      <c r="J564" s="81"/>
      <c r="K564" s="136"/>
      <c r="L564" s="79"/>
      <c r="M564" s="79"/>
      <c r="N564" s="79"/>
      <c r="O564" s="79"/>
      <c r="P564" s="79"/>
      <c r="Q564" s="79"/>
      <c r="R564" s="79"/>
      <c r="S564" s="79"/>
      <c r="T564" s="79"/>
      <c r="U564" s="79"/>
      <c r="V564" s="79"/>
      <c r="W564" s="81"/>
    </row>
    <row r="565">
      <c r="B565" s="135"/>
      <c r="C565" s="81"/>
      <c r="D565" s="103" t="str">
        <f t="shared" si="19"/>
        <v>£</v>
      </c>
      <c r="E565" s="84"/>
      <c r="F565" s="83"/>
      <c r="G565" s="79"/>
      <c r="H565" s="79"/>
      <c r="I565" s="79"/>
      <c r="J565" s="81"/>
      <c r="K565" s="136"/>
      <c r="L565" s="79"/>
      <c r="M565" s="79"/>
      <c r="N565" s="79"/>
      <c r="O565" s="79"/>
      <c r="P565" s="79"/>
      <c r="Q565" s="79"/>
      <c r="R565" s="79"/>
      <c r="S565" s="79"/>
      <c r="T565" s="79"/>
      <c r="U565" s="79"/>
      <c r="V565" s="79"/>
      <c r="W565" s="81"/>
    </row>
    <row r="566">
      <c r="B566" s="135"/>
      <c r="C566" s="81"/>
      <c r="D566" s="103" t="str">
        <f t="shared" si="19"/>
        <v>£</v>
      </c>
      <c r="E566" s="84"/>
      <c r="F566" s="83"/>
      <c r="G566" s="79"/>
      <c r="H566" s="79"/>
      <c r="I566" s="79"/>
      <c r="J566" s="81"/>
      <c r="K566" s="136"/>
      <c r="L566" s="79"/>
      <c r="M566" s="79"/>
      <c r="N566" s="79"/>
      <c r="O566" s="79"/>
      <c r="P566" s="79"/>
      <c r="Q566" s="79"/>
      <c r="R566" s="79"/>
      <c r="S566" s="79"/>
      <c r="T566" s="79"/>
      <c r="U566" s="79"/>
      <c r="V566" s="79"/>
      <c r="W566" s="81"/>
    </row>
    <row r="567">
      <c r="B567" s="135"/>
      <c r="C567" s="81"/>
      <c r="D567" s="103" t="str">
        <f t="shared" si="19"/>
        <v>£</v>
      </c>
      <c r="E567" s="84"/>
      <c r="F567" s="83"/>
      <c r="G567" s="79"/>
      <c r="H567" s="79"/>
      <c r="I567" s="79"/>
      <c r="J567" s="81"/>
      <c r="K567" s="136"/>
      <c r="L567" s="79"/>
      <c r="M567" s="79"/>
      <c r="N567" s="79"/>
      <c r="O567" s="79"/>
      <c r="P567" s="79"/>
      <c r="Q567" s="79"/>
      <c r="R567" s="79"/>
      <c r="S567" s="79"/>
      <c r="T567" s="79"/>
      <c r="U567" s="79"/>
      <c r="V567" s="79"/>
      <c r="W567" s="81"/>
    </row>
    <row r="568">
      <c r="B568" s="135"/>
      <c r="C568" s="81"/>
      <c r="D568" s="103" t="str">
        <f t="shared" si="19"/>
        <v>£</v>
      </c>
      <c r="E568" s="84"/>
      <c r="F568" s="83"/>
      <c r="G568" s="79"/>
      <c r="H568" s="79"/>
      <c r="I568" s="79"/>
      <c r="J568" s="81"/>
      <c r="K568" s="136"/>
      <c r="L568" s="79"/>
      <c r="M568" s="79"/>
      <c r="N568" s="79"/>
      <c r="O568" s="79"/>
      <c r="P568" s="79"/>
      <c r="Q568" s="79"/>
      <c r="R568" s="79"/>
      <c r="S568" s="79"/>
      <c r="T568" s="79"/>
      <c r="U568" s="79"/>
      <c r="V568" s="79"/>
      <c r="W568" s="81"/>
    </row>
    <row r="569">
      <c r="B569" s="135"/>
      <c r="C569" s="81"/>
      <c r="D569" s="103" t="str">
        <f t="shared" si="19"/>
        <v>£</v>
      </c>
      <c r="E569" s="84"/>
      <c r="F569" s="83"/>
      <c r="G569" s="79"/>
      <c r="H569" s="79"/>
      <c r="I569" s="79"/>
      <c r="J569" s="81"/>
      <c r="K569" s="136"/>
      <c r="L569" s="79"/>
      <c r="M569" s="79"/>
      <c r="N569" s="79"/>
      <c r="O569" s="79"/>
      <c r="P569" s="79"/>
      <c r="Q569" s="79"/>
      <c r="R569" s="79"/>
      <c r="S569" s="79"/>
      <c r="T569" s="79"/>
      <c r="U569" s="79"/>
      <c r="V569" s="79"/>
      <c r="W569" s="81"/>
    </row>
    <row r="570">
      <c r="B570" s="135"/>
      <c r="C570" s="81"/>
      <c r="D570" s="103" t="str">
        <f t="shared" si="19"/>
        <v>£</v>
      </c>
      <c r="E570" s="84"/>
      <c r="F570" s="83"/>
      <c r="G570" s="79"/>
      <c r="H570" s="79"/>
      <c r="I570" s="79"/>
      <c r="J570" s="81"/>
      <c r="K570" s="136"/>
      <c r="L570" s="79"/>
      <c r="M570" s="79"/>
      <c r="N570" s="79"/>
      <c r="O570" s="79"/>
      <c r="P570" s="79"/>
      <c r="Q570" s="79"/>
      <c r="R570" s="79"/>
      <c r="S570" s="79"/>
      <c r="T570" s="79"/>
      <c r="U570" s="79"/>
      <c r="V570" s="79"/>
      <c r="W570" s="81"/>
    </row>
    <row r="571">
      <c r="B571" s="135"/>
      <c r="C571" s="81"/>
      <c r="D571" s="103" t="str">
        <f t="shared" si="19"/>
        <v>£</v>
      </c>
      <c r="E571" s="84"/>
      <c r="F571" s="83"/>
      <c r="G571" s="79"/>
      <c r="H571" s="79"/>
      <c r="I571" s="79"/>
      <c r="J571" s="81"/>
      <c r="K571" s="136"/>
      <c r="L571" s="79"/>
      <c r="M571" s="79"/>
      <c r="N571" s="79"/>
      <c r="O571" s="79"/>
      <c r="P571" s="79"/>
      <c r="Q571" s="79"/>
      <c r="R571" s="79"/>
      <c r="S571" s="79"/>
      <c r="T571" s="79"/>
      <c r="U571" s="79"/>
      <c r="V571" s="79"/>
      <c r="W571" s="81"/>
    </row>
    <row r="572">
      <c r="B572" s="135"/>
      <c r="C572" s="81"/>
      <c r="D572" s="103" t="str">
        <f t="shared" si="19"/>
        <v>£</v>
      </c>
      <c r="E572" s="84"/>
      <c r="F572" s="83"/>
      <c r="G572" s="79"/>
      <c r="H572" s="79"/>
      <c r="I572" s="79"/>
      <c r="J572" s="81"/>
      <c r="K572" s="136"/>
      <c r="L572" s="79"/>
      <c r="M572" s="79"/>
      <c r="N572" s="79"/>
      <c r="O572" s="79"/>
      <c r="P572" s="79"/>
      <c r="Q572" s="79"/>
      <c r="R572" s="79"/>
      <c r="S572" s="79"/>
      <c r="T572" s="79"/>
      <c r="U572" s="79"/>
      <c r="V572" s="79"/>
      <c r="W572" s="81"/>
    </row>
    <row r="573">
      <c r="B573" s="135"/>
      <c r="C573" s="81"/>
      <c r="D573" s="103" t="str">
        <f t="shared" si="19"/>
        <v>£</v>
      </c>
      <c r="E573" s="84"/>
      <c r="F573" s="83"/>
      <c r="G573" s="79"/>
      <c r="H573" s="79"/>
      <c r="I573" s="79"/>
      <c r="J573" s="81"/>
      <c r="K573" s="136"/>
      <c r="L573" s="79"/>
      <c r="M573" s="79"/>
      <c r="N573" s="79"/>
      <c r="O573" s="79"/>
      <c r="P573" s="79"/>
      <c r="Q573" s="79"/>
      <c r="R573" s="79"/>
      <c r="S573" s="79"/>
      <c r="T573" s="79"/>
      <c r="U573" s="79"/>
      <c r="V573" s="79"/>
      <c r="W573" s="81"/>
    </row>
    <row r="574">
      <c r="B574" s="135"/>
      <c r="C574" s="81"/>
      <c r="D574" s="103" t="str">
        <f t="shared" si="19"/>
        <v>£</v>
      </c>
      <c r="E574" s="84"/>
      <c r="F574" s="83"/>
      <c r="G574" s="79"/>
      <c r="H574" s="79"/>
      <c r="I574" s="79"/>
      <c r="J574" s="81"/>
      <c r="K574" s="136"/>
      <c r="L574" s="79"/>
      <c r="M574" s="79"/>
      <c r="N574" s="79"/>
      <c r="O574" s="79"/>
      <c r="P574" s="79"/>
      <c r="Q574" s="79"/>
      <c r="R574" s="79"/>
      <c r="S574" s="79"/>
      <c r="T574" s="79"/>
      <c r="U574" s="79"/>
      <c r="V574" s="79"/>
      <c r="W574" s="81"/>
    </row>
    <row r="575">
      <c r="B575" s="135"/>
      <c r="C575" s="81"/>
      <c r="D575" s="103" t="str">
        <f t="shared" si="19"/>
        <v>£</v>
      </c>
      <c r="E575" s="84"/>
      <c r="F575" s="83"/>
      <c r="G575" s="79"/>
      <c r="H575" s="79"/>
      <c r="I575" s="79"/>
      <c r="J575" s="81"/>
      <c r="K575" s="136"/>
      <c r="L575" s="79"/>
      <c r="M575" s="79"/>
      <c r="N575" s="79"/>
      <c r="O575" s="79"/>
      <c r="P575" s="79"/>
      <c r="Q575" s="79"/>
      <c r="R575" s="79"/>
      <c r="S575" s="79"/>
      <c r="T575" s="79"/>
      <c r="U575" s="79"/>
      <c r="V575" s="79"/>
      <c r="W575" s="81"/>
    </row>
    <row r="576">
      <c r="B576" s="135"/>
      <c r="C576" s="81"/>
      <c r="D576" s="103" t="str">
        <f t="shared" si="19"/>
        <v>£</v>
      </c>
      <c r="E576" s="84"/>
      <c r="F576" s="83"/>
      <c r="G576" s="79"/>
      <c r="H576" s="79"/>
      <c r="I576" s="79"/>
      <c r="J576" s="81"/>
      <c r="K576" s="136"/>
      <c r="L576" s="79"/>
      <c r="M576" s="79"/>
      <c r="N576" s="79"/>
      <c r="O576" s="79"/>
      <c r="P576" s="79"/>
      <c r="Q576" s="79"/>
      <c r="R576" s="79"/>
      <c r="S576" s="79"/>
      <c r="T576" s="79"/>
      <c r="U576" s="79"/>
      <c r="V576" s="79"/>
      <c r="W576" s="81"/>
    </row>
    <row r="577">
      <c r="B577" s="135"/>
      <c r="C577" s="81"/>
      <c r="D577" s="103" t="str">
        <f t="shared" si="19"/>
        <v>£</v>
      </c>
      <c r="E577" s="84"/>
      <c r="F577" s="83"/>
      <c r="G577" s="79"/>
      <c r="H577" s="79"/>
      <c r="I577" s="79"/>
      <c r="J577" s="81"/>
      <c r="K577" s="136"/>
      <c r="L577" s="79"/>
      <c r="M577" s="79"/>
      <c r="N577" s="79"/>
      <c r="O577" s="79"/>
      <c r="P577" s="79"/>
      <c r="Q577" s="79"/>
      <c r="R577" s="79"/>
      <c r="S577" s="79"/>
      <c r="T577" s="79"/>
      <c r="U577" s="79"/>
      <c r="V577" s="79"/>
      <c r="W577" s="81"/>
    </row>
    <row r="578">
      <c r="B578" s="135"/>
      <c r="C578" s="81"/>
      <c r="D578" s="103" t="str">
        <f t="shared" si="19"/>
        <v>£</v>
      </c>
      <c r="E578" s="84"/>
      <c r="F578" s="83"/>
      <c r="G578" s="79"/>
      <c r="H578" s="79"/>
      <c r="I578" s="79"/>
      <c r="J578" s="81"/>
      <c r="K578" s="136"/>
      <c r="L578" s="79"/>
      <c r="M578" s="79"/>
      <c r="N578" s="79"/>
      <c r="O578" s="79"/>
      <c r="P578" s="79"/>
      <c r="Q578" s="79"/>
      <c r="R578" s="79"/>
      <c r="S578" s="79"/>
      <c r="T578" s="79"/>
      <c r="U578" s="79"/>
      <c r="V578" s="79"/>
      <c r="W578" s="81"/>
    </row>
    <row r="579">
      <c r="B579" s="135"/>
      <c r="C579" s="81"/>
      <c r="D579" s="103" t="str">
        <f t="shared" si="19"/>
        <v>£</v>
      </c>
      <c r="E579" s="84"/>
      <c r="F579" s="83"/>
      <c r="G579" s="79"/>
      <c r="H579" s="79"/>
      <c r="I579" s="79"/>
      <c r="J579" s="81"/>
      <c r="K579" s="136"/>
      <c r="L579" s="79"/>
      <c r="M579" s="79"/>
      <c r="N579" s="79"/>
      <c r="O579" s="79"/>
      <c r="P579" s="79"/>
      <c r="Q579" s="79"/>
      <c r="R579" s="79"/>
      <c r="S579" s="79"/>
      <c r="T579" s="79"/>
      <c r="U579" s="79"/>
      <c r="V579" s="79"/>
      <c r="W579" s="81"/>
    </row>
    <row r="580">
      <c r="B580" s="135"/>
      <c r="C580" s="81"/>
      <c r="D580" s="103" t="str">
        <f t="shared" si="19"/>
        <v>£</v>
      </c>
      <c r="E580" s="84"/>
      <c r="F580" s="83"/>
      <c r="G580" s="79"/>
      <c r="H580" s="79"/>
      <c r="I580" s="79"/>
      <c r="J580" s="81"/>
      <c r="K580" s="136"/>
      <c r="L580" s="79"/>
      <c r="M580" s="79"/>
      <c r="N580" s="79"/>
      <c r="O580" s="79"/>
      <c r="P580" s="79"/>
      <c r="Q580" s="79"/>
      <c r="R580" s="79"/>
      <c r="S580" s="79"/>
      <c r="T580" s="79"/>
      <c r="U580" s="79"/>
      <c r="V580" s="79"/>
      <c r="W580" s="81"/>
    </row>
    <row r="581">
      <c r="B581" s="135"/>
      <c r="C581" s="81"/>
      <c r="D581" s="103" t="str">
        <f t="shared" si="19"/>
        <v>£</v>
      </c>
      <c r="E581" s="84"/>
      <c r="F581" s="83"/>
      <c r="G581" s="79"/>
      <c r="H581" s="79"/>
      <c r="I581" s="79"/>
      <c r="J581" s="81"/>
      <c r="K581" s="136"/>
      <c r="L581" s="79"/>
      <c r="M581" s="79"/>
      <c r="N581" s="79"/>
      <c r="O581" s="79"/>
      <c r="P581" s="79"/>
      <c r="Q581" s="79"/>
      <c r="R581" s="79"/>
      <c r="S581" s="79"/>
      <c r="T581" s="79"/>
      <c r="U581" s="79"/>
      <c r="V581" s="79"/>
      <c r="W581" s="81"/>
    </row>
    <row r="582">
      <c r="B582" s="135"/>
      <c r="C582" s="81"/>
      <c r="D582" s="103" t="str">
        <f t="shared" si="19"/>
        <v>£</v>
      </c>
      <c r="E582" s="84"/>
      <c r="F582" s="83"/>
      <c r="G582" s="79"/>
      <c r="H582" s="79"/>
      <c r="I582" s="79"/>
      <c r="J582" s="81"/>
      <c r="K582" s="136"/>
      <c r="L582" s="79"/>
      <c r="M582" s="79"/>
      <c r="N582" s="79"/>
      <c r="O582" s="79"/>
      <c r="P582" s="79"/>
      <c r="Q582" s="79"/>
      <c r="R582" s="79"/>
      <c r="S582" s="79"/>
      <c r="T582" s="79"/>
      <c r="U582" s="79"/>
      <c r="V582" s="79"/>
      <c r="W582" s="81"/>
    </row>
    <row r="583">
      <c r="B583" s="135"/>
      <c r="C583" s="81"/>
      <c r="D583" s="103" t="str">
        <f t="shared" si="19"/>
        <v>£</v>
      </c>
      <c r="E583" s="84"/>
      <c r="F583" s="83"/>
      <c r="G583" s="79"/>
      <c r="H583" s="79"/>
      <c r="I583" s="79"/>
      <c r="J583" s="81"/>
      <c r="K583" s="136"/>
      <c r="L583" s="79"/>
      <c r="M583" s="79"/>
      <c r="N583" s="79"/>
      <c r="O583" s="79"/>
      <c r="P583" s="79"/>
      <c r="Q583" s="79"/>
      <c r="R583" s="79"/>
      <c r="S583" s="79"/>
      <c r="T583" s="79"/>
      <c r="U583" s="79"/>
      <c r="V583" s="79"/>
      <c r="W583" s="81"/>
    </row>
    <row r="584">
      <c r="B584" s="135"/>
      <c r="C584" s="81"/>
      <c r="D584" s="103" t="str">
        <f t="shared" si="19"/>
        <v>£</v>
      </c>
      <c r="E584" s="84"/>
      <c r="F584" s="83"/>
      <c r="G584" s="79"/>
      <c r="H584" s="79"/>
      <c r="I584" s="79"/>
      <c r="J584" s="81"/>
      <c r="K584" s="136"/>
      <c r="L584" s="79"/>
      <c r="M584" s="79"/>
      <c r="N584" s="79"/>
      <c r="O584" s="79"/>
      <c r="P584" s="79"/>
      <c r="Q584" s="79"/>
      <c r="R584" s="79"/>
      <c r="S584" s="79"/>
      <c r="T584" s="79"/>
      <c r="U584" s="79"/>
      <c r="V584" s="79"/>
      <c r="W584" s="81"/>
    </row>
    <row r="585">
      <c r="B585" s="135"/>
      <c r="C585" s="81"/>
      <c r="D585" s="103" t="str">
        <f t="shared" si="19"/>
        <v>£</v>
      </c>
      <c r="E585" s="84"/>
      <c r="F585" s="83"/>
      <c r="G585" s="79"/>
      <c r="H585" s="79"/>
      <c r="I585" s="79"/>
      <c r="J585" s="81"/>
      <c r="K585" s="136"/>
      <c r="L585" s="79"/>
      <c r="M585" s="79"/>
      <c r="N585" s="79"/>
      <c r="O585" s="79"/>
      <c r="P585" s="79"/>
      <c r="Q585" s="79"/>
      <c r="R585" s="79"/>
      <c r="S585" s="79"/>
      <c r="T585" s="79"/>
      <c r="U585" s="79"/>
      <c r="V585" s="79"/>
      <c r="W585" s="81"/>
    </row>
    <row r="586">
      <c r="B586" s="135"/>
      <c r="C586" s="81"/>
      <c r="D586" s="103" t="str">
        <f t="shared" si="19"/>
        <v>£</v>
      </c>
      <c r="E586" s="84"/>
      <c r="F586" s="83"/>
      <c r="G586" s="79"/>
      <c r="H586" s="79"/>
      <c r="I586" s="79"/>
      <c r="J586" s="81"/>
      <c r="K586" s="136"/>
      <c r="L586" s="79"/>
      <c r="M586" s="79"/>
      <c r="N586" s="79"/>
      <c r="O586" s="79"/>
      <c r="P586" s="79"/>
      <c r="Q586" s="79"/>
      <c r="R586" s="79"/>
      <c r="S586" s="79"/>
      <c r="T586" s="79"/>
      <c r="U586" s="79"/>
      <c r="V586" s="79"/>
      <c r="W586" s="81"/>
    </row>
    <row r="587">
      <c r="B587" s="135"/>
      <c r="C587" s="81"/>
      <c r="D587" s="103" t="str">
        <f t="shared" si="19"/>
        <v>£</v>
      </c>
      <c r="E587" s="84"/>
      <c r="F587" s="83"/>
      <c r="G587" s="79"/>
      <c r="H587" s="79"/>
      <c r="I587" s="79"/>
      <c r="J587" s="81"/>
      <c r="K587" s="136"/>
      <c r="L587" s="79"/>
      <c r="M587" s="79"/>
      <c r="N587" s="79"/>
      <c r="O587" s="79"/>
      <c r="P587" s="79"/>
      <c r="Q587" s="79"/>
      <c r="R587" s="79"/>
      <c r="S587" s="79"/>
      <c r="T587" s="79"/>
      <c r="U587" s="79"/>
      <c r="V587" s="79"/>
      <c r="W587" s="81"/>
    </row>
    <row r="588">
      <c r="B588" s="135"/>
      <c r="C588" s="81"/>
      <c r="D588" s="103" t="str">
        <f t="shared" si="19"/>
        <v>£</v>
      </c>
      <c r="E588" s="84"/>
      <c r="F588" s="83"/>
      <c r="G588" s="79"/>
      <c r="H588" s="79"/>
      <c r="I588" s="79"/>
      <c r="J588" s="81"/>
      <c r="K588" s="136"/>
      <c r="L588" s="79"/>
      <c r="M588" s="79"/>
      <c r="N588" s="79"/>
      <c r="O588" s="79"/>
      <c r="P588" s="79"/>
      <c r="Q588" s="79"/>
      <c r="R588" s="79"/>
      <c r="S588" s="79"/>
      <c r="T588" s="79"/>
      <c r="U588" s="79"/>
      <c r="V588" s="79"/>
      <c r="W588" s="81"/>
    </row>
    <row r="589">
      <c r="B589" s="135"/>
      <c r="C589" s="81"/>
      <c r="D589" s="103" t="str">
        <f t="shared" si="19"/>
        <v>£</v>
      </c>
      <c r="E589" s="84"/>
      <c r="F589" s="83"/>
      <c r="G589" s="79"/>
      <c r="H589" s="79"/>
      <c r="I589" s="79"/>
      <c r="J589" s="81"/>
      <c r="K589" s="136"/>
      <c r="L589" s="79"/>
      <c r="M589" s="79"/>
      <c r="N589" s="79"/>
      <c r="O589" s="79"/>
      <c r="P589" s="79"/>
      <c r="Q589" s="79"/>
      <c r="R589" s="79"/>
      <c r="S589" s="79"/>
      <c r="T589" s="79"/>
      <c r="U589" s="79"/>
      <c r="V589" s="79"/>
      <c r="W589" s="81"/>
    </row>
    <row r="590">
      <c r="B590" s="135"/>
      <c r="C590" s="81"/>
      <c r="D590" s="103" t="str">
        <f t="shared" si="19"/>
        <v>£</v>
      </c>
      <c r="E590" s="84"/>
      <c r="F590" s="83"/>
      <c r="G590" s="79"/>
      <c r="H590" s="79"/>
      <c r="I590" s="79"/>
      <c r="J590" s="81"/>
      <c r="K590" s="136"/>
      <c r="L590" s="79"/>
      <c r="M590" s="79"/>
      <c r="N590" s="79"/>
      <c r="O590" s="79"/>
      <c r="P590" s="79"/>
      <c r="Q590" s="79"/>
      <c r="R590" s="79"/>
      <c r="S590" s="79"/>
      <c r="T590" s="79"/>
      <c r="U590" s="79"/>
      <c r="V590" s="79"/>
      <c r="W590" s="81"/>
    </row>
    <row r="591">
      <c r="B591" s="135"/>
      <c r="C591" s="81"/>
      <c r="D591" s="103" t="str">
        <f t="shared" si="19"/>
        <v>£</v>
      </c>
      <c r="E591" s="84"/>
      <c r="F591" s="83"/>
      <c r="G591" s="79"/>
      <c r="H591" s="79"/>
      <c r="I591" s="79"/>
      <c r="J591" s="81"/>
      <c r="K591" s="136"/>
      <c r="L591" s="79"/>
      <c r="M591" s="79"/>
      <c r="N591" s="79"/>
      <c r="O591" s="79"/>
      <c r="P591" s="79"/>
      <c r="Q591" s="79"/>
      <c r="R591" s="79"/>
      <c r="S591" s="79"/>
      <c r="T591" s="79"/>
      <c r="U591" s="79"/>
      <c r="V591" s="79"/>
      <c r="W591" s="81"/>
    </row>
    <row r="592">
      <c r="B592" s="135"/>
      <c r="C592" s="81"/>
      <c r="D592" s="103" t="str">
        <f t="shared" si="19"/>
        <v>£</v>
      </c>
      <c r="E592" s="84"/>
      <c r="F592" s="83"/>
      <c r="G592" s="79"/>
      <c r="H592" s="79"/>
      <c r="I592" s="79"/>
      <c r="J592" s="81"/>
      <c r="K592" s="136"/>
      <c r="L592" s="79"/>
      <c r="M592" s="79"/>
      <c r="N592" s="79"/>
      <c r="O592" s="79"/>
      <c r="P592" s="79"/>
      <c r="Q592" s="79"/>
      <c r="R592" s="79"/>
      <c r="S592" s="79"/>
      <c r="T592" s="79"/>
      <c r="U592" s="79"/>
      <c r="V592" s="79"/>
      <c r="W592" s="81"/>
    </row>
    <row r="593">
      <c r="B593" s="135"/>
      <c r="C593" s="81"/>
      <c r="D593" s="103" t="str">
        <f t="shared" si="19"/>
        <v>£</v>
      </c>
      <c r="E593" s="84"/>
      <c r="F593" s="83"/>
      <c r="G593" s="79"/>
      <c r="H593" s="79"/>
      <c r="I593" s="79"/>
      <c r="J593" s="81"/>
      <c r="K593" s="136"/>
      <c r="L593" s="79"/>
      <c r="M593" s="79"/>
      <c r="N593" s="79"/>
      <c r="O593" s="79"/>
      <c r="P593" s="79"/>
      <c r="Q593" s="79"/>
      <c r="R593" s="79"/>
      <c r="S593" s="79"/>
      <c r="T593" s="79"/>
      <c r="U593" s="79"/>
      <c r="V593" s="79"/>
      <c r="W593" s="81"/>
    </row>
    <row r="594">
      <c r="B594" s="135"/>
      <c r="C594" s="81"/>
      <c r="D594" s="103" t="str">
        <f t="shared" si="19"/>
        <v>£</v>
      </c>
      <c r="E594" s="84"/>
      <c r="F594" s="83"/>
      <c r="G594" s="79"/>
      <c r="H594" s="79"/>
      <c r="I594" s="79"/>
      <c r="J594" s="81"/>
      <c r="K594" s="136"/>
      <c r="L594" s="79"/>
      <c r="M594" s="79"/>
      <c r="N594" s="79"/>
      <c r="O594" s="79"/>
      <c r="P594" s="79"/>
      <c r="Q594" s="79"/>
      <c r="R594" s="79"/>
      <c r="S594" s="79"/>
      <c r="T594" s="79"/>
      <c r="U594" s="79"/>
      <c r="V594" s="79"/>
      <c r="W594" s="81"/>
    </row>
    <row r="595">
      <c r="B595" s="135"/>
      <c r="C595" s="81"/>
      <c r="D595" s="103" t="str">
        <f t="shared" si="19"/>
        <v>£</v>
      </c>
      <c r="E595" s="84"/>
      <c r="F595" s="83"/>
      <c r="G595" s="79"/>
      <c r="H595" s="79"/>
      <c r="I595" s="79"/>
      <c r="J595" s="81"/>
      <c r="K595" s="136"/>
      <c r="L595" s="79"/>
      <c r="M595" s="79"/>
      <c r="N595" s="79"/>
      <c r="O595" s="79"/>
      <c r="P595" s="79"/>
      <c r="Q595" s="79"/>
      <c r="R595" s="79"/>
      <c r="S595" s="79"/>
      <c r="T595" s="79"/>
      <c r="U595" s="79"/>
      <c r="V595" s="79"/>
      <c r="W595" s="81"/>
    </row>
    <row r="596">
      <c r="B596" s="135"/>
      <c r="C596" s="81"/>
      <c r="D596" s="103" t="str">
        <f t="shared" si="19"/>
        <v>£</v>
      </c>
      <c r="E596" s="84"/>
      <c r="F596" s="83"/>
      <c r="G596" s="79"/>
      <c r="H596" s="79"/>
      <c r="I596" s="79"/>
      <c r="J596" s="81"/>
      <c r="K596" s="136"/>
      <c r="L596" s="79"/>
      <c r="M596" s="79"/>
      <c r="N596" s="79"/>
      <c r="O596" s="79"/>
      <c r="P596" s="79"/>
      <c r="Q596" s="79"/>
      <c r="R596" s="79"/>
      <c r="S596" s="79"/>
      <c r="T596" s="79"/>
      <c r="U596" s="79"/>
      <c r="V596" s="79"/>
      <c r="W596" s="81"/>
    </row>
    <row r="597">
      <c r="B597" s="135"/>
      <c r="C597" s="81"/>
      <c r="D597" s="103" t="str">
        <f t="shared" si="19"/>
        <v>£</v>
      </c>
      <c r="E597" s="84"/>
      <c r="F597" s="83"/>
      <c r="G597" s="79"/>
      <c r="H597" s="79"/>
      <c r="I597" s="79"/>
      <c r="J597" s="81"/>
      <c r="K597" s="136"/>
      <c r="L597" s="79"/>
      <c r="M597" s="79"/>
      <c r="N597" s="79"/>
      <c r="O597" s="79"/>
      <c r="P597" s="79"/>
      <c r="Q597" s="79"/>
      <c r="R597" s="79"/>
      <c r="S597" s="79"/>
      <c r="T597" s="79"/>
      <c r="U597" s="79"/>
      <c r="V597" s="79"/>
      <c r="W597" s="81"/>
    </row>
    <row r="598">
      <c r="B598" s="135"/>
      <c r="C598" s="81"/>
      <c r="D598" s="103" t="str">
        <f t="shared" si="19"/>
        <v>£</v>
      </c>
      <c r="E598" s="84"/>
      <c r="F598" s="83"/>
      <c r="G598" s="79"/>
      <c r="H598" s="79"/>
      <c r="I598" s="79"/>
      <c r="J598" s="81"/>
      <c r="K598" s="136"/>
      <c r="L598" s="79"/>
      <c r="M598" s="79"/>
      <c r="N598" s="79"/>
      <c r="O598" s="79"/>
      <c r="P598" s="79"/>
      <c r="Q598" s="79"/>
      <c r="R598" s="79"/>
      <c r="S598" s="79"/>
      <c r="T598" s="79"/>
      <c r="U598" s="79"/>
      <c r="V598" s="79"/>
      <c r="W598" s="81"/>
    </row>
    <row r="599">
      <c r="B599" s="135"/>
      <c r="C599" s="81"/>
      <c r="D599" s="103" t="str">
        <f t="shared" si="19"/>
        <v>£</v>
      </c>
      <c r="E599" s="84"/>
      <c r="F599" s="83"/>
      <c r="G599" s="79"/>
      <c r="H599" s="79"/>
      <c r="I599" s="79"/>
      <c r="J599" s="81"/>
      <c r="K599" s="136"/>
      <c r="L599" s="79"/>
      <c r="M599" s="79"/>
      <c r="N599" s="79"/>
      <c r="O599" s="79"/>
      <c r="P599" s="79"/>
      <c r="Q599" s="79"/>
      <c r="R599" s="79"/>
      <c r="S599" s="79"/>
      <c r="T599" s="79"/>
      <c r="U599" s="79"/>
      <c r="V599" s="79"/>
      <c r="W599" s="81"/>
    </row>
    <row r="600">
      <c r="B600" s="135"/>
      <c r="C600" s="81"/>
      <c r="D600" s="103" t="str">
        <f t="shared" si="19"/>
        <v>£</v>
      </c>
      <c r="E600" s="84"/>
      <c r="F600" s="83"/>
      <c r="G600" s="79"/>
      <c r="H600" s="79"/>
      <c r="I600" s="79"/>
      <c r="J600" s="81"/>
      <c r="K600" s="136"/>
      <c r="L600" s="79"/>
      <c r="M600" s="79"/>
      <c r="N600" s="79"/>
      <c r="O600" s="79"/>
      <c r="P600" s="79"/>
      <c r="Q600" s="79"/>
      <c r="R600" s="79"/>
      <c r="S600" s="79"/>
      <c r="T600" s="79"/>
      <c r="U600" s="79"/>
      <c r="V600" s="79"/>
      <c r="W600" s="81"/>
    </row>
    <row r="601">
      <c r="B601" s="135"/>
      <c r="C601" s="81"/>
      <c r="D601" s="103" t="str">
        <f t="shared" si="19"/>
        <v>£</v>
      </c>
      <c r="E601" s="84"/>
      <c r="F601" s="83"/>
      <c r="G601" s="79"/>
      <c r="H601" s="79"/>
      <c r="I601" s="79"/>
      <c r="J601" s="81"/>
      <c r="K601" s="136"/>
      <c r="L601" s="79"/>
      <c r="M601" s="79"/>
      <c r="N601" s="79"/>
      <c r="O601" s="79"/>
      <c r="P601" s="79"/>
      <c r="Q601" s="79"/>
      <c r="R601" s="79"/>
      <c r="S601" s="79"/>
      <c r="T601" s="79"/>
      <c r="U601" s="79"/>
      <c r="V601" s="79"/>
      <c r="W601" s="81"/>
    </row>
    <row r="602">
      <c r="B602" s="135"/>
      <c r="C602" s="81"/>
      <c r="D602" s="103" t="str">
        <f t="shared" si="19"/>
        <v>£</v>
      </c>
      <c r="E602" s="84"/>
      <c r="F602" s="83"/>
      <c r="G602" s="79"/>
      <c r="H602" s="79"/>
      <c r="I602" s="79"/>
      <c r="J602" s="81"/>
      <c r="K602" s="136"/>
      <c r="L602" s="79"/>
      <c r="M602" s="79"/>
      <c r="N602" s="79"/>
      <c r="O602" s="79"/>
      <c r="P602" s="79"/>
      <c r="Q602" s="79"/>
      <c r="R602" s="79"/>
      <c r="S602" s="79"/>
      <c r="T602" s="79"/>
      <c r="U602" s="79"/>
      <c r="V602" s="79"/>
      <c r="W602" s="81"/>
    </row>
    <row r="603">
      <c r="B603" s="135"/>
      <c r="C603" s="81"/>
      <c r="D603" s="103" t="str">
        <f t="shared" si="19"/>
        <v>£</v>
      </c>
      <c r="E603" s="84"/>
      <c r="F603" s="83"/>
      <c r="G603" s="79"/>
      <c r="H603" s="79"/>
      <c r="I603" s="79"/>
      <c r="J603" s="81"/>
      <c r="K603" s="136"/>
      <c r="L603" s="79"/>
      <c r="M603" s="79"/>
      <c r="N603" s="79"/>
      <c r="O603" s="79"/>
      <c r="P603" s="79"/>
      <c r="Q603" s="79"/>
      <c r="R603" s="79"/>
      <c r="S603" s="79"/>
      <c r="T603" s="79"/>
      <c r="U603" s="79"/>
      <c r="V603" s="79"/>
      <c r="W603" s="81"/>
    </row>
    <row r="604">
      <c r="B604" s="135"/>
      <c r="C604" s="81"/>
      <c r="D604" s="103" t="str">
        <f t="shared" si="19"/>
        <v>£</v>
      </c>
      <c r="E604" s="84"/>
      <c r="F604" s="83"/>
      <c r="G604" s="79"/>
      <c r="H604" s="79"/>
      <c r="I604" s="79"/>
      <c r="J604" s="81"/>
      <c r="K604" s="136"/>
      <c r="L604" s="79"/>
      <c r="M604" s="79"/>
      <c r="N604" s="79"/>
      <c r="O604" s="79"/>
      <c r="P604" s="79"/>
      <c r="Q604" s="79"/>
      <c r="R604" s="79"/>
      <c r="S604" s="79"/>
      <c r="T604" s="79"/>
      <c r="U604" s="79"/>
      <c r="V604" s="79"/>
      <c r="W604" s="81"/>
    </row>
    <row r="605">
      <c r="B605" s="135"/>
      <c r="C605" s="81"/>
      <c r="D605" s="103" t="str">
        <f t="shared" si="19"/>
        <v>£</v>
      </c>
      <c r="E605" s="84"/>
      <c r="F605" s="83"/>
      <c r="G605" s="79"/>
      <c r="H605" s="79"/>
      <c r="I605" s="79"/>
      <c r="J605" s="81"/>
      <c r="K605" s="136"/>
      <c r="L605" s="79"/>
      <c r="M605" s="79"/>
      <c r="N605" s="79"/>
      <c r="O605" s="79"/>
      <c r="P605" s="79"/>
      <c r="Q605" s="79"/>
      <c r="R605" s="79"/>
      <c r="S605" s="79"/>
      <c r="T605" s="79"/>
      <c r="U605" s="79"/>
      <c r="V605" s="79"/>
      <c r="W605" s="81"/>
    </row>
    <row r="606">
      <c r="B606" s="135"/>
      <c r="C606" s="81"/>
      <c r="D606" s="103" t="str">
        <f t="shared" si="19"/>
        <v>£</v>
      </c>
      <c r="E606" s="84"/>
      <c r="F606" s="83"/>
      <c r="G606" s="79"/>
      <c r="H606" s="79"/>
      <c r="I606" s="79"/>
      <c r="J606" s="81"/>
      <c r="K606" s="136"/>
      <c r="L606" s="79"/>
      <c r="M606" s="79"/>
      <c r="N606" s="79"/>
      <c r="O606" s="79"/>
      <c r="P606" s="79"/>
      <c r="Q606" s="79"/>
      <c r="R606" s="79"/>
      <c r="S606" s="79"/>
      <c r="T606" s="79"/>
      <c r="U606" s="79"/>
      <c r="V606" s="79"/>
      <c r="W606" s="81"/>
    </row>
    <row r="607">
      <c r="B607" s="135"/>
      <c r="C607" s="81"/>
      <c r="D607" s="103" t="str">
        <f t="shared" si="19"/>
        <v>£</v>
      </c>
      <c r="E607" s="84"/>
      <c r="F607" s="83"/>
      <c r="G607" s="79"/>
      <c r="H607" s="79"/>
      <c r="I607" s="79"/>
      <c r="J607" s="81"/>
      <c r="K607" s="136"/>
      <c r="L607" s="79"/>
      <c r="M607" s="79"/>
      <c r="N607" s="79"/>
      <c r="O607" s="79"/>
      <c r="P607" s="79"/>
      <c r="Q607" s="79"/>
      <c r="R607" s="79"/>
      <c r="S607" s="79"/>
      <c r="T607" s="79"/>
      <c r="U607" s="79"/>
      <c r="V607" s="79"/>
      <c r="W607" s="81"/>
    </row>
    <row r="608">
      <c r="B608" s="135"/>
      <c r="C608" s="81"/>
      <c r="D608" s="103" t="str">
        <f t="shared" si="19"/>
        <v>£</v>
      </c>
      <c r="E608" s="84"/>
      <c r="F608" s="83"/>
      <c r="G608" s="79"/>
      <c r="H608" s="79"/>
      <c r="I608" s="79"/>
      <c r="J608" s="81"/>
      <c r="K608" s="136"/>
      <c r="L608" s="79"/>
      <c r="M608" s="79"/>
      <c r="N608" s="79"/>
      <c r="O608" s="79"/>
      <c r="P608" s="79"/>
      <c r="Q608" s="79"/>
      <c r="R608" s="79"/>
      <c r="S608" s="79"/>
      <c r="T608" s="79"/>
      <c r="U608" s="79"/>
      <c r="V608" s="79"/>
      <c r="W608" s="81"/>
    </row>
    <row r="609">
      <c r="B609" s="135"/>
      <c r="C609" s="81"/>
      <c r="D609" s="103" t="str">
        <f t="shared" si="19"/>
        <v>£</v>
      </c>
      <c r="E609" s="84"/>
      <c r="F609" s="83"/>
      <c r="G609" s="79"/>
      <c r="H609" s="79"/>
      <c r="I609" s="79"/>
      <c r="J609" s="81"/>
      <c r="K609" s="136"/>
      <c r="L609" s="79"/>
      <c r="M609" s="79"/>
      <c r="N609" s="79"/>
      <c r="O609" s="79"/>
      <c r="P609" s="79"/>
      <c r="Q609" s="79"/>
      <c r="R609" s="79"/>
      <c r="S609" s="79"/>
      <c r="T609" s="79"/>
      <c r="U609" s="79"/>
      <c r="V609" s="79"/>
      <c r="W609" s="81"/>
    </row>
    <row r="610">
      <c r="B610" s="135"/>
      <c r="C610" s="81"/>
      <c r="D610" s="103" t="str">
        <f t="shared" si="19"/>
        <v>£</v>
      </c>
      <c r="E610" s="84"/>
      <c r="F610" s="83"/>
      <c r="G610" s="79"/>
      <c r="H610" s="79"/>
      <c r="I610" s="79"/>
      <c r="J610" s="81"/>
      <c r="K610" s="136"/>
      <c r="L610" s="79"/>
      <c r="M610" s="79"/>
      <c r="N610" s="79"/>
      <c r="O610" s="79"/>
      <c r="P610" s="79"/>
      <c r="Q610" s="79"/>
      <c r="R610" s="79"/>
      <c r="S610" s="79"/>
      <c r="T610" s="79"/>
      <c r="U610" s="79"/>
      <c r="V610" s="79"/>
      <c r="W610" s="81"/>
    </row>
    <row r="611">
      <c r="B611" s="135"/>
      <c r="C611" s="81"/>
      <c r="D611" s="103" t="str">
        <f t="shared" si="19"/>
        <v>£</v>
      </c>
      <c r="E611" s="84"/>
      <c r="F611" s="83"/>
      <c r="G611" s="79"/>
      <c r="H611" s="79"/>
      <c r="I611" s="79"/>
      <c r="J611" s="81"/>
      <c r="K611" s="136"/>
      <c r="L611" s="79"/>
      <c r="M611" s="79"/>
      <c r="N611" s="79"/>
      <c r="O611" s="79"/>
      <c r="P611" s="79"/>
      <c r="Q611" s="79"/>
      <c r="R611" s="79"/>
      <c r="S611" s="79"/>
      <c r="T611" s="79"/>
      <c r="U611" s="79"/>
      <c r="V611" s="79"/>
      <c r="W611" s="81"/>
    </row>
    <row r="612">
      <c r="B612" s="135"/>
      <c r="C612" s="81"/>
      <c r="D612" s="103" t="str">
        <f t="shared" si="19"/>
        <v>£</v>
      </c>
      <c r="E612" s="84"/>
      <c r="F612" s="83"/>
      <c r="G612" s="79"/>
      <c r="H612" s="79"/>
      <c r="I612" s="79"/>
      <c r="J612" s="81"/>
      <c r="K612" s="136"/>
      <c r="L612" s="79"/>
      <c r="M612" s="79"/>
      <c r="N612" s="79"/>
      <c r="O612" s="79"/>
      <c r="P612" s="79"/>
      <c r="Q612" s="79"/>
      <c r="R612" s="79"/>
      <c r="S612" s="79"/>
      <c r="T612" s="79"/>
      <c r="U612" s="79"/>
      <c r="V612" s="79"/>
      <c r="W612" s="81"/>
    </row>
    <row r="613">
      <c r="B613" s="135"/>
      <c r="C613" s="81"/>
      <c r="D613" s="103" t="str">
        <f t="shared" si="19"/>
        <v>£</v>
      </c>
      <c r="E613" s="84"/>
      <c r="F613" s="83"/>
      <c r="G613" s="79"/>
      <c r="H613" s="79"/>
      <c r="I613" s="79"/>
      <c r="J613" s="81"/>
      <c r="K613" s="136"/>
      <c r="L613" s="79"/>
      <c r="M613" s="79"/>
      <c r="N613" s="79"/>
      <c r="O613" s="79"/>
      <c r="P613" s="79"/>
      <c r="Q613" s="79"/>
      <c r="R613" s="79"/>
      <c r="S613" s="79"/>
      <c r="T613" s="79"/>
      <c r="U613" s="79"/>
      <c r="V613" s="79"/>
      <c r="W613" s="81"/>
    </row>
    <row r="614">
      <c r="B614" s="135"/>
      <c r="C614" s="81"/>
      <c r="D614" s="103" t="str">
        <f t="shared" si="19"/>
        <v>£</v>
      </c>
      <c r="E614" s="84"/>
      <c r="F614" s="83"/>
      <c r="G614" s="79"/>
      <c r="H614" s="79"/>
      <c r="I614" s="79"/>
      <c r="J614" s="81"/>
      <c r="K614" s="136"/>
      <c r="L614" s="79"/>
      <c r="M614" s="79"/>
      <c r="N614" s="79"/>
      <c r="O614" s="79"/>
      <c r="P614" s="79"/>
      <c r="Q614" s="79"/>
      <c r="R614" s="79"/>
      <c r="S614" s="79"/>
      <c r="T614" s="79"/>
      <c r="U614" s="79"/>
      <c r="V614" s="79"/>
      <c r="W614" s="81"/>
    </row>
    <row r="615">
      <c r="B615" s="135"/>
      <c r="C615" s="81"/>
      <c r="D615" s="103" t="str">
        <f t="shared" si="19"/>
        <v>£</v>
      </c>
      <c r="E615" s="84"/>
      <c r="F615" s="83"/>
      <c r="G615" s="79"/>
      <c r="H615" s="79"/>
      <c r="I615" s="79"/>
      <c r="J615" s="81"/>
      <c r="K615" s="136"/>
      <c r="L615" s="79"/>
      <c r="M615" s="79"/>
      <c r="N615" s="79"/>
      <c r="O615" s="79"/>
      <c r="P615" s="79"/>
      <c r="Q615" s="79"/>
      <c r="R615" s="79"/>
      <c r="S615" s="79"/>
      <c r="T615" s="79"/>
      <c r="U615" s="79"/>
      <c r="V615" s="79"/>
      <c r="W615" s="81"/>
    </row>
    <row r="616">
      <c r="B616" s="135"/>
      <c r="C616" s="81"/>
      <c r="D616" s="103" t="str">
        <f t="shared" si="19"/>
        <v>£</v>
      </c>
      <c r="E616" s="84"/>
      <c r="F616" s="83"/>
      <c r="G616" s="79"/>
      <c r="H616" s="79"/>
      <c r="I616" s="79"/>
      <c r="J616" s="81"/>
      <c r="K616" s="136"/>
      <c r="L616" s="79"/>
      <c r="M616" s="79"/>
      <c r="N616" s="79"/>
      <c r="O616" s="79"/>
      <c r="P616" s="79"/>
      <c r="Q616" s="79"/>
      <c r="R616" s="79"/>
      <c r="S616" s="79"/>
      <c r="T616" s="79"/>
      <c r="U616" s="79"/>
      <c r="V616" s="79"/>
      <c r="W616" s="81"/>
    </row>
    <row r="617">
      <c r="B617" s="135"/>
      <c r="C617" s="81"/>
      <c r="D617" s="103" t="str">
        <f t="shared" si="19"/>
        <v>£</v>
      </c>
      <c r="E617" s="84"/>
      <c r="F617" s="83"/>
      <c r="G617" s="79"/>
      <c r="H617" s="79"/>
      <c r="I617" s="79"/>
      <c r="J617" s="81"/>
      <c r="K617" s="136"/>
      <c r="L617" s="79"/>
      <c r="M617" s="79"/>
      <c r="N617" s="79"/>
      <c r="O617" s="79"/>
      <c r="P617" s="79"/>
      <c r="Q617" s="79"/>
      <c r="R617" s="79"/>
      <c r="S617" s="79"/>
      <c r="T617" s="79"/>
      <c r="U617" s="79"/>
      <c r="V617" s="79"/>
      <c r="W617" s="81"/>
    </row>
    <row r="618">
      <c r="B618" s="135"/>
      <c r="C618" s="81"/>
      <c r="D618" s="103" t="str">
        <f t="shared" si="19"/>
        <v>£</v>
      </c>
      <c r="E618" s="84"/>
      <c r="F618" s="83"/>
      <c r="G618" s="79"/>
      <c r="H618" s="79"/>
      <c r="I618" s="79"/>
      <c r="J618" s="81"/>
      <c r="K618" s="136"/>
      <c r="L618" s="79"/>
      <c r="M618" s="79"/>
      <c r="N618" s="79"/>
      <c r="O618" s="79"/>
      <c r="P618" s="79"/>
      <c r="Q618" s="79"/>
      <c r="R618" s="79"/>
      <c r="S618" s="79"/>
      <c r="T618" s="79"/>
      <c r="U618" s="79"/>
      <c r="V618" s="79"/>
      <c r="W618" s="81"/>
    </row>
    <row r="619">
      <c r="B619" s="135"/>
      <c r="C619" s="81"/>
      <c r="D619" s="103" t="str">
        <f t="shared" si="19"/>
        <v>£</v>
      </c>
      <c r="E619" s="84"/>
      <c r="F619" s="83"/>
      <c r="G619" s="79"/>
      <c r="H619" s="79"/>
      <c r="I619" s="79"/>
      <c r="J619" s="81"/>
      <c r="K619" s="136"/>
      <c r="L619" s="79"/>
      <c r="M619" s="79"/>
      <c r="N619" s="79"/>
      <c r="O619" s="79"/>
      <c r="P619" s="79"/>
      <c r="Q619" s="79"/>
      <c r="R619" s="79"/>
      <c r="S619" s="79"/>
      <c r="T619" s="79"/>
      <c r="U619" s="79"/>
      <c r="V619" s="79"/>
      <c r="W619" s="81"/>
    </row>
    <row r="620">
      <c r="B620" s="135"/>
      <c r="C620" s="81"/>
      <c r="D620" s="103" t="str">
        <f t="shared" si="19"/>
        <v>£</v>
      </c>
      <c r="E620" s="84"/>
      <c r="F620" s="83"/>
      <c r="G620" s="79"/>
      <c r="H620" s="79"/>
      <c r="I620" s="79"/>
      <c r="J620" s="81"/>
      <c r="K620" s="136"/>
      <c r="L620" s="79"/>
      <c r="M620" s="79"/>
      <c r="N620" s="79"/>
      <c r="O620" s="79"/>
      <c r="P620" s="79"/>
      <c r="Q620" s="79"/>
      <c r="R620" s="79"/>
      <c r="S620" s="79"/>
      <c r="T620" s="79"/>
      <c r="U620" s="79"/>
      <c r="V620" s="79"/>
      <c r="W620" s="81"/>
    </row>
    <row r="621">
      <c r="B621" s="135"/>
      <c r="C621" s="81"/>
      <c r="D621" s="103" t="str">
        <f t="shared" si="19"/>
        <v>£</v>
      </c>
      <c r="E621" s="84"/>
      <c r="F621" s="83"/>
      <c r="G621" s="79"/>
      <c r="H621" s="79"/>
      <c r="I621" s="79"/>
      <c r="J621" s="81"/>
      <c r="K621" s="136"/>
      <c r="L621" s="79"/>
      <c r="M621" s="79"/>
      <c r="N621" s="79"/>
      <c r="O621" s="79"/>
      <c r="P621" s="79"/>
      <c r="Q621" s="79"/>
      <c r="R621" s="79"/>
      <c r="S621" s="79"/>
      <c r="T621" s="79"/>
      <c r="U621" s="79"/>
      <c r="V621" s="79"/>
      <c r="W621" s="81"/>
    </row>
    <row r="622">
      <c r="B622" s="135"/>
      <c r="C622" s="81"/>
      <c r="D622" s="103" t="str">
        <f t="shared" si="19"/>
        <v>£</v>
      </c>
      <c r="E622" s="84"/>
      <c r="F622" s="83"/>
      <c r="G622" s="79"/>
      <c r="H622" s="79"/>
      <c r="I622" s="79"/>
      <c r="J622" s="81"/>
      <c r="K622" s="136"/>
      <c r="L622" s="79"/>
      <c r="M622" s="79"/>
      <c r="N622" s="79"/>
      <c r="O622" s="79"/>
      <c r="P622" s="79"/>
      <c r="Q622" s="79"/>
      <c r="R622" s="79"/>
      <c r="S622" s="79"/>
      <c r="T622" s="79"/>
      <c r="U622" s="79"/>
      <c r="V622" s="79"/>
      <c r="W622" s="81"/>
    </row>
    <row r="623">
      <c r="B623" s="135"/>
      <c r="C623" s="81"/>
      <c r="D623" s="103" t="str">
        <f t="shared" si="19"/>
        <v>£</v>
      </c>
      <c r="E623" s="84"/>
      <c r="F623" s="83"/>
      <c r="G623" s="79"/>
      <c r="H623" s="79"/>
      <c r="I623" s="79"/>
      <c r="J623" s="81"/>
      <c r="K623" s="136"/>
      <c r="L623" s="79"/>
      <c r="M623" s="79"/>
      <c r="N623" s="79"/>
      <c r="O623" s="79"/>
      <c r="P623" s="79"/>
      <c r="Q623" s="79"/>
      <c r="R623" s="79"/>
      <c r="S623" s="79"/>
      <c r="T623" s="79"/>
      <c r="U623" s="79"/>
      <c r="V623" s="79"/>
      <c r="W623" s="81"/>
    </row>
    <row r="624">
      <c r="B624" s="135"/>
      <c r="C624" s="81"/>
      <c r="D624" s="103" t="str">
        <f t="shared" si="19"/>
        <v>£</v>
      </c>
      <c r="E624" s="84"/>
      <c r="F624" s="83"/>
      <c r="G624" s="79"/>
      <c r="H624" s="79"/>
      <c r="I624" s="79"/>
      <c r="J624" s="81"/>
      <c r="K624" s="136"/>
      <c r="L624" s="79"/>
      <c r="M624" s="79"/>
      <c r="N624" s="79"/>
      <c r="O624" s="79"/>
      <c r="P624" s="79"/>
      <c r="Q624" s="79"/>
      <c r="R624" s="79"/>
      <c r="S624" s="79"/>
      <c r="T624" s="79"/>
      <c r="U624" s="79"/>
      <c r="V624" s="79"/>
      <c r="W624" s="81"/>
    </row>
    <row r="625">
      <c r="B625" s="135"/>
      <c r="C625" s="81"/>
      <c r="D625" s="103" t="str">
        <f t="shared" si="19"/>
        <v>£</v>
      </c>
      <c r="E625" s="84"/>
      <c r="F625" s="83"/>
      <c r="G625" s="79"/>
      <c r="H625" s="79"/>
      <c r="I625" s="79"/>
      <c r="J625" s="81"/>
      <c r="K625" s="136"/>
      <c r="L625" s="79"/>
      <c r="M625" s="79"/>
      <c r="N625" s="79"/>
      <c r="O625" s="79"/>
      <c r="P625" s="79"/>
      <c r="Q625" s="79"/>
      <c r="R625" s="79"/>
      <c r="S625" s="79"/>
      <c r="T625" s="79"/>
      <c r="U625" s="79"/>
      <c r="V625" s="79"/>
      <c r="W625" s="81"/>
    </row>
    <row r="626">
      <c r="B626" s="135"/>
      <c r="C626" s="81"/>
      <c r="D626" s="103" t="str">
        <f t="shared" si="19"/>
        <v>£</v>
      </c>
      <c r="E626" s="84"/>
      <c r="F626" s="83"/>
      <c r="G626" s="79"/>
      <c r="H626" s="79"/>
      <c r="I626" s="79"/>
      <c r="J626" s="81"/>
      <c r="K626" s="136"/>
      <c r="L626" s="79"/>
      <c r="M626" s="79"/>
      <c r="N626" s="79"/>
      <c r="O626" s="79"/>
      <c r="P626" s="79"/>
      <c r="Q626" s="79"/>
      <c r="R626" s="79"/>
      <c r="S626" s="79"/>
      <c r="T626" s="79"/>
      <c r="U626" s="79"/>
      <c r="V626" s="79"/>
      <c r="W626" s="81"/>
    </row>
    <row r="627">
      <c r="B627" s="135"/>
      <c r="C627" s="81"/>
      <c r="D627" s="103" t="str">
        <f t="shared" si="19"/>
        <v>£</v>
      </c>
      <c r="E627" s="84"/>
      <c r="F627" s="83"/>
      <c r="G627" s="79"/>
      <c r="H627" s="79"/>
      <c r="I627" s="79"/>
      <c r="J627" s="81"/>
      <c r="K627" s="136"/>
      <c r="L627" s="79"/>
      <c r="M627" s="79"/>
      <c r="N627" s="79"/>
      <c r="O627" s="79"/>
      <c r="P627" s="79"/>
      <c r="Q627" s="79"/>
      <c r="R627" s="79"/>
      <c r="S627" s="79"/>
      <c r="T627" s="79"/>
      <c r="U627" s="79"/>
      <c r="V627" s="79"/>
      <c r="W627" s="81"/>
    </row>
    <row r="628">
      <c r="B628" s="135"/>
      <c r="C628" s="81"/>
      <c r="D628" s="103" t="str">
        <f t="shared" si="19"/>
        <v>£</v>
      </c>
      <c r="E628" s="84"/>
      <c r="F628" s="83"/>
      <c r="G628" s="79"/>
      <c r="H628" s="79"/>
      <c r="I628" s="79"/>
      <c r="J628" s="81"/>
      <c r="K628" s="136"/>
      <c r="L628" s="79"/>
      <c r="M628" s="79"/>
      <c r="N628" s="79"/>
      <c r="O628" s="79"/>
      <c r="P628" s="79"/>
      <c r="Q628" s="79"/>
      <c r="R628" s="79"/>
      <c r="S628" s="79"/>
      <c r="T628" s="79"/>
      <c r="U628" s="79"/>
      <c r="V628" s="79"/>
      <c r="W628" s="81"/>
    </row>
    <row r="629">
      <c r="B629" s="135"/>
      <c r="C629" s="81"/>
      <c r="D629" s="103" t="str">
        <f t="shared" si="19"/>
        <v>£</v>
      </c>
      <c r="E629" s="84"/>
      <c r="F629" s="83"/>
      <c r="G629" s="79"/>
      <c r="H629" s="79"/>
      <c r="I629" s="79"/>
      <c r="J629" s="81"/>
      <c r="K629" s="136"/>
      <c r="L629" s="79"/>
      <c r="M629" s="79"/>
      <c r="N629" s="79"/>
      <c r="O629" s="79"/>
      <c r="P629" s="79"/>
      <c r="Q629" s="79"/>
      <c r="R629" s="79"/>
      <c r="S629" s="79"/>
      <c r="T629" s="79"/>
      <c r="U629" s="79"/>
      <c r="V629" s="79"/>
      <c r="W629" s="81"/>
    </row>
    <row r="630">
      <c r="B630" s="135"/>
      <c r="C630" s="81"/>
      <c r="D630" s="103" t="str">
        <f t="shared" si="19"/>
        <v>£</v>
      </c>
      <c r="E630" s="84"/>
      <c r="F630" s="83"/>
      <c r="G630" s="79"/>
      <c r="H630" s="79"/>
      <c r="I630" s="79"/>
      <c r="J630" s="81"/>
      <c r="K630" s="136"/>
      <c r="L630" s="79"/>
      <c r="M630" s="79"/>
      <c r="N630" s="79"/>
      <c r="O630" s="79"/>
      <c r="P630" s="79"/>
      <c r="Q630" s="79"/>
      <c r="R630" s="79"/>
      <c r="S630" s="79"/>
      <c r="T630" s="79"/>
      <c r="U630" s="79"/>
      <c r="V630" s="79"/>
      <c r="W630" s="81"/>
    </row>
    <row r="631">
      <c r="B631" s="135"/>
      <c r="C631" s="81"/>
      <c r="D631" s="103" t="str">
        <f t="shared" si="19"/>
        <v>£</v>
      </c>
      <c r="E631" s="84"/>
      <c r="F631" s="83"/>
      <c r="G631" s="79"/>
      <c r="H631" s="79"/>
      <c r="I631" s="79"/>
      <c r="J631" s="81"/>
      <c r="K631" s="136"/>
      <c r="L631" s="79"/>
      <c r="M631" s="79"/>
      <c r="N631" s="79"/>
      <c r="O631" s="79"/>
      <c r="P631" s="79"/>
      <c r="Q631" s="79"/>
      <c r="R631" s="79"/>
      <c r="S631" s="79"/>
      <c r="T631" s="79"/>
      <c r="U631" s="79"/>
      <c r="V631" s="79"/>
      <c r="W631" s="81"/>
    </row>
    <row r="632">
      <c r="B632" s="135"/>
      <c r="C632" s="81"/>
      <c r="D632" s="103" t="str">
        <f t="shared" si="19"/>
        <v>£</v>
      </c>
      <c r="E632" s="84"/>
      <c r="F632" s="83"/>
      <c r="G632" s="79"/>
      <c r="H632" s="79"/>
      <c r="I632" s="79"/>
      <c r="J632" s="81"/>
      <c r="K632" s="136"/>
      <c r="L632" s="79"/>
      <c r="M632" s="79"/>
      <c r="N632" s="79"/>
      <c r="O632" s="79"/>
      <c r="P632" s="79"/>
      <c r="Q632" s="79"/>
      <c r="R632" s="79"/>
      <c r="S632" s="79"/>
      <c r="T632" s="79"/>
      <c r="U632" s="79"/>
      <c r="V632" s="79"/>
      <c r="W632" s="81"/>
    </row>
    <row r="633">
      <c r="B633" s="135"/>
      <c r="C633" s="81"/>
      <c r="D633" s="103" t="str">
        <f t="shared" si="19"/>
        <v>£</v>
      </c>
      <c r="E633" s="84"/>
      <c r="F633" s="83"/>
      <c r="G633" s="79"/>
      <c r="H633" s="79"/>
      <c r="I633" s="79"/>
      <c r="J633" s="81"/>
      <c r="K633" s="136"/>
      <c r="L633" s="79"/>
      <c r="M633" s="79"/>
      <c r="N633" s="79"/>
      <c r="O633" s="79"/>
      <c r="P633" s="79"/>
      <c r="Q633" s="79"/>
      <c r="R633" s="79"/>
      <c r="S633" s="79"/>
      <c r="T633" s="79"/>
      <c r="U633" s="79"/>
      <c r="V633" s="79"/>
      <c r="W633" s="81"/>
    </row>
    <row r="634">
      <c r="B634" s="135"/>
      <c r="C634" s="81"/>
      <c r="D634" s="103" t="str">
        <f t="shared" si="19"/>
        <v>£</v>
      </c>
      <c r="E634" s="84"/>
      <c r="F634" s="83"/>
      <c r="G634" s="79"/>
      <c r="H634" s="79"/>
      <c r="I634" s="79"/>
      <c r="J634" s="81"/>
      <c r="K634" s="136"/>
      <c r="L634" s="79"/>
      <c r="M634" s="79"/>
      <c r="N634" s="79"/>
      <c r="O634" s="79"/>
      <c r="P634" s="79"/>
      <c r="Q634" s="79"/>
      <c r="R634" s="79"/>
      <c r="S634" s="79"/>
      <c r="T634" s="79"/>
      <c r="U634" s="79"/>
      <c r="V634" s="79"/>
      <c r="W634" s="81"/>
    </row>
    <row r="635">
      <c r="B635" s="135"/>
      <c r="C635" s="81"/>
      <c r="D635" s="103" t="str">
        <f t="shared" si="19"/>
        <v>£</v>
      </c>
      <c r="E635" s="84"/>
      <c r="F635" s="83"/>
      <c r="G635" s="79"/>
      <c r="H635" s="79"/>
      <c r="I635" s="79"/>
      <c r="J635" s="81"/>
      <c r="K635" s="136"/>
      <c r="L635" s="79"/>
      <c r="M635" s="79"/>
      <c r="N635" s="79"/>
      <c r="O635" s="79"/>
      <c r="P635" s="79"/>
      <c r="Q635" s="79"/>
      <c r="R635" s="79"/>
      <c r="S635" s="79"/>
      <c r="T635" s="79"/>
      <c r="U635" s="79"/>
      <c r="V635" s="79"/>
      <c r="W635" s="81"/>
    </row>
    <row r="636">
      <c r="B636" s="135"/>
      <c r="C636" s="81"/>
      <c r="D636" s="103" t="str">
        <f t="shared" si="19"/>
        <v>£</v>
      </c>
      <c r="E636" s="84"/>
      <c r="F636" s="83"/>
      <c r="G636" s="79"/>
      <c r="H636" s="79"/>
      <c r="I636" s="79"/>
      <c r="J636" s="81"/>
      <c r="K636" s="136"/>
      <c r="L636" s="79"/>
      <c r="M636" s="79"/>
      <c r="N636" s="79"/>
      <c r="O636" s="79"/>
      <c r="P636" s="79"/>
      <c r="Q636" s="79"/>
      <c r="R636" s="79"/>
      <c r="S636" s="79"/>
      <c r="T636" s="79"/>
      <c r="U636" s="79"/>
      <c r="V636" s="79"/>
      <c r="W636" s="81"/>
    </row>
    <row r="637">
      <c r="B637" s="135"/>
      <c r="C637" s="81"/>
      <c r="D637" s="103" t="str">
        <f t="shared" si="19"/>
        <v>£</v>
      </c>
      <c r="E637" s="84"/>
      <c r="F637" s="83"/>
      <c r="G637" s="79"/>
      <c r="H637" s="79"/>
      <c r="I637" s="79"/>
      <c r="J637" s="81"/>
      <c r="K637" s="136"/>
      <c r="L637" s="79"/>
      <c r="M637" s="79"/>
      <c r="N637" s="79"/>
      <c r="O637" s="79"/>
      <c r="P637" s="79"/>
      <c r="Q637" s="79"/>
      <c r="R637" s="79"/>
      <c r="S637" s="79"/>
      <c r="T637" s="79"/>
      <c r="U637" s="79"/>
      <c r="V637" s="79"/>
      <c r="W637" s="81"/>
    </row>
    <row r="638">
      <c r="B638" s="135"/>
      <c r="C638" s="81"/>
      <c r="D638" s="103" t="str">
        <f t="shared" si="19"/>
        <v>£</v>
      </c>
      <c r="E638" s="84"/>
      <c r="F638" s="83"/>
      <c r="G638" s="79"/>
      <c r="H638" s="79"/>
      <c r="I638" s="79"/>
      <c r="J638" s="81"/>
      <c r="K638" s="136"/>
      <c r="L638" s="79"/>
      <c r="M638" s="79"/>
      <c r="N638" s="79"/>
      <c r="O638" s="79"/>
      <c r="P638" s="79"/>
      <c r="Q638" s="79"/>
      <c r="R638" s="79"/>
      <c r="S638" s="79"/>
      <c r="T638" s="79"/>
      <c r="U638" s="79"/>
      <c r="V638" s="79"/>
      <c r="W638" s="81"/>
    </row>
    <row r="639">
      <c r="B639" s="135"/>
      <c r="C639" s="81"/>
      <c r="D639" s="103" t="str">
        <f t="shared" si="19"/>
        <v>£</v>
      </c>
      <c r="E639" s="84"/>
      <c r="F639" s="83"/>
      <c r="G639" s="79"/>
      <c r="H639" s="79"/>
      <c r="I639" s="79"/>
      <c r="J639" s="81"/>
      <c r="K639" s="136"/>
      <c r="L639" s="79"/>
      <c r="M639" s="79"/>
      <c r="N639" s="79"/>
      <c r="O639" s="79"/>
      <c r="P639" s="79"/>
      <c r="Q639" s="79"/>
      <c r="R639" s="79"/>
      <c r="S639" s="79"/>
      <c r="T639" s="79"/>
      <c r="U639" s="79"/>
      <c r="V639" s="79"/>
      <c r="W639" s="81"/>
    </row>
    <row r="640">
      <c r="B640" s="135"/>
      <c r="C640" s="81"/>
      <c r="D640" s="103" t="str">
        <f t="shared" si="19"/>
        <v>£</v>
      </c>
      <c r="E640" s="84"/>
      <c r="F640" s="83"/>
      <c r="G640" s="79"/>
      <c r="H640" s="79"/>
      <c r="I640" s="79"/>
      <c r="J640" s="81"/>
      <c r="K640" s="136"/>
      <c r="L640" s="79"/>
      <c r="M640" s="79"/>
      <c r="N640" s="79"/>
      <c r="O640" s="79"/>
      <c r="P640" s="79"/>
      <c r="Q640" s="79"/>
      <c r="R640" s="79"/>
      <c r="S640" s="79"/>
      <c r="T640" s="79"/>
      <c r="U640" s="79"/>
      <c r="V640" s="79"/>
      <c r="W640" s="81"/>
    </row>
    <row r="641">
      <c r="B641" s="135"/>
      <c r="C641" s="81"/>
      <c r="D641" s="103" t="str">
        <f t="shared" si="19"/>
        <v>£</v>
      </c>
      <c r="E641" s="84"/>
      <c r="F641" s="83"/>
      <c r="G641" s="79"/>
      <c r="H641" s="79"/>
      <c r="I641" s="79"/>
      <c r="J641" s="81"/>
      <c r="K641" s="136"/>
      <c r="L641" s="79"/>
      <c r="M641" s="79"/>
      <c r="N641" s="79"/>
      <c r="O641" s="79"/>
      <c r="P641" s="79"/>
      <c r="Q641" s="79"/>
      <c r="R641" s="79"/>
      <c r="S641" s="79"/>
      <c r="T641" s="79"/>
      <c r="U641" s="79"/>
      <c r="V641" s="79"/>
      <c r="W641" s="81"/>
    </row>
    <row r="642">
      <c r="B642" s="135"/>
      <c r="C642" s="81"/>
      <c r="D642" s="103" t="str">
        <f t="shared" si="19"/>
        <v>£</v>
      </c>
      <c r="E642" s="84"/>
      <c r="F642" s="83"/>
      <c r="G642" s="79"/>
      <c r="H642" s="79"/>
      <c r="I642" s="79"/>
      <c r="J642" s="81"/>
      <c r="K642" s="136"/>
      <c r="L642" s="79"/>
      <c r="M642" s="79"/>
      <c r="N642" s="79"/>
      <c r="O642" s="79"/>
      <c r="P642" s="79"/>
      <c r="Q642" s="79"/>
      <c r="R642" s="79"/>
      <c r="S642" s="79"/>
      <c r="T642" s="79"/>
      <c r="U642" s="79"/>
      <c r="V642" s="79"/>
      <c r="W642" s="81"/>
    </row>
    <row r="643">
      <c r="B643" s="135"/>
      <c r="C643" s="81"/>
      <c r="D643" s="103" t="str">
        <f t="shared" si="19"/>
        <v>£</v>
      </c>
      <c r="E643" s="84"/>
      <c r="F643" s="83"/>
      <c r="G643" s="79"/>
      <c r="H643" s="79"/>
      <c r="I643" s="79"/>
      <c r="J643" s="81"/>
      <c r="K643" s="136"/>
      <c r="L643" s="79"/>
      <c r="M643" s="79"/>
      <c r="N643" s="79"/>
      <c r="O643" s="79"/>
      <c r="P643" s="79"/>
      <c r="Q643" s="79"/>
      <c r="R643" s="79"/>
      <c r="S643" s="79"/>
      <c r="T643" s="79"/>
      <c r="U643" s="79"/>
      <c r="V643" s="79"/>
      <c r="W643" s="81"/>
    </row>
    <row r="644">
      <c r="B644" s="135"/>
      <c r="C644" s="81"/>
      <c r="D644" s="103" t="str">
        <f t="shared" si="19"/>
        <v>£</v>
      </c>
      <c r="E644" s="84"/>
      <c r="F644" s="83"/>
      <c r="G644" s="79"/>
      <c r="H644" s="79"/>
      <c r="I644" s="79"/>
      <c r="J644" s="81"/>
      <c r="K644" s="136"/>
      <c r="L644" s="79"/>
      <c r="M644" s="79"/>
      <c r="N644" s="79"/>
      <c r="O644" s="79"/>
      <c r="P644" s="79"/>
      <c r="Q644" s="79"/>
      <c r="R644" s="79"/>
      <c r="S644" s="79"/>
      <c r="T644" s="79"/>
      <c r="U644" s="79"/>
      <c r="V644" s="79"/>
      <c r="W644" s="81"/>
    </row>
    <row r="645">
      <c r="B645" s="135"/>
      <c r="C645" s="81"/>
      <c r="D645" s="103" t="str">
        <f t="shared" si="19"/>
        <v>£</v>
      </c>
      <c r="E645" s="84"/>
      <c r="F645" s="83"/>
      <c r="G645" s="79"/>
      <c r="H645" s="79"/>
      <c r="I645" s="79"/>
      <c r="J645" s="81"/>
      <c r="K645" s="136"/>
      <c r="L645" s="79"/>
      <c r="M645" s="79"/>
      <c r="N645" s="79"/>
      <c r="O645" s="79"/>
      <c r="P645" s="79"/>
      <c r="Q645" s="79"/>
      <c r="R645" s="79"/>
      <c r="S645" s="79"/>
      <c r="T645" s="79"/>
      <c r="U645" s="79"/>
      <c r="V645" s="79"/>
      <c r="W645" s="81"/>
    </row>
    <row r="646">
      <c r="B646" s="135"/>
      <c r="C646" s="81"/>
      <c r="D646" s="103" t="str">
        <f t="shared" si="19"/>
        <v>£</v>
      </c>
      <c r="E646" s="84"/>
      <c r="F646" s="83"/>
      <c r="G646" s="79"/>
      <c r="H646" s="79"/>
      <c r="I646" s="79"/>
      <c r="J646" s="81"/>
      <c r="K646" s="136"/>
      <c r="L646" s="79"/>
      <c r="M646" s="79"/>
      <c r="N646" s="79"/>
      <c r="O646" s="79"/>
      <c r="P646" s="79"/>
      <c r="Q646" s="79"/>
      <c r="R646" s="79"/>
      <c r="S646" s="79"/>
      <c r="T646" s="79"/>
      <c r="U646" s="79"/>
      <c r="V646" s="79"/>
      <c r="W646" s="81"/>
    </row>
    <row r="647">
      <c r="B647" s="135"/>
      <c r="C647" s="81"/>
      <c r="D647" s="103" t="str">
        <f t="shared" si="19"/>
        <v>£</v>
      </c>
      <c r="E647" s="84"/>
      <c r="F647" s="83"/>
      <c r="G647" s="79"/>
      <c r="H647" s="79"/>
      <c r="I647" s="79"/>
      <c r="J647" s="81"/>
      <c r="K647" s="136"/>
      <c r="L647" s="79"/>
      <c r="M647" s="79"/>
      <c r="N647" s="79"/>
      <c r="O647" s="79"/>
      <c r="P647" s="79"/>
      <c r="Q647" s="79"/>
      <c r="R647" s="79"/>
      <c r="S647" s="79"/>
      <c r="T647" s="79"/>
      <c r="U647" s="79"/>
      <c r="V647" s="79"/>
      <c r="W647" s="81"/>
    </row>
    <row r="648">
      <c r="B648" s="135"/>
      <c r="C648" s="81"/>
      <c r="D648" s="103" t="str">
        <f t="shared" si="19"/>
        <v>£</v>
      </c>
      <c r="E648" s="84"/>
      <c r="F648" s="83"/>
      <c r="G648" s="79"/>
      <c r="H648" s="79"/>
      <c r="I648" s="79"/>
      <c r="J648" s="81"/>
      <c r="K648" s="136"/>
      <c r="L648" s="79"/>
      <c r="M648" s="79"/>
      <c r="N648" s="79"/>
      <c r="O648" s="79"/>
      <c r="P648" s="79"/>
      <c r="Q648" s="79"/>
      <c r="R648" s="79"/>
      <c r="S648" s="79"/>
      <c r="T648" s="79"/>
      <c r="U648" s="79"/>
      <c r="V648" s="79"/>
      <c r="W648" s="81"/>
    </row>
    <row r="649">
      <c r="B649" s="135"/>
      <c r="C649" s="81"/>
      <c r="D649" s="103" t="str">
        <f t="shared" si="19"/>
        <v>£</v>
      </c>
      <c r="E649" s="84"/>
      <c r="F649" s="83"/>
      <c r="G649" s="79"/>
      <c r="H649" s="79"/>
      <c r="I649" s="79"/>
      <c r="J649" s="81"/>
      <c r="K649" s="136"/>
      <c r="L649" s="79"/>
      <c r="M649" s="79"/>
      <c r="N649" s="79"/>
      <c r="O649" s="79"/>
      <c r="P649" s="79"/>
      <c r="Q649" s="79"/>
      <c r="R649" s="79"/>
      <c r="S649" s="79"/>
      <c r="T649" s="79"/>
      <c r="U649" s="79"/>
      <c r="V649" s="79"/>
      <c r="W649" s="81"/>
    </row>
    <row r="650">
      <c r="B650" s="135"/>
      <c r="C650" s="81"/>
      <c r="D650" s="103" t="str">
        <f t="shared" si="19"/>
        <v>£</v>
      </c>
      <c r="E650" s="84"/>
      <c r="F650" s="83"/>
      <c r="G650" s="79"/>
      <c r="H650" s="79"/>
      <c r="I650" s="79"/>
      <c r="J650" s="81"/>
      <c r="K650" s="136"/>
      <c r="L650" s="79"/>
      <c r="M650" s="79"/>
      <c r="N650" s="79"/>
      <c r="O650" s="79"/>
      <c r="P650" s="79"/>
      <c r="Q650" s="79"/>
      <c r="R650" s="79"/>
      <c r="S650" s="79"/>
      <c r="T650" s="79"/>
      <c r="U650" s="79"/>
      <c r="V650" s="79"/>
      <c r="W650" s="81"/>
    </row>
    <row r="651">
      <c r="B651" s="135"/>
      <c r="C651" s="81"/>
      <c r="D651" s="103" t="str">
        <f t="shared" si="19"/>
        <v>£</v>
      </c>
      <c r="E651" s="84"/>
      <c r="F651" s="83"/>
      <c r="G651" s="79"/>
      <c r="H651" s="79"/>
      <c r="I651" s="79"/>
      <c r="J651" s="81"/>
      <c r="K651" s="136"/>
      <c r="L651" s="79"/>
      <c r="M651" s="79"/>
      <c r="N651" s="79"/>
      <c r="O651" s="79"/>
      <c r="P651" s="79"/>
      <c r="Q651" s="79"/>
      <c r="R651" s="79"/>
      <c r="S651" s="79"/>
      <c r="T651" s="79"/>
      <c r="U651" s="79"/>
      <c r="V651" s="79"/>
      <c r="W651" s="81"/>
    </row>
    <row r="652">
      <c r="B652" s="135"/>
      <c r="C652" s="81"/>
      <c r="D652" s="103" t="str">
        <f t="shared" si="19"/>
        <v>£</v>
      </c>
      <c r="E652" s="84"/>
      <c r="F652" s="83"/>
      <c r="G652" s="79"/>
      <c r="H652" s="79"/>
      <c r="I652" s="79"/>
      <c r="J652" s="81"/>
      <c r="K652" s="136"/>
      <c r="L652" s="79"/>
      <c r="M652" s="79"/>
      <c r="N652" s="79"/>
      <c r="O652" s="79"/>
      <c r="P652" s="79"/>
      <c r="Q652" s="79"/>
      <c r="R652" s="79"/>
      <c r="S652" s="79"/>
      <c r="T652" s="79"/>
      <c r="U652" s="79"/>
      <c r="V652" s="79"/>
      <c r="W652" s="81"/>
    </row>
    <row r="653">
      <c r="B653" s="135"/>
      <c r="C653" s="81"/>
      <c r="D653" s="103" t="str">
        <f t="shared" si="19"/>
        <v>£</v>
      </c>
      <c r="E653" s="84"/>
      <c r="F653" s="83"/>
      <c r="G653" s="79"/>
      <c r="H653" s="79"/>
      <c r="I653" s="79"/>
      <c r="J653" s="81"/>
      <c r="K653" s="136"/>
      <c r="L653" s="79"/>
      <c r="M653" s="79"/>
      <c r="N653" s="79"/>
      <c r="O653" s="79"/>
      <c r="P653" s="79"/>
      <c r="Q653" s="79"/>
      <c r="R653" s="79"/>
      <c r="S653" s="79"/>
      <c r="T653" s="79"/>
      <c r="U653" s="79"/>
      <c r="V653" s="79"/>
      <c r="W653" s="81"/>
    </row>
    <row r="654">
      <c r="B654" s="135"/>
      <c r="C654" s="81"/>
      <c r="D654" s="103" t="str">
        <f t="shared" si="19"/>
        <v>£</v>
      </c>
      <c r="E654" s="84"/>
      <c r="F654" s="83"/>
      <c r="G654" s="79"/>
      <c r="H654" s="79"/>
      <c r="I654" s="79"/>
      <c r="J654" s="81"/>
      <c r="K654" s="136"/>
      <c r="L654" s="79"/>
      <c r="M654" s="79"/>
      <c r="N654" s="79"/>
      <c r="O654" s="79"/>
      <c r="P654" s="79"/>
      <c r="Q654" s="79"/>
      <c r="R654" s="79"/>
      <c r="S654" s="79"/>
      <c r="T654" s="79"/>
      <c r="U654" s="79"/>
      <c r="V654" s="79"/>
      <c r="W654" s="81"/>
    </row>
    <row r="655">
      <c r="B655" s="135"/>
      <c r="C655" s="81"/>
      <c r="D655" s="103" t="str">
        <f t="shared" si="19"/>
        <v>£</v>
      </c>
      <c r="E655" s="84"/>
      <c r="F655" s="83"/>
      <c r="G655" s="79"/>
      <c r="H655" s="79"/>
      <c r="I655" s="79"/>
      <c r="J655" s="81"/>
      <c r="K655" s="136"/>
      <c r="L655" s="79"/>
      <c r="M655" s="79"/>
      <c r="N655" s="79"/>
      <c r="O655" s="79"/>
      <c r="P655" s="79"/>
      <c r="Q655" s="79"/>
      <c r="R655" s="79"/>
      <c r="S655" s="79"/>
      <c r="T655" s="79"/>
      <c r="U655" s="79"/>
      <c r="V655" s="79"/>
      <c r="W655" s="81"/>
    </row>
    <row r="656">
      <c r="B656" s="135"/>
      <c r="C656" s="81"/>
      <c r="D656" s="103" t="str">
        <f t="shared" si="19"/>
        <v>£</v>
      </c>
      <c r="E656" s="84"/>
      <c r="F656" s="83"/>
      <c r="G656" s="79"/>
      <c r="H656" s="79"/>
      <c r="I656" s="79"/>
      <c r="J656" s="81"/>
      <c r="K656" s="136"/>
      <c r="L656" s="79"/>
      <c r="M656" s="79"/>
      <c r="N656" s="79"/>
      <c r="O656" s="79"/>
      <c r="P656" s="79"/>
      <c r="Q656" s="79"/>
      <c r="R656" s="79"/>
      <c r="S656" s="79"/>
      <c r="T656" s="79"/>
      <c r="U656" s="79"/>
      <c r="V656" s="79"/>
      <c r="W656" s="81"/>
    </row>
    <row r="657">
      <c r="B657" s="135"/>
      <c r="C657" s="81"/>
      <c r="D657" s="103" t="str">
        <f t="shared" si="19"/>
        <v>£</v>
      </c>
      <c r="E657" s="84"/>
      <c r="F657" s="83"/>
      <c r="G657" s="79"/>
      <c r="H657" s="79"/>
      <c r="I657" s="79"/>
      <c r="J657" s="81"/>
      <c r="K657" s="136"/>
      <c r="L657" s="79"/>
      <c r="M657" s="79"/>
      <c r="N657" s="79"/>
      <c r="O657" s="79"/>
      <c r="P657" s="79"/>
      <c r="Q657" s="79"/>
      <c r="R657" s="79"/>
      <c r="S657" s="79"/>
      <c r="T657" s="79"/>
      <c r="U657" s="79"/>
      <c r="V657" s="79"/>
      <c r="W657" s="81"/>
    </row>
    <row r="658">
      <c r="B658" s="135"/>
      <c r="C658" s="81"/>
      <c r="D658" s="103" t="str">
        <f t="shared" si="19"/>
        <v>£</v>
      </c>
      <c r="E658" s="84"/>
      <c r="F658" s="83"/>
      <c r="G658" s="79"/>
      <c r="H658" s="79"/>
      <c r="I658" s="79"/>
      <c r="J658" s="81"/>
      <c r="K658" s="136"/>
      <c r="L658" s="79"/>
      <c r="M658" s="79"/>
      <c r="N658" s="79"/>
      <c r="O658" s="79"/>
      <c r="P658" s="79"/>
      <c r="Q658" s="79"/>
      <c r="R658" s="79"/>
      <c r="S658" s="79"/>
      <c r="T658" s="79"/>
      <c r="U658" s="79"/>
      <c r="V658" s="79"/>
      <c r="W658" s="81"/>
    </row>
    <row r="659">
      <c r="B659" s="135"/>
      <c r="C659" s="81"/>
      <c r="D659" s="103" t="str">
        <f t="shared" si="19"/>
        <v>£</v>
      </c>
      <c r="E659" s="84"/>
      <c r="F659" s="83"/>
      <c r="G659" s="79"/>
      <c r="H659" s="79"/>
      <c r="I659" s="79"/>
      <c r="J659" s="81"/>
      <c r="K659" s="136"/>
      <c r="L659" s="79"/>
      <c r="M659" s="79"/>
      <c r="N659" s="79"/>
      <c r="O659" s="79"/>
      <c r="P659" s="79"/>
      <c r="Q659" s="79"/>
      <c r="R659" s="79"/>
      <c r="S659" s="79"/>
      <c r="T659" s="79"/>
      <c r="U659" s="79"/>
      <c r="V659" s="79"/>
      <c r="W659" s="81"/>
    </row>
    <row r="660">
      <c r="B660" s="135"/>
      <c r="C660" s="81"/>
      <c r="D660" s="103" t="str">
        <f t="shared" si="19"/>
        <v>£</v>
      </c>
      <c r="E660" s="84"/>
      <c r="F660" s="83"/>
      <c r="G660" s="79"/>
      <c r="H660" s="79"/>
      <c r="I660" s="79"/>
      <c r="J660" s="81"/>
      <c r="K660" s="136"/>
      <c r="L660" s="79"/>
      <c r="M660" s="79"/>
      <c r="N660" s="79"/>
      <c r="O660" s="79"/>
      <c r="P660" s="79"/>
      <c r="Q660" s="79"/>
      <c r="R660" s="79"/>
      <c r="S660" s="79"/>
      <c r="T660" s="79"/>
      <c r="U660" s="79"/>
      <c r="V660" s="79"/>
      <c r="W660" s="81"/>
    </row>
    <row r="661">
      <c r="B661" s="135"/>
      <c r="C661" s="81"/>
      <c r="D661" s="103" t="str">
        <f t="shared" si="19"/>
        <v>£</v>
      </c>
      <c r="E661" s="84"/>
      <c r="F661" s="83"/>
      <c r="G661" s="79"/>
      <c r="H661" s="79"/>
      <c r="I661" s="79"/>
      <c r="J661" s="81"/>
      <c r="K661" s="136"/>
      <c r="L661" s="79"/>
      <c r="M661" s="79"/>
      <c r="N661" s="79"/>
      <c r="O661" s="79"/>
      <c r="P661" s="79"/>
      <c r="Q661" s="79"/>
      <c r="R661" s="79"/>
      <c r="S661" s="79"/>
      <c r="T661" s="79"/>
      <c r="U661" s="79"/>
      <c r="V661" s="79"/>
      <c r="W661" s="81"/>
    </row>
    <row r="662">
      <c r="B662" s="135"/>
      <c r="C662" s="81"/>
      <c r="D662" s="103" t="str">
        <f t="shared" si="19"/>
        <v>£</v>
      </c>
      <c r="E662" s="84"/>
      <c r="F662" s="83"/>
      <c r="G662" s="79"/>
      <c r="H662" s="79"/>
      <c r="I662" s="79"/>
      <c r="J662" s="81"/>
      <c r="K662" s="136"/>
      <c r="L662" s="79"/>
      <c r="M662" s="79"/>
      <c r="N662" s="79"/>
      <c r="O662" s="79"/>
      <c r="P662" s="79"/>
      <c r="Q662" s="79"/>
      <c r="R662" s="79"/>
      <c r="S662" s="79"/>
      <c r="T662" s="79"/>
      <c r="U662" s="79"/>
      <c r="V662" s="79"/>
      <c r="W662" s="81"/>
    </row>
    <row r="663">
      <c r="B663" s="135"/>
      <c r="C663" s="81"/>
      <c r="D663" s="103" t="str">
        <f t="shared" si="19"/>
        <v>£</v>
      </c>
      <c r="E663" s="84"/>
      <c r="F663" s="83"/>
      <c r="G663" s="79"/>
      <c r="H663" s="79"/>
      <c r="I663" s="79"/>
      <c r="J663" s="81"/>
      <c r="K663" s="136"/>
      <c r="L663" s="79"/>
      <c r="M663" s="79"/>
      <c r="N663" s="79"/>
      <c r="O663" s="79"/>
      <c r="P663" s="79"/>
      <c r="Q663" s="79"/>
      <c r="R663" s="79"/>
      <c r="S663" s="79"/>
      <c r="T663" s="79"/>
      <c r="U663" s="79"/>
      <c r="V663" s="79"/>
      <c r="W663" s="81"/>
    </row>
    <row r="664">
      <c r="B664" s="135"/>
      <c r="C664" s="81"/>
      <c r="D664" s="103" t="str">
        <f t="shared" si="19"/>
        <v>£</v>
      </c>
      <c r="E664" s="84"/>
      <c r="F664" s="83"/>
      <c r="G664" s="79"/>
      <c r="H664" s="79"/>
      <c r="I664" s="79"/>
      <c r="J664" s="81"/>
      <c r="K664" s="136"/>
      <c r="L664" s="79"/>
      <c r="M664" s="79"/>
      <c r="N664" s="79"/>
      <c r="O664" s="79"/>
      <c r="P664" s="79"/>
      <c r="Q664" s="79"/>
      <c r="R664" s="79"/>
      <c r="S664" s="79"/>
      <c r="T664" s="79"/>
      <c r="U664" s="79"/>
      <c r="V664" s="79"/>
      <c r="W664" s="81"/>
    </row>
    <row r="665">
      <c r="B665" s="135"/>
      <c r="C665" s="81"/>
      <c r="D665" s="103" t="str">
        <f t="shared" si="19"/>
        <v>£</v>
      </c>
      <c r="E665" s="84"/>
      <c r="F665" s="83"/>
      <c r="G665" s="79"/>
      <c r="H665" s="79"/>
      <c r="I665" s="79"/>
      <c r="J665" s="81"/>
      <c r="K665" s="136"/>
      <c r="L665" s="79"/>
      <c r="M665" s="79"/>
      <c r="N665" s="79"/>
      <c r="O665" s="79"/>
      <c r="P665" s="79"/>
      <c r="Q665" s="79"/>
      <c r="R665" s="79"/>
      <c r="S665" s="79"/>
      <c r="T665" s="79"/>
      <c r="U665" s="79"/>
      <c r="V665" s="79"/>
      <c r="W665" s="81"/>
    </row>
    <row r="666">
      <c r="B666" s="135"/>
      <c r="C666" s="81"/>
      <c r="D666" s="103" t="str">
        <f t="shared" si="19"/>
        <v>£</v>
      </c>
      <c r="E666" s="84"/>
      <c r="F666" s="83"/>
      <c r="G666" s="79"/>
      <c r="H666" s="79"/>
      <c r="I666" s="79"/>
      <c r="J666" s="81"/>
      <c r="K666" s="136"/>
      <c r="L666" s="79"/>
      <c r="M666" s="79"/>
      <c r="N666" s="79"/>
      <c r="O666" s="79"/>
      <c r="P666" s="79"/>
      <c r="Q666" s="79"/>
      <c r="R666" s="79"/>
      <c r="S666" s="79"/>
      <c r="T666" s="79"/>
      <c r="U666" s="79"/>
      <c r="V666" s="79"/>
      <c r="W666" s="81"/>
    </row>
    <row r="667">
      <c r="B667" s="135"/>
      <c r="C667" s="81"/>
      <c r="D667" s="103" t="str">
        <f t="shared" si="19"/>
        <v>£</v>
      </c>
      <c r="E667" s="84"/>
      <c r="F667" s="83"/>
      <c r="G667" s="79"/>
      <c r="H667" s="79"/>
      <c r="I667" s="79"/>
      <c r="J667" s="81"/>
      <c r="K667" s="136"/>
      <c r="L667" s="79"/>
      <c r="M667" s="79"/>
      <c r="N667" s="79"/>
      <c r="O667" s="79"/>
      <c r="P667" s="79"/>
      <c r="Q667" s="79"/>
      <c r="R667" s="79"/>
      <c r="S667" s="79"/>
      <c r="T667" s="79"/>
      <c r="U667" s="79"/>
      <c r="V667" s="79"/>
      <c r="W667" s="81"/>
    </row>
    <row r="668">
      <c r="B668" s="135"/>
      <c r="C668" s="81"/>
      <c r="D668" s="103" t="str">
        <f t="shared" si="19"/>
        <v>£</v>
      </c>
      <c r="E668" s="84"/>
      <c r="F668" s="83"/>
      <c r="G668" s="79"/>
      <c r="H668" s="79"/>
      <c r="I668" s="79"/>
      <c r="J668" s="81"/>
      <c r="K668" s="136"/>
      <c r="L668" s="79"/>
      <c r="M668" s="79"/>
      <c r="N668" s="79"/>
      <c r="O668" s="79"/>
      <c r="P668" s="79"/>
      <c r="Q668" s="79"/>
      <c r="R668" s="79"/>
      <c r="S668" s="79"/>
      <c r="T668" s="79"/>
      <c r="U668" s="79"/>
      <c r="V668" s="79"/>
      <c r="W668" s="81"/>
    </row>
    <row r="669">
      <c r="B669" s="135"/>
      <c r="C669" s="81"/>
      <c r="D669" s="103" t="str">
        <f t="shared" si="19"/>
        <v>£</v>
      </c>
      <c r="E669" s="84"/>
      <c r="F669" s="83"/>
      <c r="G669" s="79"/>
      <c r="H669" s="79"/>
      <c r="I669" s="79"/>
      <c r="J669" s="81"/>
      <c r="K669" s="136"/>
      <c r="L669" s="79"/>
      <c r="M669" s="79"/>
      <c r="N669" s="79"/>
      <c r="O669" s="79"/>
      <c r="P669" s="79"/>
      <c r="Q669" s="79"/>
      <c r="R669" s="79"/>
      <c r="S669" s="79"/>
      <c r="T669" s="79"/>
      <c r="U669" s="79"/>
      <c r="V669" s="79"/>
      <c r="W669" s="81"/>
    </row>
    <row r="670">
      <c r="B670" s="135"/>
      <c r="C670" s="81"/>
      <c r="D670" s="103" t="str">
        <f t="shared" si="19"/>
        <v>£</v>
      </c>
      <c r="E670" s="84"/>
      <c r="F670" s="83"/>
      <c r="G670" s="79"/>
      <c r="H670" s="79"/>
      <c r="I670" s="79"/>
      <c r="J670" s="81"/>
      <c r="K670" s="136"/>
      <c r="L670" s="79"/>
      <c r="M670" s="79"/>
      <c r="N670" s="79"/>
      <c r="O670" s="79"/>
      <c r="P670" s="79"/>
      <c r="Q670" s="79"/>
      <c r="R670" s="79"/>
      <c r="S670" s="79"/>
      <c r="T670" s="79"/>
      <c r="U670" s="79"/>
      <c r="V670" s="79"/>
      <c r="W670" s="81"/>
    </row>
    <row r="671">
      <c r="B671" s="135"/>
      <c r="C671" s="81"/>
      <c r="D671" s="103" t="str">
        <f t="shared" si="19"/>
        <v>£</v>
      </c>
      <c r="E671" s="84"/>
      <c r="F671" s="83"/>
      <c r="G671" s="79"/>
      <c r="H671" s="79"/>
      <c r="I671" s="79"/>
      <c r="J671" s="81"/>
      <c r="K671" s="136"/>
      <c r="L671" s="79"/>
      <c r="M671" s="79"/>
      <c r="N671" s="79"/>
      <c r="O671" s="79"/>
      <c r="P671" s="79"/>
      <c r="Q671" s="79"/>
      <c r="R671" s="79"/>
      <c r="S671" s="79"/>
      <c r="T671" s="79"/>
      <c r="U671" s="79"/>
      <c r="V671" s="79"/>
      <c r="W671" s="81"/>
    </row>
    <row r="672">
      <c r="B672" s="135"/>
      <c r="C672" s="81"/>
      <c r="D672" s="103" t="str">
        <f t="shared" si="19"/>
        <v>£</v>
      </c>
      <c r="E672" s="84"/>
      <c r="F672" s="83"/>
      <c r="G672" s="79"/>
      <c r="H672" s="79"/>
      <c r="I672" s="79"/>
      <c r="J672" s="81"/>
      <c r="K672" s="136"/>
      <c r="L672" s="79"/>
      <c r="M672" s="79"/>
      <c r="N672" s="79"/>
      <c r="O672" s="79"/>
      <c r="P672" s="79"/>
      <c r="Q672" s="79"/>
      <c r="R672" s="79"/>
      <c r="S672" s="79"/>
      <c r="T672" s="79"/>
      <c r="U672" s="79"/>
      <c r="V672" s="79"/>
      <c r="W672" s="81"/>
    </row>
    <row r="673">
      <c r="B673" s="135"/>
      <c r="C673" s="81"/>
      <c r="D673" s="103" t="str">
        <f t="shared" si="19"/>
        <v>£</v>
      </c>
      <c r="E673" s="84"/>
      <c r="F673" s="83"/>
      <c r="G673" s="79"/>
      <c r="H673" s="79"/>
      <c r="I673" s="79"/>
      <c r="J673" s="81"/>
      <c r="K673" s="136"/>
      <c r="L673" s="79"/>
      <c r="M673" s="79"/>
      <c r="N673" s="79"/>
      <c r="O673" s="79"/>
      <c r="P673" s="79"/>
      <c r="Q673" s="79"/>
      <c r="R673" s="79"/>
      <c r="S673" s="79"/>
      <c r="T673" s="79"/>
      <c r="U673" s="79"/>
      <c r="V673" s="79"/>
      <c r="W673" s="81"/>
    </row>
    <row r="674">
      <c r="B674" s="135"/>
      <c r="C674" s="81"/>
      <c r="D674" s="103" t="str">
        <f t="shared" si="19"/>
        <v>£</v>
      </c>
      <c r="E674" s="84"/>
      <c r="F674" s="83"/>
      <c r="G674" s="79"/>
      <c r="H674" s="79"/>
      <c r="I674" s="79"/>
      <c r="J674" s="81"/>
      <c r="K674" s="136"/>
      <c r="L674" s="79"/>
      <c r="M674" s="79"/>
      <c r="N674" s="79"/>
      <c r="O674" s="79"/>
      <c r="P674" s="79"/>
      <c r="Q674" s="79"/>
      <c r="R674" s="79"/>
      <c r="S674" s="79"/>
      <c r="T674" s="79"/>
      <c r="U674" s="79"/>
      <c r="V674" s="79"/>
      <c r="W674" s="81"/>
    </row>
    <row r="675">
      <c r="B675" s="135"/>
      <c r="C675" s="81"/>
      <c r="D675" s="103" t="str">
        <f t="shared" si="19"/>
        <v>£</v>
      </c>
      <c r="E675" s="84"/>
      <c r="F675" s="83"/>
      <c r="G675" s="79"/>
      <c r="H675" s="79"/>
      <c r="I675" s="79"/>
      <c r="J675" s="81"/>
      <c r="K675" s="136"/>
      <c r="L675" s="79"/>
      <c r="M675" s="79"/>
      <c r="N675" s="79"/>
      <c r="O675" s="79"/>
      <c r="P675" s="79"/>
      <c r="Q675" s="79"/>
      <c r="R675" s="79"/>
      <c r="S675" s="79"/>
      <c r="T675" s="79"/>
      <c r="U675" s="79"/>
      <c r="V675" s="79"/>
      <c r="W675" s="81"/>
    </row>
    <row r="676">
      <c r="B676" s="135"/>
      <c r="C676" s="81"/>
      <c r="D676" s="103" t="str">
        <f t="shared" si="19"/>
        <v>£</v>
      </c>
      <c r="E676" s="84"/>
      <c r="F676" s="83"/>
      <c r="G676" s="79"/>
      <c r="H676" s="79"/>
      <c r="I676" s="79"/>
      <c r="J676" s="81"/>
      <c r="K676" s="136"/>
      <c r="L676" s="79"/>
      <c r="M676" s="79"/>
      <c r="N676" s="79"/>
      <c r="O676" s="79"/>
      <c r="P676" s="79"/>
      <c r="Q676" s="79"/>
      <c r="R676" s="79"/>
      <c r="S676" s="79"/>
      <c r="T676" s="79"/>
      <c r="U676" s="79"/>
      <c r="V676" s="79"/>
      <c r="W676" s="81"/>
    </row>
    <row r="677">
      <c r="B677" s="135"/>
      <c r="C677" s="81"/>
      <c r="D677" s="103" t="str">
        <f t="shared" si="19"/>
        <v>£</v>
      </c>
      <c r="E677" s="84"/>
      <c r="F677" s="83"/>
      <c r="G677" s="79"/>
      <c r="H677" s="79"/>
      <c r="I677" s="79"/>
      <c r="J677" s="81"/>
      <c r="K677" s="136"/>
      <c r="L677" s="79"/>
      <c r="M677" s="79"/>
      <c r="N677" s="79"/>
      <c r="O677" s="79"/>
      <c r="P677" s="79"/>
      <c r="Q677" s="79"/>
      <c r="R677" s="79"/>
      <c r="S677" s="79"/>
      <c r="T677" s="79"/>
      <c r="U677" s="79"/>
      <c r="V677" s="79"/>
      <c r="W677" s="81"/>
    </row>
    <row r="678">
      <c r="B678" s="135"/>
      <c r="C678" s="81"/>
      <c r="D678" s="103" t="str">
        <f t="shared" si="19"/>
        <v>£</v>
      </c>
      <c r="E678" s="84"/>
      <c r="F678" s="83"/>
      <c r="G678" s="79"/>
      <c r="H678" s="79"/>
      <c r="I678" s="79"/>
      <c r="J678" s="81"/>
      <c r="K678" s="136"/>
      <c r="L678" s="79"/>
      <c r="M678" s="79"/>
      <c r="N678" s="79"/>
      <c r="O678" s="79"/>
      <c r="P678" s="79"/>
      <c r="Q678" s="79"/>
      <c r="R678" s="79"/>
      <c r="S678" s="79"/>
      <c r="T678" s="79"/>
      <c r="U678" s="79"/>
      <c r="V678" s="79"/>
      <c r="W678" s="81"/>
    </row>
    <row r="679">
      <c r="B679" s="135"/>
      <c r="C679" s="81"/>
      <c r="D679" s="103" t="str">
        <f t="shared" si="19"/>
        <v>£</v>
      </c>
      <c r="E679" s="84"/>
      <c r="F679" s="83"/>
      <c r="G679" s="79"/>
      <c r="H679" s="79"/>
      <c r="I679" s="79"/>
      <c r="J679" s="81"/>
      <c r="K679" s="136"/>
      <c r="L679" s="79"/>
      <c r="M679" s="79"/>
      <c r="N679" s="79"/>
      <c r="O679" s="79"/>
      <c r="P679" s="79"/>
      <c r="Q679" s="79"/>
      <c r="R679" s="79"/>
      <c r="S679" s="79"/>
      <c r="T679" s="79"/>
      <c r="U679" s="79"/>
      <c r="V679" s="79"/>
      <c r="W679" s="81"/>
    </row>
    <row r="680">
      <c r="B680" s="135"/>
      <c r="C680" s="81"/>
      <c r="D680" s="103" t="str">
        <f t="shared" si="19"/>
        <v>£</v>
      </c>
      <c r="E680" s="84"/>
      <c r="F680" s="83"/>
      <c r="G680" s="79"/>
      <c r="H680" s="79"/>
      <c r="I680" s="79"/>
      <c r="J680" s="81"/>
      <c r="K680" s="136"/>
      <c r="L680" s="79"/>
      <c r="M680" s="79"/>
      <c r="N680" s="79"/>
      <c r="O680" s="79"/>
      <c r="P680" s="79"/>
      <c r="Q680" s="79"/>
      <c r="R680" s="79"/>
      <c r="S680" s="79"/>
      <c r="T680" s="79"/>
      <c r="U680" s="79"/>
      <c r="V680" s="79"/>
      <c r="W680" s="81"/>
    </row>
    <row r="681">
      <c r="B681" s="135"/>
      <c r="C681" s="81"/>
      <c r="D681" s="103" t="str">
        <f t="shared" si="19"/>
        <v>£</v>
      </c>
      <c r="E681" s="84"/>
      <c r="F681" s="83"/>
      <c r="G681" s="79"/>
      <c r="H681" s="79"/>
      <c r="I681" s="79"/>
      <c r="J681" s="81"/>
      <c r="K681" s="136"/>
      <c r="L681" s="79"/>
      <c r="M681" s="79"/>
      <c r="N681" s="79"/>
      <c r="O681" s="79"/>
      <c r="P681" s="79"/>
      <c r="Q681" s="79"/>
      <c r="R681" s="79"/>
      <c r="S681" s="79"/>
      <c r="T681" s="79"/>
      <c r="U681" s="79"/>
      <c r="V681" s="79"/>
      <c r="W681" s="81"/>
    </row>
    <row r="682">
      <c r="B682" s="135"/>
      <c r="C682" s="81"/>
      <c r="D682" s="103" t="str">
        <f t="shared" si="19"/>
        <v>£</v>
      </c>
      <c r="E682" s="84"/>
      <c r="F682" s="83"/>
      <c r="G682" s="79"/>
      <c r="H682" s="79"/>
      <c r="I682" s="79"/>
      <c r="J682" s="81"/>
      <c r="K682" s="136"/>
      <c r="L682" s="79"/>
      <c r="M682" s="79"/>
      <c r="N682" s="79"/>
      <c r="O682" s="79"/>
      <c r="P682" s="79"/>
      <c r="Q682" s="79"/>
      <c r="R682" s="79"/>
      <c r="S682" s="79"/>
      <c r="T682" s="79"/>
      <c r="U682" s="79"/>
      <c r="V682" s="79"/>
      <c r="W682" s="81"/>
    </row>
    <row r="683">
      <c r="B683" s="135"/>
      <c r="C683" s="81"/>
      <c r="D683" s="103" t="str">
        <f t="shared" si="19"/>
        <v>£</v>
      </c>
      <c r="E683" s="84"/>
      <c r="F683" s="83"/>
      <c r="G683" s="79"/>
      <c r="H683" s="79"/>
      <c r="I683" s="79"/>
      <c r="J683" s="81"/>
      <c r="K683" s="136"/>
      <c r="L683" s="79"/>
      <c r="M683" s="79"/>
      <c r="N683" s="79"/>
      <c r="O683" s="79"/>
      <c r="P683" s="79"/>
      <c r="Q683" s="79"/>
      <c r="R683" s="79"/>
      <c r="S683" s="79"/>
      <c r="T683" s="79"/>
      <c r="U683" s="79"/>
      <c r="V683" s="79"/>
      <c r="W683" s="81"/>
    </row>
    <row r="684">
      <c r="B684" s="135"/>
      <c r="C684" s="81"/>
      <c r="D684" s="103" t="str">
        <f t="shared" si="19"/>
        <v>£</v>
      </c>
      <c r="E684" s="84"/>
      <c r="F684" s="83"/>
      <c r="G684" s="79"/>
      <c r="H684" s="79"/>
      <c r="I684" s="79"/>
      <c r="J684" s="81"/>
      <c r="K684" s="136"/>
      <c r="L684" s="79"/>
      <c r="M684" s="79"/>
      <c r="N684" s="79"/>
      <c r="O684" s="79"/>
      <c r="P684" s="79"/>
      <c r="Q684" s="79"/>
      <c r="R684" s="79"/>
      <c r="S684" s="79"/>
      <c r="T684" s="79"/>
      <c r="U684" s="79"/>
      <c r="V684" s="79"/>
      <c r="W684" s="81"/>
    </row>
    <row r="685">
      <c r="B685" s="135"/>
      <c r="C685" s="81"/>
      <c r="D685" s="103" t="str">
        <f t="shared" si="19"/>
        <v>£</v>
      </c>
      <c r="E685" s="84"/>
      <c r="F685" s="83"/>
      <c r="G685" s="79"/>
      <c r="H685" s="79"/>
      <c r="I685" s="79"/>
      <c r="J685" s="81"/>
      <c r="K685" s="136"/>
      <c r="L685" s="79"/>
      <c r="M685" s="79"/>
      <c r="N685" s="79"/>
      <c r="O685" s="79"/>
      <c r="P685" s="79"/>
      <c r="Q685" s="79"/>
      <c r="R685" s="79"/>
      <c r="S685" s="79"/>
      <c r="T685" s="79"/>
      <c r="U685" s="79"/>
      <c r="V685" s="79"/>
      <c r="W685" s="81"/>
    </row>
    <row r="686">
      <c r="B686" s="135"/>
      <c r="C686" s="81"/>
      <c r="D686" s="103" t="str">
        <f t="shared" si="19"/>
        <v>£</v>
      </c>
      <c r="E686" s="84"/>
      <c r="F686" s="83"/>
      <c r="G686" s="79"/>
      <c r="H686" s="79"/>
      <c r="I686" s="79"/>
      <c r="J686" s="81"/>
      <c r="K686" s="136"/>
      <c r="L686" s="79"/>
      <c r="M686" s="79"/>
      <c r="N686" s="79"/>
      <c r="O686" s="79"/>
      <c r="P686" s="79"/>
      <c r="Q686" s="79"/>
      <c r="R686" s="79"/>
      <c r="S686" s="79"/>
      <c r="T686" s="79"/>
      <c r="U686" s="79"/>
      <c r="V686" s="79"/>
      <c r="W686" s="81"/>
    </row>
    <row r="687">
      <c r="B687" s="135"/>
      <c r="C687" s="81"/>
      <c r="D687" s="103" t="str">
        <f t="shared" si="19"/>
        <v>£</v>
      </c>
      <c r="E687" s="84"/>
      <c r="F687" s="83"/>
      <c r="G687" s="79"/>
      <c r="H687" s="79"/>
      <c r="I687" s="79"/>
      <c r="J687" s="81"/>
      <c r="K687" s="136"/>
      <c r="L687" s="79"/>
      <c r="M687" s="79"/>
      <c r="N687" s="79"/>
      <c r="O687" s="79"/>
      <c r="P687" s="79"/>
      <c r="Q687" s="79"/>
      <c r="R687" s="79"/>
      <c r="S687" s="79"/>
      <c r="T687" s="79"/>
      <c r="U687" s="79"/>
      <c r="V687" s="79"/>
      <c r="W687" s="81"/>
    </row>
    <row r="688">
      <c r="B688" s="135"/>
      <c r="C688" s="81"/>
      <c r="D688" s="103" t="str">
        <f t="shared" si="19"/>
        <v>£</v>
      </c>
      <c r="E688" s="84"/>
      <c r="F688" s="83"/>
      <c r="G688" s="79"/>
      <c r="H688" s="79"/>
      <c r="I688" s="79"/>
      <c r="J688" s="81"/>
      <c r="K688" s="136"/>
      <c r="L688" s="79"/>
      <c r="M688" s="79"/>
      <c r="N688" s="79"/>
      <c r="O688" s="79"/>
      <c r="P688" s="79"/>
      <c r="Q688" s="79"/>
      <c r="R688" s="79"/>
      <c r="S688" s="79"/>
      <c r="T688" s="79"/>
      <c r="U688" s="79"/>
      <c r="V688" s="79"/>
      <c r="W688" s="81"/>
    </row>
    <row r="689">
      <c r="B689" s="135"/>
      <c r="C689" s="81"/>
      <c r="D689" s="103" t="str">
        <f t="shared" si="19"/>
        <v>£</v>
      </c>
      <c r="E689" s="84"/>
      <c r="F689" s="83"/>
      <c r="G689" s="79"/>
      <c r="H689" s="79"/>
      <c r="I689" s="79"/>
      <c r="J689" s="81"/>
      <c r="K689" s="136"/>
      <c r="L689" s="79"/>
      <c r="M689" s="79"/>
      <c r="N689" s="79"/>
      <c r="O689" s="79"/>
      <c r="P689" s="79"/>
      <c r="Q689" s="79"/>
      <c r="R689" s="79"/>
      <c r="S689" s="79"/>
      <c r="T689" s="79"/>
      <c r="U689" s="79"/>
      <c r="V689" s="79"/>
      <c r="W689" s="81"/>
    </row>
    <row r="690">
      <c r="B690" s="135"/>
      <c r="C690" s="81"/>
      <c r="D690" s="103" t="str">
        <f t="shared" si="19"/>
        <v>£</v>
      </c>
      <c r="E690" s="84"/>
      <c r="F690" s="83"/>
      <c r="G690" s="79"/>
      <c r="H690" s="79"/>
      <c r="I690" s="79"/>
      <c r="J690" s="81"/>
      <c r="K690" s="136"/>
      <c r="L690" s="79"/>
      <c r="M690" s="79"/>
      <c r="N690" s="79"/>
      <c r="O690" s="79"/>
      <c r="P690" s="79"/>
      <c r="Q690" s="79"/>
      <c r="R690" s="79"/>
      <c r="S690" s="79"/>
      <c r="T690" s="79"/>
      <c r="U690" s="79"/>
      <c r="V690" s="79"/>
      <c r="W690" s="81"/>
    </row>
    <row r="691">
      <c r="B691" s="135"/>
      <c r="C691" s="81"/>
      <c r="D691" s="103" t="str">
        <f t="shared" si="19"/>
        <v>£</v>
      </c>
      <c r="E691" s="84"/>
      <c r="F691" s="83"/>
      <c r="G691" s="79"/>
      <c r="H691" s="79"/>
      <c r="I691" s="79"/>
      <c r="J691" s="81"/>
      <c r="K691" s="136"/>
      <c r="L691" s="79"/>
      <c r="M691" s="79"/>
      <c r="N691" s="79"/>
      <c r="O691" s="79"/>
      <c r="P691" s="79"/>
      <c r="Q691" s="79"/>
      <c r="R691" s="79"/>
      <c r="S691" s="79"/>
      <c r="T691" s="79"/>
      <c r="U691" s="79"/>
      <c r="V691" s="79"/>
      <c r="W691" s="81"/>
    </row>
    <row r="692">
      <c r="B692" s="135"/>
      <c r="C692" s="81"/>
      <c r="D692" s="103" t="str">
        <f t="shared" si="19"/>
        <v>£</v>
      </c>
      <c r="E692" s="84"/>
      <c r="F692" s="83"/>
      <c r="G692" s="79"/>
      <c r="H692" s="79"/>
      <c r="I692" s="79"/>
      <c r="J692" s="81"/>
      <c r="K692" s="136"/>
      <c r="L692" s="79"/>
      <c r="M692" s="79"/>
      <c r="N692" s="79"/>
      <c r="O692" s="79"/>
      <c r="P692" s="79"/>
      <c r="Q692" s="79"/>
      <c r="R692" s="79"/>
      <c r="S692" s="79"/>
      <c r="T692" s="79"/>
      <c r="U692" s="79"/>
      <c r="V692" s="79"/>
      <c r="W692" s="81"/>
    </row>
    <row r="693">
      <c r="B693" s="135"/>
      <c r="C693" s="81"/>
      <c r="D693" s="103" t="str">
        <f t="shared" si="19"/>
        <v>£</v>
      </c>
      <c r="E693" s="84"/>
      <c r="F693" s="83"/>
      <c r="G693" s="79"/>
      <c r="H693" s="79"/>
      <c r="I693" s="79"/>
      <c r="J693" s="81"/>
      <c r="K693" s="136"/>
      <c r="L693" s="79"/>
      <c r="M693" s="79"/>
      <c r="N693" s="79"/>
      <c r="O693" s="79"/>
      <c r="P693" s="79"/>
      <c r="Q693" s="79"/>
      <c r="R693" s="79"/>
      <c r="S693" s="79"/>
      <c r="T693" s="79"/>
      <c r="U693" s="79"/>
      <c r="V693" s="79"/>
      <c r="W693" s="81"/>
    </row>
    <row r="694">
      <c r="B694" s="135"/>
      <c r="C694" s="81"/>
      <c r="D694" s="103" t="str">
        <f t="shared" si="19"/>
        <v>£</v>
      </c>
      <c r="E694" s="84"/>
      <c r="F694" s="83"/>
      <c r="G694" s="79"/>
      <c r="H694" s="79"/>
      <c r="I694" s="79"/>
      <c r="J694" s="81"/>
      <c r="K694" s="136"/>
      <c r="L694" s="79"/>
      <c r="M694" s="79"/>
      <c r="N694" s="79"/>
      <c r="O694" s="79"/>
      <c r="P694" s="79"/>
      <c r="Q694" s="79"/>
      <c r="R694" s="79"/>
      <c r="S694" s="79"/>
      <c r="T694" s="79"/>
      <c r="U694" s="79"/>
      <c r="V694" s="79"/>
      <c r="W694" s="81"/>
    </row>
    <row r="695">
      <c r="B695" s="135"/>
      <c r="C695" s="81"/>
      <c r="D695" s="103" t="str">
        <f t="shared" si="19"/>
        <v>£</v>
      </c>
      <c r="E695" s="84"/>
      <c r="F695" s="83"/>
      <c r="G695" s="79"/>
      <c r="H695" s="79"/>
      <c r="I695" s="79"/>
      <c r="J695" s="81"/>
      <c r="K695" s="136"/>
      <c r="L695" s="79"/>
      <c r="M695" s="79"/>
      <c r="N695" s="79"/>
      <c r="O695" s="79"/>
      <c r="P695" s="79"/>
      <c r="Q695" s="79"/>
      <c r="R695" s="79"/>
      <c r="S695" s="79"/>
      <c r="T695" s="79"/>
      <c r="U695" s="79"/>
      <c r="V695" s="79"/>
      <c r="W695" s="81"/>
    </row>
    <row r="696">
      <c r="B696" s="135"/>
      <c r="C696" s="81"/>
      <c r="D696" s="103" t="str">
        <f t="shared" si="19"/>
        <v>£</v>
      </c>
      <c r="E696" s="84"/>
      <c r="F696" s="83"/>
      <c r="G696" s="79"/>
      <c r="H696" s="79"/>
      <c r="I696" s="79"/>
      <c r="J696" s="81"/>
      <c r="K696" s="136"/>
      <c r="L696" s="79"/>
      <c r="M696" s="79"/>
      <c r="N696" s="79"/>
      <c r="O696" s="79"/>
      <c r="P696" s="79"/>
      <c r="Q696" s="79"/>
      <c r="R696" s="79"/>
      <c r="S696" s="79"/>
      <c r="T696" s="79"/>
      <c r="U696" s="79"/>
      <c r="V696" s="79"/>
      <c r="W696" s="81"/>
    </row>
    <row r="697">
      <c r="B697" s="135"/>
      <c r="C697" s="81"/>
      <c r="D697" s="103" t="str">
        <f t="shared" si="19"/>
        <v>£</v>
      </c>
      <c r="E697" s="84"/>
      <c r="F697" s="83"/>
      <c r="G697" s="79"/>
      <c r="H697" s="79"/>
      <c r="I697" s="79"/>
      <c r="J697" s="81"/>
      <c r="K697" s="136"/>
      <c r="L697" s="79"/>
      <c r="M697" s="79"/>
      <c r="N697" s="79"/>
      <c r="O697" s="79"/>
      <c r="P697" s="79"/>
      <c r="Q697" s="79"/>
      <c r="R697" s="79"/>
      <c r="S697" s="79"/>
      <c r="T697" s="79"/>
      <c r="U697" s="79"/>
      <c r="V697" s="79"/>
      <c r="W697" s="81"/>
    </row>
    <row r="698">
      <c r="B698" s="135"/>
      <c r="C698" s="81"/>
      <c r="D698" s="103" t="str">
        <f t="shared" si="19"/>
        <v>£</v>
      </c>
      <c r="E698" s="84"/>
      <c r="F698" s="83"/>
      <c r="G698" s="79"/>
      <c r="H698" s="79"/>
      <c r="I698" s="79"/>
      <c r="J698" s="81"/>
      <c r="K698" s="136"/>
      <c r="L698" s="79"/>
      <c r="M698" s="79"/>
      <c r="N698" s="79"/>
      <c r="O698" s="79"/>
      <c r="P698" s="79"/>
      <c r="Q698" s="79"/>
      <c r="R698" s="79"/>
      <c r="S698" s="79"/>
      <c r="T698" s="79"/>
      <c r="U698" s="79"/>
      <c r="V698" s="79"/>
      <c r="W698" s="81"/>
    </row>
    <row r="699">
      <c r="B699" s="135"/>
      <c r="C699" s="81"/>
      <c r="D699" s="103" t="str">
        <f t="shared" si="19"/>
        <v>£</v>
      </c>
      <c r="E699" s="84"/>
      <c r="F699" s="83"/>
      <c r="G699" s="79"/>
      <c r="H699" s="79"/>
      <c r="I699" s="79"/>
      <c r="J699" s="81"/>
      <c r="K699" s="136"/>
      <c r="L699" s="79"/>
      <c r="M699" s="79"/>
      <c r="N699" s="79"/>
      <c r="O699" s="79"/>
      <c r="P699" s="79"/>
      <c r="Q699" s="79"/>
      <c r="R699" s="79"/>
      <c r="S699" s="79"/>
      <c r="T699" s="79"/>
      <c r="U699" s="79"/>
      <c r="V699" s="79"/>
      <c r="W699" s="81"/>
    </row>
    <row r="700">
      <c r="B700" s="135"/>
      <c r="C700" s="81"/>
      <c r="D700" s="103" t="str">
        <f t="shared" si="19"/>
        <v>£</v>
      </c>
      <c r="E700" s="84"/>
      <c r="F700" s="83"/>
      <c r="G700" s="79"/>
      <c r="H700" s="79"/>
      <c r="I700" s="79"/>
      <c r="J700" s="81"/>
      <c r="K700" s="136"/>
      <c r="L700" s="79"/>
      <c r="M700" s="79"/>
      <c r="N700" s="79"/>
      <c r="O700" s="79"/>
      <c r="P700" s="79"/>
      <c r="Q700" s="79"/>
      <c r="R700" s="79"/>
      <c r="S700" s="79"/>
      <c r="T700" s="79"/>
      <c r="U700" s="79"/>
      <c r="V700" s="79"/>
      <c r="W700" s="81"/>
    </row>
    <row r="701">
      <c r="B701" s="135"/>
      <c r="C701" s="81"/>
      <c r="D701" s="103" t="str">
        <f t="shared" si="19"/>
        <v>£</v>
      </c>
      <c r="E701" s="84"/>
      <c r="F701" s="83"/>
      <c r="G701" s="79"/>
      <c r="H701" s="79"/>
      <c r="I701" s="79"/>
      <c r="J701" s="81"/>
      <c r="K701" s="136"/>
      <c r="L701" s="79"/>
      <c r="M701" s="79"/>
      <c r="N701" s="79"/>
      <c r="O701" s="79"/>
      <c r="P701" s="79"/>
      <c r="Q701" s="79"/>
      <c r="R701" s="79"/>
      <c r="S701" s="79"/>
      <c r="T701" s="79"/>
      <c r="U701" s="79"/>
      <c r="V701" s="79"/>
      <c r="W701" s="81"/>
    </row>
    <row r="702">
      <c r="B702" s="135"/>
      <c r="C702" s="81"/>
      <c r="D702" s="103" t="str">
        <f t="shared" si="19"/>
        <v>£</v>
      </c>
      <c r="E702" s="84"/>
      <c r="F702" s="83"/>
      <c r="G702" s="79"/>
      <c r="H702" s="79"/>
      <c r="I702" s="79"/>
      <c r="J702" s="81"/>
      <c r="K702" s="136"/>
      <c r="L702" s="79"/>
      <c r="M702" s="79"/>
      <c r="N702" s="79"/>
      <c r="O702" s="79"/>
      <c r="P702" s="79"/>
      <c r="Q702" s="79"/>
      <c r="R702" s="79"/>
      <c r="S702" s="79"/>
      <c r="T702" s="79"/>
      <c r="U702" s="79"/>
      <c r="V702" s="79"/>
      <c r="W702" s="81"/>
    </row>
    <row r="703">
      <c r="B703" s="135"/>
      <c r="C703" s="81"/>
      <c r="D703" s="103" t="str">
        <f t="shared" si="19"/>
        <v>£</v>
      </c>
      <c r="E703" s="84"/>
      <c r="F703" s="83"/>
      <c r="G703" s="79"/>
      <c r="H703" s="79"/>
      <c r="I703" s="79"/>
      <c r="J703" s="81"/>
      <c r="K703" s="136"/>
      <c r="L703" s="79"/>
      <c r="M703" s="79"/>
      <c r="N703" s="79"/>
      <c r="O703" s="79"/>
      <c r="P703" s="79"/>
      <c r="Q703" s="79"/>
      <c r="R703" s="79"/>
      <c r="S703" s="79"/>
      <c r="T703" s="79"/>
      <c r="U703" s="79"/>
      <c r="V703" s="79"/>
      <c r="W703" s="81"/>
    </row>
    <row r="704">
      <c r="B704" s="135"/>
      <c r="C704" s="81"/>
      <c r="D704" s="103" t="str">
        <f t="shared" si="19"/>
        <v>£</v>
      </c>
      <c r="E704" s="84"/>
      <c r="F704" s="83"/>
      <c r="G704" s="79"/>
      <c r="H704" s="79"/>
      <c r="I704" s="79"/>
      <c r="J704" s="81"/>
      <c r="K704" s="136"/>
      <c r="L704" s="79"/>
      <c r="M704" s="79"/>
      <c r="N704" s="79"/>
      <c r="O704" s="79"/>
      <c r="P704" s="79"/>
      <c r="Q704" s="79"/>
      <c r="R704" s="79"/>
      <c r="S704" s="79"/>
      <c r="T704" s="79"/>
      <c r="U704" s="79"/>
      <c r="V704" s="79"/>
      <c r="W704" s="81"/>
    </row>
    <row r="705">
      <c r="B705" s="135"/>
      <c r="C705" s="81"/>
      <c r="D705" s="103" t="str">
        <f t="shared" si="19"/>
        <v>£</v>
      </c>
      <c r="E705" s="84"/>
      <c r="F705" s="83"/>
      <c r="G705" s="79"/>
      <c r="H705" s="79"/>
      <c r="I705" s="79"/>
      <c r="J705" s="81"/>
      <c r="K705" s="136"/>
      <c r="L705" s="79"/>
      <c r="M705" s="79"/>
      <c r="N705" s="79"/>
      <c r="O705" s="79"/>
      <c r="P705" s="79"/>
      <c r="Q705" s="79"/>
      <c r="R705" s="79"/>
      <c r="S705" s="79"/>
      <c r="T705" s="79"/>
      <c r="U705" s="79"/>
      <c r="V705" s="79"/>
      <c r="W705" s="81"/>
    </row>
    <row r="706">
      <c r="B706" s="135"/>
      <c r="C706" s="81"/>
      <c r="D706" s="103" t="str">
        <f t="shared" si="19"/>
        <v>£</v>
      </c>
      <c r="E706" s="84"/>
      <c r="F706" s="83"/>
      <c r="G706" s="79"/>
      <c r="H706" s="79"/>
      <c r="I706" s="79"/>
      <c r="J706" s="81"/>
      <c r="K706" s="136"/>
      <c r="L706" s="79"/>
      <c r="M706" s="79"/>
      <c r="N706" s="79"/>
      <c r="O706" s="79"/>
      <c r="P706" s="79"/>
      <c r="Q706" s="79"/>
      <c r="R706" s="79"/>
      <c r="S706" s="79"/>
      <c r="T706" s="79"/>
      <c r="U706" s="79"/>
      <c r="V706" s="79"/>
      <c r="W706" s="81"/>
    </row>
    <row r="707">
      <c r="B707" s="135"/>
      <c r="C707" s="81"/>
      <c r="D707" s="103" t="str">
        <f t="shared" si="19"/>
        <v>£</v>
      </c>
      <c r="E707" s="84"/>
      <c r="F707" s="83"/>
      <c r="G707" s="79"/>
      <c r="H707" s="79"/>
      <c r="I707" s="79"/>
      <c r="J707" s="81"/>
      <c r="K707" s="136"/>
      <c r="L707" s="79"/>
      <c r="M707" s="79"/>
      <c r="N707" s="79"/>
      <c r="O707" s="79"/>
      <c r="P707" s="79"/>
      <c r="Q707" s="79"/>
      <c r="R707" s="79"/>
      <c r="S707" s="79"/>
      <c r="T707" s="79"/>
      <c r="U707" s="79"/>
      <c r="V707" s="79"/>
      <c r="W707" s="81"/>
    </row>
    <row r="708">
      <c r="B708" s="135"/>
      <c r="C708" s="81"/>
      <c r="D708" s="103" t="str">
        <f t="shared" si="19"/>
        <v>£</v>
      </c>
      <c r="E708" s="84"/>
      <c r="F708" s="83"/>
      <c r="G708" s="79"/>
      <c r="H708" s="79"/>
      <c r="I708" s="79"/>
      <c r="J708" s="81"/>
      <c r="K708" s="136"/>
      <c r="L708" s="79"/>
      <c r="M708" s="79"/>
      <c r="N708" s="79"/>
      <c r="O708" s="79"/>
      <c r="P708" s="79"/>
      <c r="Q708" s="79"/>
      <c r="R708" s="79"/>
      <c r="S708" s="79"/>
      <c r="T708" s="79"/>
      <c r="U708" s="79"/>
      <c r="V708" s="79"/>
      <c r="W708" s="81"/>
    </row>
    <row r="709">
      <c r="B709" s="135"/>
      <c r="C709" s="81"/>
      <c r="D709" s="103" t="str">
        <f t="shared" si="19"/>
        <v>£</v>
      </c>
      <c r="E709" s="84"/>
      <c r="F709" s="83"/>
      <c r="G709" s="79"/>
      <c r="H709" s="79"/>
      <c r="I709" s="79"/>
      <c r="J709" s="81"/>
      <c r="K709" s="136"/>
      <c r="L709" s="79"/>
      <c r="M709" s="79"/>
      <c r="N709" s="79"/>
      <c r="O709" s="79"/>
      <c r="P709" s="79"/>
      <c r="Q709" s="79"/>
      <c r="R709" s="79"/>
      <c r="S709" s="79"/>
      <c r="T709" s="79"/>
      <c r="U709" s="79"/>
      <c r="V709" s="79"/>
      <c r="W709" s="81"/>
    </row>
    <row r="710">
      <c r="B710" s="135"/>
      <c r="C710" s="81"/>
      <c r="D710" s="103" t="str">
        <f t="shared" si="19"/>
        <v>£</v>
      </c>
      <c r="E710" s="84"/>
      <c r="F710" s="83"/>
      <c r="G710" s="79"/>
      <c r="H710" s="79"/>
      <c r="I710" s="79"/>
      <c r="J710" s="81"/>
      <c r="K710" s="136"/>
      <c r="L710" s="79"/>
      <c r="M710" s="79"/>
      <c r="N710" s="79"/>
      <c r="O710" s="79"/>
      <c r="P710" s="79"/>
      <c r="Q710" s="79"/>
      <c r="R710" s="79"/>
      <c r="S710" s="79"/>
      <c r="T710" s="79"/>
      <c r="U710" s="79"/>
      <c r="V710" s="79"/>
      <c r="W710" s="81"/>
    </row>
    <row r="711">
      <c r="B711" s="135"/>
      <c r="C711" s="81"/>
      <c r="D711" s="103" t="str">
        <f t="shared" si="19"/>
        <v>£</v>
      </c>
      <c r="E711" s="84"/>
      <c r="F711" s="83"/>
      <c r="G711" s="79"/>
      <c r="H711" s="79"/>
      <c r="I711" s="79"/>
      <c r="J711" s="81"/>
      <c r="K711" s="136"/>
      <c r="L711" s="79"/>
      <c r="M711" s="79"/>
      <c r="N711" s="79"/>
      <c r="O711" s="79"/>
      <c r="P711" s="79"/>
      <c r="Q711" s="79"/>
      <c r="R711" s="79"/>
      <c r="S711" s="79"/>
      <c r="T711" s="79"/>
      <c r="U711" s="79"/>
      <c r="V711" s="79"/>
      <c r="W711" s="81"/>
    </row>
    <row r="712">
      <c r="B712" s="135"/>
      <c r="C712" s="81"/>
      <c r="D712" s="103" t="str">
        <f t="shared" si="19"/>
        <v>£</v>
      </c>
      <c r="E712" s="84"/>
      <c r="F712" s="83"/>
      <c r="G712" s="79"/>
      <c r="H712" s="79"/>
      <c r="I712" s="79"/>
      <c r="J712" s="81"/>
      <c r="K712" s="136"/>
      <c r="L712" s="79"/>
      <c r="M712" s="79"/>
      <c r="N712" s="79"/>
      <c r="O712" s="79"/>
      <c r="P712" s="79"/>
      <c r="Q712" s="79"/>
      <c r="R712" s="79"/>
      <c r="S712" s="79"/>
      <c r="T712" s="79"/>
      <c r="U712" s="79"/>
      <c r="V712" s="79"/>
      <c r="W712" s="81"/>
    </row>
    <row r="713">
      <c r="B713" s="135"/>
      <c r="C713" s="81"/>
      <c r="D713" s="103" t="str">
        <f t="shared" si="19"/>
        <v>£</v>
      </c>
      <c r="E713" s="84"/>
      <c r="F713" s="83"/>
      <c r="G713" s="79"/>
      <c r="H713" s="79"/>
      <c r="I713" s="79"/>
      <c r="J713" s="81"/>
      <c r="K713" s="136"/>
      <c r="L713" s="79"/>
      <c r="M713" s="79"/>
      <c r="N713" s="79"/>
      <c r="O713" s="79"/>
      <c r="P713" s="79"/>
      <c r="Q713" s="79"/>
      <c r="R713" s="79"/>
      <c r="S713" s="79"/>
      <c r="T713" s="79"/>
      <c r="U713" s="79"/>
      <c r="V713" s="79"/>
      <c r="W713" s="81"/>
    </row>
    <row r="714">
      <c r="B714" s="135"/>
      <c r="C714" s="81"/>
      <c r="D714" s="103" t="str">
        <f t="shared" si="19"/>
        <v>£</v>
      </c>
      <c r="E714" s="84"/>
      <c r="F714" s="83"/>
      <c r="G714" s="79"/>
      <c r="H714" s="79"/>
      <c r="I714" s="79"/>
      <c r="J714" s="81"/>
      <c r="K714" s="136"/>
      <c r="L714" s="79"/>
      <c r="M714" s="79"/>
      <c r="N714" s="79"/>
      <c r="O714" s="79"/>
      <c r="P714" s="79"/>
      <c r="Q714" s="79"/>
      <c r="R714" s="79"/>
      <c r="S714" s="79"/>
      <c r="T714" s="79"/>
      <c r="U714" s="79"/>
      <c r="V714" s="79"/>
      <c r="W714" s="81"/>
    </row>
    <row r="715">
      <c r="B715" s="135"/>
      <c r="C715" s="81"/>
      <c r="D715" s="103" t="str">
        <f t="shared" si="19"/>
        <v>£</v>
      </c>
      <c r="E715" s="84"/>
      <c r="F715" s="83"/>
      <c r="G715" s="79"/>
      <c r="H715" s="79"/>
      <c r="I715" s="79"/>
      <c r="J715" s="81"/>
      <c r="K715" s="136"/>
      <c r="L715" s="79"/>
      <c r="M715" s="79"/>
      <c r="N715" s="79"/>
      <c r="O715" s="79"/>
      <c r="P715" s="79"/>
      <c r="Q715" s="79"/>
      <c r="R715" s="79"/>
      <c r="S715" s="79"/>
      <c r="T715" s="79"/>
      <c r="U715" s="79"/>
      <c r="V715" s="79"/>
      <c r="W715" s="81"/>
    </row>
    <row r="716">
      <c r="B716" s="135"/>
      <c r="C716" s="81"/>
      <c r="D716" s="103" t="str">
        <f t="shared" si="19"/>
        <v>£</v>
      </c>
      <c r="E716" s="84"/>
      <c r="F716" s="83"/>
      <c r="G716" s="79"/>
      <c r="H716" s="79"/>
      <c r="I716" s="79"/>
      <c r="J716" s="81"/>
      <c r="K716" s="136"/>
      <c r="L716" s="79"/>
      <c r="M716" s="79"/>
      <c r="N716" s="79"/>
      <c r="O716" s="79"/>
      <c r="P716" s="79"/>
      <c r="Q716" s="79"/>
      <c r="R716" s="79"/>
      <c r="S716" s="79"/>
      <c r="T716" s="79"/>
      <c r="U716" s="79"/>
      <c r="V716" s="79"/>
      <c r="W716" s="81"/>
    </row>
    <row r="717">
      <c r="B717" s="135"/>
      <c r="C717" s="81"/>
      <c r="D717" s="103" t="str">
        <f t="shared" si="19"/>
        <v>£</v>
      </c>
      <c r="E717" s="84"/>
      <c r="F717" s="83"/>
      <c r="G717" s="79"/>
      <c r="H717" s="79"/>
      <c r="I717" s="79"/>
      <c r="J717" s="81"/>
      <c r="K717" s="136"/>
      <c r="L717" s="79"/>
      <c r="M717" s="79"/>
      <c r="N717" s="79"/>
      <c r="O717" s="79"/>
      <c r="P717" s="79"/>
      <c r="Q717" s="79"/>
      <c r="R717" s="79"/>
      <c r="S717" s="79"/>
      <c r="T717" s="79"/>
      <c r="U717" s="79"/>
      <c r="V717" s="79"/>
      <c r="W717" s="81"/>
    </row>
    <row r="718">
      <c r="B718" s="135"/>
      <c r="C718" s="81"/>
      <c r="D718" s="103" t="str">
        <f t="shared" si="19"/>
        <v>£</v>
      </c>
      <c r="E718" s="84"/>
      <c r="F718" s="83"/>
      <c r="G718" s="79"/>
      <c r="H718" s="79"/>
      <c r="I718" s="79"/>
      <c r="J718" s="81"/>
      <c r="K718" s="136"/>
      <c r="L718" s="79"/>
      <c r="M718" s="79"/>
      <c r="N718" s="79"/>
      <c r="O718" s="79"/>
      <c r="P718" s="79"/>
      <c r="Q718" s="79"/>
      <c r="R718" s="79"/>
      <c r="S718" s="79"/>
      <c r="T718" s="79"/>
      <c r="U718" s="79"/>
      <c r="V718" s="79"/>
      <c r="W718" s="81"/>
    </row>
    <row r="719">
      <c r="B719" s="135"/>
      <c r="C719" s="81"/>
      <c r="D719" s="103" t="str">
        <f t="shared" si="19"/>
        <v>£</v>
      </c>
      <c r="E719" s="84"/>
      <c r="F719" s="83"/>
      <c r="G719" s="79"/>
      <c r="H719" s="79"/>
      <c r="I719" s="79"/>
      <c r="J719" s="81"/>
      <c r="K719" s="136"/>
      <c r="L719" s="79"/>
      <c r="M719" s="79"/>
      <c r="N719" s="79"/>
      <c r="O719" s="79"/>
      <c r="P719" s="79"/>
      <c r="Q719" s="79"/>
      <c r="R719" s="79"/>
      <c r="S719" s="79"/>
      <c r="T719" s="79"/>
      <c r="U719" s="79"/>
      <c r="V719" s="79"/>
      <c r="W719" s="81"/>
    </row>
    <row r="720">
      <c r="B720" s="135"/>
      <c r="C720" s="81"/>
      <c r="D720" s="103" t="str">
        <f t="shared" si="19"/>
        <v>£</v>
      </c>
      <c r="E720" s="84"/>
      <c r="F720" s="83"/>
      <c r="G720" s="79"/>
      <c r="H720" s="79"/>
      <c r="I720" s="79"/>
      <c r="J720" s="81"/>
      <c r="K720" s="136"/>
      <c r="L720" s="79"/>
      <c r="M720" s="79"/>
      <c r="N720" s="79"/>
      <c r="O720" s="79"/>
      <c r="P720" s="79"/>
      <c r="Q720" s="79"/>
      <c r="R720" s="79"/>
      <c r="S720" s="79"/>
      <c r="T720" s="79"/>
      <c r="U720" s="79"/>
      <c r="V720" s="79"/>
      <c r="W720" s="81"/>
    </row>
    <row r="721">
      <c r="B721" s="135"/>
      <c r="C721" s="81"/>
      <c r="D721" s="103" t="str">
        <f t="shared" si="19"/>
        <v>£</v>
      </c>
      <c r="E721" s="84"/>
      <c r="F721" s="83"/>
      <c r="G721" s="79"/>
      <c r="H721" s="79"/>
      <c r="I721" s="79"/>
      <c r="J721" s="81"/>
      <c r="K721" s="136"/>
      <c r="L721" s="79"/>
      <c r="M721" s="79"/>
      <c r="N721" s="79"/>
      <c r="O721" s="79"/>
      <c r="P721" s="79"/>
      <c r="Q721" s="79"/>
      <c r="R721" s="79"/>
      <c r="S721" s="79"/>
      <c r="T721" s="79"/>
      <c r="U721" s="79"/>
      <c r="V721" s="79"/>
      <c r="W721" s="81"/>
    </row>
    <row r="722">
      <c r="B722" s="135"/>
      <c r="C722" s="81"/>
      <c r="D722" s="103" t="str">
        <f t="shared" si="19"/>
        <v>£</v>
      </c>
      <c r="E722" s="84"/>
      <c r="F722" s="83"/>
      <c r="G722" s="79"/>
      <c r="H722" s="79"/>
      <c r="I722" s="79"/>
      <c r="J722" s="81"/>
      <c r="K722" s="136"/>
      <c r="L722" s="79"/>
      <c r="M722" s="79"/>
      <c r="N722" s="79"/>
      <c r="O722" s="79"/>
      <c r="P722" s="79"/>
      <c r="Q722" s="79"/>
      <c r="R722" s="79"/>
      <c r="S722" s="79"/>
      <c r="T722" s="79"/>
      <c r="U722" s="79"/>
      <c r="V722" s="79"/>
      <c r="W722" s="81"/>
    </row>
    <row r="723">
      <c r="B723" s="135"/>
      <c r="C723" s="81"/>
      <c r="D723" s="103" t="str">
        <f t="shared" si="19"/>
        <v>£</v>
      </c>
      <c r="E723" s="84"/>
      <c r="F723" s="83"/>
      <c r="G723" s="79"/>
      <c r="H723" s="79"/>
      <c r="I723" s="79"/>
      <c r="J723" s="81"/>
      <c r="K723" s="136"/>
      <c r="L723" s="79"/>
      <c r="M723" s="79"/>
      <c r="N723" s="79"/>
      <c r="O723" s="79"/>
      <c r="P723" s="79"/>
      <c r="Q723" s="79"/>
      <c r="R723" s="79"/>
      <c r="S723" s="79"/>
      <c r="T723" s="79"/>
      <c r="U723" s="79"/>
      <c r="V723" s="79"/>
      <c r="W723" s="81"/>
    </row>
    <row r="724">
      <c r="B724" s="135"/>
      <c r="C724" s="81"/>
      <c r="D724" s="103" t="str">
        <f t="shared" si="19"/>
        <v>£</v>
      </c>
      <c r="E724" s="84"/>
      <c r="F724" s="83"/>
      <c r="G724" s="79"/>
      <c r="H724" s="79"/>
      <c r="I724" s="79"/>
      <c r="J724" s="81"/>
      <c r="K724" s="136"/>
      <c r="L724" s="79"/>
      <c r="M724" s="79"/>
      <c r="N724" s="79"/>
      <c r="O724" s="79"/>
      <c r="P724" s="79"/>
      <c r="Q724" s="79"/>
      <c r="R724" s="79"/>
      <c r="S724" s="79"/>
      <c r="T724" s="79"/>
      <c r="U724" s="79"/>
      <c r="V724" s="79"/>
      <c r="W724" s="81"/>
    </row>
    <row r="725">
      <c r="B725" s="135"/>
      <c r="C725" s="81"/>
      <c r="D725" s="103" t="str">
        <f t="shared" si="19"/>
        <v>£</v>
      </c>
      <c r="E725" s="84"/>
      <c r="F725" s="83"/>
      <c r="G725" s="79"/>
      <c r="H725" s="79"/>
      <c r="I725" s="79"/>
      <c r="J725" s="81"/>
      <c r="K725" s="136"/>
      <c r="L725" s="79"/>
      <c r="M725" s="79"/>
      <c r="N725" s="79"/>
      <c r="O725" s="79"/>
      <c r="P725" s="79"/>
      <c r="Q725" s="79"/>
      <c r="R725" s="79"/>
      <c r="S725" s="79"/>
      <c r="T725" s="79"/>
      <c r="U725" s="79"/>
      <c r="V725" s="79"/>
      <c r="W725" s="81"/>
    </row>
    <row r="726">
      <c r="B726" s="135"/>
      <c r="C726" s="81"/>
      <c r="D726" s="103" t="str">
        <f t="shared" si="19"/>
        <v>£</v>
      </c>
      <c r="E726" s="84"/>
      <c r="F726" s="83"/>
      <c r="G726" s="79"/>
      <c r="H726" s="79"/>
      <c r="I726" s="79"/>
      <c r="J726" s="81"/>
      <c r="K726" s="136"/>
      <c r="L726" s="79"/>
      <c r="M726" s="79"/>
      <c r="N726" s="79"/>
      <c r="O726" s="79"/>
      <c r="P726" s="79"/>
      <c r="Q726" s="79"/>
      <c r="R726" s="79"/>
      <c r="S726" s="79"/>
      <c r="T726" s="79"/>
      <c r="U726" s="79"/>
      <c r="V726" s="79"/>
      <c r="W726" s="81"/>
    </row>
    <row r="727">
      <c r="B727" s="135"/>
      <c r="C727" s="81"/>
      <c r="D727" s="103" t="str">
        <f t="shared" si="19"/>
        <v>£</v>
      </c>
      <c r="E727" s="84"/>
      <c r="F727" s="83"/>
      <c r="G727" s="79"/>
      <c r="H727" s="79"/>
      <c r="I727" s="79"/>
      <c r="J727" s="81"/>
      <c r="K727" s="136"/>
      <c r="L727" s="79"/>
      <c r="M727" s="79"/>
      <c r="N727" s="79"/>
      <c r="O727" s="79"/>
      <c r="P727" s="79"/>
      <c r="Q727" s="79"/>
      <c r="R727" s="79"/>
      <c r="S727" s="79"/>
      <c r="T727" s="79"/>
      <c r="U727" s="79"/>
      <c r="V727" s="79"/>
      <c r="W727" s="81"/>
    </row>
    <row r="728">
      <c r="B728" s="135"/>
      <c r="C728" s="81"/>
      <c r="D728" s="103" t="str">
        <f t="shared" si="19"/>
        <v>£</v>
      </c>
      <c r="E728" s="84"/>
      <c r="F728" s="83"/>
      <c r="G728" s="79"/>
      <c r="H728" s="79"/>
      <c r="I728" s="79"/>
      <c r="J728" s="81"/>
      <c r="K728" s="136"/>
      <c r="L728" s="79"/>
      <c r="M728" s="79"/>
      <c r="N728" s="79"/>
      <c r="O728" s="79"/>
      <c r="P728" s="79"/>
      <c r="Q728" s="79"/>
      <c r="R728" s="79"/>
      <c r="S728" s="79"/>
      <c r="T728" s="79"/>
      <c r="U728" s="79"/>
      <c r="V728" s="79"/>
      <c r="W728" s="81"/>
    </row>
    <row r="729">
      <c r="B729" s="135"/>
      <c r="C729" s="81"/>
      <c r="D729" s="103" t="str">
        <f t="shared" si="19"/>
        <v>£</v>
      </c>
      <c r="E729" s="84"/>
      <c r="F729" s="83"/>
      <c r="G729" s="79"/>
      <c r="H729" s="79"/>
      <c r="I729" s="79"/>
      <c r="J729" s="81"/>
      <c r="K729" s="136"/>
      <c r="L729" s="79"/>
      <c r="M729" s="79"/>
      <c r="N729" s="79"/>
      <c r="O729" s="79"/>
      <c r="P729" s="79"/>
      <c r="Q729" s="79"/>
      <c r="R729" s="79"/>
      <c r="S729" s="79"/>
      <c r="T729" s="79"/>
      <c r="U729" s="79"/>
      <c r="V729" s="79"/>
      <c r="W729" s="81"/>
    </row>
    <row r="730">
      <c r="B730" s="135"/>
      <c r="C730" s="81"/>
      <c r="D730" s="103" t="str">
        <f t="shared" si="19"/>
        <v>£</v>
      </c>
      <c r="E730" s="84"/>
      <c r="F730" s="83"/>
      <c r="G730" s="79"/>
      <c r="H730" s="79"/>
      <c r="I730" s="79"/>
      <c r="J730" s="81"/>
      <c r="K730" s="136"/>
      <c r="L730" s="79"/>
      <c r="M730" s="79"/>
      <c r="N730" s="79"/>
      <c r="O730" s="79"/>
      <c r="P730" s="79"/>
      <c r="Q730" s="79"/>
      <c r="R730" s="79"/>
      <c r="S730" s="79"/>
      <c r="T730" s="79"/>
      <c r="U730" s="79"/>
      <c r="V730" s="79"/>
      <c r="W730" s="81"/>
    </row>
    <row r="731">
      <c r="B731" s="135"/>
      <c r="C731" s="81"/>
      <c r="D731" s="103" t="str">
        <f t="shared" si="19"/>
        <v>£</v>
      </c>
      <c r="E731" s="84"/>
      <c r="F731" s="83"/>
      <c r="G731" s="79"/>
      <c r="H731" s="79"/>
      <c r="I731" s="79"/>
      <c r="J731" s="81"/>
      <c r="K731" s="136"/>
      <c r="L731" s="79"/>
      <c r="M731" s="79"/>
      <c r="N731" s="79"/>
      <c r="O731" s="79"/>
      <c r="P731" s="79"/>
      <c r="Q731" s="79"/>
      <c r="R731" s="79"/>
      <c r="S731" s="79"/>
      <c r="T731" s="79"/>
      <c r="U731" s="79"/>
      <c r="V731" s="79"/>
      <c r="W731" s="81"/>
    </row>
    <row r="732">
      <c r="B732" s="135"/>
      <c r="C732" s="81"/>
      <c r="D732" s="103" t="str">
        <f t="shared" si="19"/>
        <v>£</v>
      </c>
      <c r="E732" s="84"/>
      <c r="F732" s="83"/>
      <c r="G732" s="79"/>
      <c r="H732" s="79"/>
      <c r="I732" s="79"/>
      <c r="J732" s="81"/>
      <c r="K732" s="136"/>
      <c r="L732" s="79"/>
      <c r="M732" s="79"/>
      <c r="N732" s="79"/>
      <c r="O732" s="79"/>
      <c r="P732" s="79"/>
      <c r="Q732" s="79"/>
      <c r="R732" s="79"/>
      <c r="S732" s="79"/>
      <c r="T732" s="79"/>
      <c r="U732" s="79"/>
      <c r="V732" s="79"/>
      <c r="W732" s="81"/>
    </row>
    <row r="733">
      <c r="B733" s="135"/>
      <c r="C733" s="81"/>
      <c r="D733" s="103" t="str">
        <f t="shared" si="19"/>
        <v>£</v>
      </c>
      <c r="E733" s="84"/>
      <c r="F733" s="83"/>
      <c r="G733" s="79"/>
      <c r="H733" s="79"/>
      <c r="I733" s="79"/>
      <c r="J733" s="81"/>
      <c r="K733" s="136"/>
      <c r="L733" s="79"/>
      <c r="M733" s="79"/>
      <c r="N733" s="79"/>
      <c r="O733" s="79"/>
      <c r="P733" s="79"/>
      <c r="Q733" s="79"/>
      <c r="R733" s="79"/>
      <c r="S733" s="79"/>
      <c r="T733" s="79"/>
      <c r="U733" s="79"/>
      <c r="V733" s="79"/>
      <c r="W733" s="81"/>
    </row>
    <row r="734">
      <c r="B734" s="135"/>
      <c r="C734" s="81"/>
      <c r="D734" s="103" t="str">
        <f t="shared" si="19"/>
        <v>£</v>
      </c>
      <c r="E734" s="84"/>
      <c r="F734" s="83"/>
      <c r="G734" s="79"/>
      <c r="H734" s="79"/>
      <c r="I734" s="79"/>
      <c r="J734" s="81"/>
      <c r="K734" s="136"/>
      <c r="L734" s="79"/>
      <c r="M734" s="79"/>
      <c r="N734" s="79"/>
      <c r="O734" s="79"/>
      <c r="P734" s="79"/>
      <c r="Q734" s="79"/>
      <c r="R734" s="79"/>
      <c r="S734" s="79"/>
      <c r="T734" s="79"/>
      <c r="U734" s="79"/>
      <c r="V734" s="79"/>
      <c r="W734" s="81"/>
    </row>
    <row r="735">
      <c r="B735" s="135"/>
      <c r="C735" s="81"/>
      <c r="D735" s="103" t="str">
        <f t="shared" si="19"/>
        <v>£</v>
      </c>
      <c r="E735" s="84"/>
      <c r="F735" s="83"/>
      <c r="G735" s="79"/>
      <c r="H735" s="79"/>
      <c r="I735" s="79"/>
      <c r="J735" s="81"/>
      <c r="K735" s="136"/>
      <c r="L735" s="79"/>
      <c r="M735" s="79"/>
      <c r="N735" s="79"/>
      <c r="O735" s="79"/>
      <c r="P735" s="79"/>
      <c r="Q735" s="79"/>
      <c r="R735" s="79"/>
      <c r="S735" s="79"/>
      <c r="T735" s="79"/>
      <c r="U735" s="79"/>
      <c r="V735" s="79"/>
      <c r="W735" s="81"/>
    </row>
    <row r="736">
      <c r="B736" s="135"/>
      <c r="C736" s="81"/>
      <c r="D736" s="103" t="str">
        <f t="shared" si="19"/>
        <v>£</v>
      </c>
      <c r="E736" s="84"/>
      <c r="F736" s="83"/>
      <c r="G736" s="79"/>
      <c r="H736" s="79"/>
      <c r="I736" s="79"/>
      <c r="J736" s="81"/>
      <c r="K736" s="136"/>
      <c r="L736" s="79"/>
      <c r="M736" s="79"/>
      <c r="N736" s="79"/>
      <c r="O736" s="79"/>
      <c r="P736" s="79"/>
      <c r="Q736" s="79"/>
      <c r="R736" s="79"/>
      <c r="S736" s="79"/>
      <c r="T736" s="79"/>
      <c r="U736" s="79"/>
      <c r="V736" s="79"/>
      <c r="W736" s="81"/>
    </row>
    <row r="737">
      <c r="B737" s="135"/>
      <c r="C737" s="81"/>
      <c r="D737" s="103" t="str">
        <f t="shared" si="19"/>
        <v>£</v>
      </c>
      <c r="E737" s="84"/>
      <c r="F737" s="83"/>
      <c r="G737" s="79"/>
      <c r="H737" s="79"/>
      <c r="I737" s="79"/>
      <c r="J737" s="81"/>
      <c r="K737" s="136"/>
      <c r="L737" s="79"/>
      <c r="M737" s="79"/>
      <c r="N737" s="79"/>
      <c r="O737" s="79"/>
      <c r="P737" s="79"/>
      <c r="Q737" s="79"/>
      <c r="R737" s="79"/>
      <c r="S737" s="79"/>
      <c r="T737" s="79"/>
      <c r="U737" s="79"/>
      <c r="V737" s="79"/>
      <c r="W737" s="81"/>
    </row>
    <row r="738">
      <c r="B738" s="135"/>
      <c r="C738" s="81"/>
      <c r="D738" s="103" t="str">
        <f t="shared" si="19"/>
        <v>£</v>
      </c>
      <c r="E738" s="84"/>
      <c r="F738" s="83"/>
      <c r="G738" s="79"/>
      <c r="H738" s="79"/>
      <c r="I738" s="79"/>
      <c r="J738" s="81"/>
      <c r="K738" s="136"/>
      <c r="L738" s="79"/>
      <c r="M738" s="79"/>
      <c r="N738" s="79"/>
      <c r="O738" s="79"/>
      <c r="P738" s="79"/>
      <c r="Q738" s="79"/>
      <c r="R738" s="79"/>
      <c r="S738" s="79"/>
      <c r="T738" s="79"/>
      <c r="U738" s="79"/>
      <c r="V738" s="79"/>
      <c r="W738" s="81"/>
    </row>
    <row r="739">
      <c r="B739" s="135"/>
      <c r="C739" s="81"/>
      <c r="D739" s="103" t="str">
        <f t="shared" si="19"/>
        <v>£</v>
      </c>
      <c r="E739" s="84"/>
      <c r="F739" s="83"/>
      <c r="G739" s="79"/>
      <c r="H739" s="79"/>
      <c r="I739" s="79"/>
      <c r="J739" s="81"/>
      <c r="K739" s="136"/>
      <c r="L739" s="79"/>
      <c r="M739" s="79"/>
      <c r="N739" s="79"/>
      <c r="O739" s="79"/>
      <c r="P739" s="79"/>
      <c r="Q739" s="79"/>
      <c r="R739" s="79"/>
      <c r="S739" s="79"/>
      <c r="T739" s="79"/>
      <c r="U739" s="79"/>
      <c r="V739" s="79"/>
      <c r="W739" s="81"/>
    </row>
    <row r="740">
      <c r="B740" s="135"/>
      <c r="C740" s="81"/>
      <c r="D740" s="103" t="str">
        <f t="shared" si="19"/>
        <v>£</v>
      </c>
      <c r="E740" s="84"/>
      <c r="F740" s="83"/>
      <c r="G740" s="79"/>
      <c r="H740" s="79"/>
      <c r="I740" s="79"/>
      <c r="J740" s="81"/>
      <c r="K740" s="136"/>
      <c r="L740" s="79"/>
      <c r="M740" s="79"/>
      <c r="N740" s="79"/>
      <c r="O740" s="79"/>
      <c r="P740" s="79"/>
      <c r="Q740" s="79"/>
      <c r="R740" s="79"/>
      <c r="S740" s="79"/>
      <c r="T740" s="79"/>
      <c r="U740" s="79"/>
      <c r="V740" s="79"/>
      <c r="W740" s="81"/>
    </row>
    <row r="741">
      <c r="B741" s="135"/>
      <c r="C741" s="81"/>
      <c r="D741" s="103" t="str">
        <f t="shared" si="19"/>
        <v>£</v>
      </c>
      <c r="E741" s="84"/>
      <c r="F741" s="83"/>
      <c r="G741" s="79"/>
      <c r="H741" s="79"/>
      <c r="I741" s="79"/>
      <c r="J741" s="81"/>
      <c r="K741" s="136"/>
      <c r="L741" s="79"/>
      <c r="M741" s="79"/>
      <c r="N741" s="79"/>
      <c r="O741" s="79"/>
      <c r="P741" s="79"/>
      <c r="Q741" s="79"/>
      <c r="R741" s="79"/>
      <c r="S741" s="79"/>
      <c r="T741" s="79"/>
      <c r="U741" s="79"/>
      <c r="V741" s="79"/>
      <c r="W741" s="81"/>
    </row>
    <row r="742">
      <c r="B742" s="135"/>
      <c r="C742" s="81"/>
      <c r="D742" s="103" t="str">
        <f t="shared" si="19"/>
        <v>£</v>
      </c>
      <c r="E742" s="84"/>
      <c r="F742" s="83"/>
      <c r="G742" s="79"/>
      <c r="H742" s="79"/>
      <c r="I742" s="79"/>
      <c r="J742" s="81"/>
      <c r="K742" s="136"/>
      <c r="L742" s="79"/>
      <c r="M742" s="79"/>
      <c r="N742" s="79"/>
      <c r="O742" s="79"/>
      <c r="P742" s="79"/>
      <c r="Q742" s="79"/>
      <c r="R742" s="79"/>
      <c r="S742" s="79"/>
      <c r="T742" s="79"/>
      <c r="U742" s="79"/>
      <c r="V742" s="79"/>
      <c r="W742" s="81"/>
    </row>
    <row r="743">
      <c r="B743" s="135"/>
      <c r="C743" s="81"/>
      <c r="D743" s="103" t="str">
        <f t="shared" si="19"/>
        <v>£</v>
      </c>
      <c r="E743" s="84"/>
      <c r="F743" s="83"/>
      <c r="G743" s="79"/>
      <c r="H743" s="79"/>
      <c r="I743" s="79"/>
      <c r="J743" s="81"/>
      <c r="K743" s="136"/>
      <c r="L743" s="79"/>
      <c r="M743" s="79"/>
      <c r="N743" s="79"/>
      <c r="O743" s="79"/>
      <c r="P743" s="79"/>
      <c r="Q743" s="79"/>
      <c r="R743" s="79"/>
      <c r="S743" s="79"/>
      <c r="T743" s="79"/>
      <c r="U743" s="79"/>
      <c r="V743" s="79"/>
      <c r="W743" s="81"/>
    </row>
    <row r="744">
      <c r="B744" s="135"/>
      <c r="C744" s="81"/>
      <c r="D744" s="103" t="str">
        <f t="shared" si="19"/>
        <v>£</v>
      </c>
      <c r="E744" s="84"/>
      <c r="F744" s="83"/>
      <c r="G744" s="79"/>
      <c r="H744" s="79"/>
      <c r="I744" s="79"/>
      <c r="J744" s="81"/>
      <c r="K744" s="136"/>
      <c r="L744" s="79"/>
      <c r="M744" s="79"/>
      <c r="N744" s="79"/>
      <c r="O744" s="79"/>
      <c r="P744" s="79"/>
      <c r="Q744" s="79"/>
      <c r="R744" s="79"/>
      <c r="S744" s="79"/>
      <c r="T744" s="79"/>
      <c r="U744" s="79"/>
      <c r="V744" s="79"/>
      <c r="W744" s="81"/>
    </row>
    <row r="745">
      <c r="B745" s="135"/>
      <c r="C745" s="81"/>
      <c r="D745" s="103" t="str">
        <f t="shared" si="19"/>
        <v>£</v>
      </c>
      <c r="E745" s="84"/>
      <c r="F745" s="83"/>
      <c r="G745" s="79"/>
      <c r="H745" s="79"/>
      <c r="I745" s="79"/>
      <c r="J745" s="81"/>
      <c r="K745" s="136"/>
      <c r="L745" s="79"/>
      <c r="M745" s="79"/>
      <c r="N745" s="79"/>
      <c r="O745" s="79"/>
      <c r="P745" s="79"/>
      <c r="Q745" s="79"/>
      <c r="R745" s="79"/>
      <c r="S745" s="79"/>
      <c r="T745" s="79"/>
      <c r="U745" s="79"/>
      <c r="V745" s="79"/>
      <c r="W745" s="81"/>
    </row>
    <row r="746">
      <c r="B746" s="135"/>
      <c r="C746" s="81"/>
      <c r="D746" s="103" t="str">
        <f t="shared" si="19"/>
        <v>£</v>
      </c>
      <c r="E746" s="84"/>
      <c r="F746" s="83"/>
      <c r="G746" s="79"/>
      <c r="H746" s="79"/>
      <c r="I746" s="79"/>
      <c r="J746" s="81"/>
      <c r="K746" s="136"/>
      <c r="L746" s="79"/>
      <c r="M746" s="79"/>
      <c r="N746" s="79"/>
      <c r="O746" s="79"/>
      <c r="P746" s="79"/>
      <c r="Q746" s="79"/>
      <c r="R746" s="79"/>
      <c r="S746" s="79"/>
      <c r="T746" s="79"/>
      <c r="U746" s="79"/>
      <c r="V746" s="79"/>
      <c r="W746" s="81"/>
    </row>
    <row r="747">
      <c r="B747" s="135"/>
      <c r="C747" s="81"/>
      <c r="D747" s="103" t="str">
        <f t="shared" si="19"/>
        <v>£</v>
      </c>
      <c r="E747" s="84"/>
      <c r="F747" s="83"/>
      <c r="G747" s="79"/>
      <c r="H747" s="79"/>
      <c r="I747" s="79"/>
      <c r="J747" s="81"/>
      <c r="K747" s="136"/>
      <c r="L747" s="79"/>
      <c r="M747" s="79"/>
      <c r="N747" s="79"/>
      <c r="O747" s="79"/>
      <c r="P747" s="79"/>
      <c r="Q747" s="79"/>
      <c r="R747" s="79"/>
      <c r="S747" s="79"/>
      <c r="T747" s="79"/>
      <c r="U747" s="79"/>
      <c r="V747" s="79"/>
      <c r="W747" s="81"/>
    </row>
    <row r="748">
      <c r="B748" s="135"/>
      <c r="C748" s="81"/>
      <c r="D748" s="103" t="str">
        <f t="shared" si="19"/>
        <v>£</v>
      </c>
      <c r="E748" s="84"/>
      <c r="F748" s="83"/>
      <c r="G748" s="79"/>
      <c r="H748" s="79"/>
      <c r="I748" s="79"/>
      <c r="J748" s="81"/>
      <c r="K748" s="136"/>
      <c r="L748" s="79"/>
      <c r="M748" s="79"/>
      <c r="N748" s="79"/>
      <c r="O748" s="79"/>
      <c r="P748" s="79"/>
      <c r="Q748" s="79"/>
      <c r="R748" s="79"/>
      <c r="S748" s="79"/>
      <c r="T748" s="79"/>
      <c r="U748" s="79"/>
      <c r="V748" s="79"/>
      <c r="W748" s="81"/>
    </row>
    <row r="749">
      <c r="B749" s="135"/>
      <c r="C749" s="81"/>
      <c r="D749" s="103" t="str">
        <f t="shared" si="19"/>
        <v>£</v>
      </c>
      <c r="E749" s="84"/>
      <c r="F749" s="83"/>
      <c r="G749" s="79"/>
      <c r="H749" s="79"/>
      <c r="I749" s="79"/>
      <c r="J749" s="81"/>
      <c r="K749" s="136"/>
      <c r="L749" s="79"/>
      <c r="M749" s="79"/>
      <c r="N749" s="79"/>
      <c r="O749" s="79"/>
      <c r="P749" s="79"/>
      <c r="Q749" s="79"/>
      <c r="R749" s="79"/>
      <c r="S749" s="79"/>
      <c r="T749" s="79"/>
      <c r="U749" s="79"/>
      <c r="V749" s="79"/>
      <c r="W749" s="81"/>
    </row>
    <row r="750">
      <c r="B750" s="135"/>
      <c r="C750" s="81"/>
      <c r="D750" s="103" t="str">
        <f t="shared" si="19"/>
        <v>£</v>
      </c>
      <c r="E750" s="84"/>
      <c r="F750" s="83"/>
      <c r="G750" s="79"/>
      <c r="H750" s="79"/>
      <c r="I750" s="79"/>
      <c r="J750" s="81"/>
      <c r="K750" s="136"/>
      <c r="L750" s="79"/>
      <c r="M750" s="79"/>
      <c r="N750" s="79"/>
      <c r="O750" s="79"/>
      <c r="P750" s="79"/>
      <c r="Q750" s="79"/>
      <c r="R750" s="79"/>
      <c r="S750" s="79"/>
      <c r="T750" s="79"/>
      <c r="U750" s="79"/>
      <c r="V750" s="79"/>
      <c r="W750" s="81"/>
    </row>
    <row r="751">
      <c r="B751" s="135"/>
      <c r="C751" s="81"/>
      <c r="D751" s="103" t="str">
        <f t="shared" si="19"/>
        <v>£</v>
      </c>
      <c r="E751" s="84"/>
      <c r="F751" s="83"/>
      <c r="G751" s="79"/>
      <c r="H751" s="79"/>
      <c r="I751" s="79"/>
      <c r="J751" s="81"/>
      <c r="K751" s="136"/>
      <c r="L751" s="79"/>
      <c r="M751" s="79"/>
      <c r="N751" s="79"/>
      <c r="O751" s="79"/>
      <c r="P751" s="79"/>
      <c r="Q751" s="79"/>
      <c r="R751" s="79"/>
      <c r="S751" s="79"/>
      <c r="T751" s="79"/>
      <c r="U751" s="79"/>
      <c r="V751" s="79"/>
      <c r="W751" s="81"/>
    </row>
    <row r="752">
      <c r="B752" s="135"/>
      <c r="C752" s="81"/>
      <c r="D752" s="103" t="str">
        <f t="shared" si="19"/>
        <v>£</v>
      </c>
      <c r="E752" s="84"/>
      <c r="F752" s="83"/>
      <c r="G752" s="79"/>
      <c r="H752" s="79"/>
      <c r="I752" s="79"/>
      <c r="J752" s="81"/>
      <c r="K752" s="136"/>
      <c r="L752" s="79"/>
      <c r="M752" s="79"/>
      <c r="N752" s="79"/>
      <c r="O752" s="79"/>
      <c r="P752" s="79"/>
      <c r="Q752" s="79"/>
      <c r="R752" s="79"/>
      <c r="S752" s="79"/>
      <c r="T752" s="79"/>
      <c r="U752" s="79"/>
      <c r="V752" s="79"/>
      <c r="W752" s="81"/>
    </row>
    <row r="753">
      <c r="B753" s="135"/>
      <c r="C753" s="81"/>
      <c r="D753" s="103" t="str">
        <f t="shared" si="19"/>
        <v>£</v>
      </c>
      <c r="E753" s="84"/>
      <c r="F753" s="83"/>
      <c r="G753" s="79"/>
      <c r="H753" s="79"/>
      <c r="I753" s="79"/>
      <c r="J753" s="81"/>
      <c r="K753" s="136"/>
      <c r="L753" s="79"/>
      <c r="M753" s="79"/>
      <c r="N753" s="79"/>
      <c r="O753" s="79"/>
      <c r="P753" s="79"/>
      <c r="Q753" s="79"/>
      <c r="R753" s="79"/>
      <c r="S753" s="79"/>
      <c r="T753" s="79"/>
      <c r="U753" s="79"/>
      <c r="V753" s="79"/>
      <c r="W753" s="81"/>
    </row>
    <row r="754">
      <c r="B754" s="135"/>
      <c r="C754" s="81"/>
      <c r="D754" s="103" t="str">
        <f t="shared" si="19"/>
        <v>£</v>
      </c>
      <c r="E754" s="84"/>
      <c r="F754" s="83"/>
      <c r="G754" s="79"/>
      <c r="H754" s="79"/>
      <c r="I754" s="79"/>
      <c r="J754" s="81"/>
      <c r="K754" s="136"/>
      <c r="L754" s="79"/>
      <c r="M754" s="79"/>
      <c r="N754" s="79"/>
      <c r="O754" s="79"/>
      <c r="P754" s="79"/>
      <c r="Q754" s="79"/>
      <c r="R754" s="79"/>
      <c r="S754" s="79"/>
      <c r="T754" s="79"/>
      <c r="U754" s="79"/>
      <c r="V754" s="79"/>
      <c r="W754" s="81"/>
    </row>
    <row r="755">
      <c r="B755" s="135"/>
      <c r="C755" s="81"/>
      <c r="D755" s="103" t="str">
        <f t="shared" si="19"/>
        <v>£</v>
      </c>
      <c r="E755" s="84"/>
      <c r="F755" s="83"/>
      <c r="G755" s="79"/>
      <c r="H755" s="79"/>
      <c r="I755" s="79"/>
      <c r="J755" s="81"/>
      <c r="K755" s="136"/>
      <c r="L755" s="79"/>
      <c r="M755" s="79"/>
      <c r="N755" s="79"/>
      <c r="O755" s="79"/>
      <c r="P755" s="79"/>
      <c r="Q755" s="79"/>
      <c r="R755" s="79"/>
      <c r="S755" s="79"/>
      <c r="T755" s="79"/>
      <c r="U755" s="79"/>
      <c r="V755" s="79"/>
      <c r="W755" s="81"/>
    </row>
    <row r="756">
      <c r="B756" s="135"/>
      <c r="C756" s="81"/>
      <c r="D756" s="103" t="str">
        <f t="shared" si="19"/>
        <v>£</v>
      </c>
      <c r="E756" s="84"/>
      <c r="F756" s="83"/>
      <c r="G756" s="79"/>
      <c r="H756" s="79"/>
      <c r="I756" s="79"/>
      <c r="J756" s="81"/>
      <c r="K756" s="136"/>
      <c r="L756" s="79"/>
      <c r="M756" s="79"/>
      <c r="N756" s="79"/>
      <c r="O756" s="79"/>
      <c r="P756" s="79"/>
      <c r="Q756" s="79"/>
      <c r="R756" s="79"/>
      <c r="S756" s="79"/>
      <c r="T756" s="79"/>
      <c r="U756" s="79"/>
      <c r="V756" s="79"/>
      <c r="W756" s="81"/>
    </row>
    <row r="757">
      <c r="B757" s="135"/>
      <c r="C757" s="81"/>
      <c r="D757" s="103" t="str">
        <f t="shared" si="19"/>
        <v>£</v>
      </c>
      <c r="E757" s="84"/>
      <c r="F757" s="83"/>
      <c r="G757" s="79"/>
      <c r="H757" s="79"/>
      <c r="I757" s="79"/>
      <c r="J757" s="81"/>
      <c r="K757" s="136"/>
      <c r="L757" s="79"/>
      <c r="M757" s="79"/>
      <c r="N757" s="79"/>
      <c r="O757" s="79"/>
      <c r="P757" s="79"/>
      <c r="Q757" s="79"/>
      <c r="R757" s="79"/>
      <c r="S757" s="79"/>
      <c r="T757" s="79"/>
      <c r="U757" s="79"/>
      <c r="V757" s="79"/>
      <c r="W757" s="81"/>
    </row>
    <row r="758">
      <c r="B758" s="135"/>
      <c r="C758" s="81"/>
      <c r="D758" s="103" t="str">
        <f t="shared" si="19"/>
        <v>£</v>
      </c>
      <c r="E758" s="84"/>
      <c r="F758" s="83"/>
      <c r="G758" s="79"/>
      <c r="H758" s="79"/>
      <c r="I758" s="79"/>
      <c r="J758" s="81"/>
      <c r="K758" s="136"/>
      <c r="L758" s="79"/>
      <c r="M758" s="79"/>
      <c r="N758" s="79"/>
      <c r="O758" s="79"/>
      <c r="P758" s="79"/>
      <c r="Q758" s="79"/>
      <c r="R758" s="79"/>
      <c r="S758" s="79"/>
      <c r="T758" s="79"/>
      <c r="U758" s="79"/>
      <c r="V758" s="79"/>
      <c r="W758" s="81"/>
    </row>
    <row r="759">
      <c r="B759" s="135"/>
      <c r="C759" s="81"/>
      <c r="D759" s="103" t="str">
        <f t="shared" si="19"/>
        <v>£</v>
      </c>
      <c r="E759" s="84"/>
      <c r="F759" s="83"/>
      <c r="G759" s="79"/>
      <c r="H759" s="79"/>
      <c r="I759" s="79"/>
      <c r="J759" s="81"/>
      <c r="K759" s="136"/>
      <c r="L759" s="79"/>
      <c r="M759" s="79"/>
      <c r="N759" s="79"/>
      <c r="O759" s="79"/>
      <c r="P759" s="79"/>
      <c r="Q759" s="79"/>
      <c r="R759" s="79"/>
      <c r="S759" s="79"/>
      <c r="T759" s="79"/>
      <c r="U759" s="79"/>
      <c r="V759" s="79"/>
      <c r="W759" s="81"/>
    </row>
    <row r="760">
      <c r="B760" s="135"/>
      <c r="C760" s="81"/>
      <c r="D760" s="103" t="str">
        <f t="shared" si="19"/>
        <v>£</v>
      </c>
      <c r="E760" s="84"/>
      <c r="F760" s="83"/>
      <c r="G760" s="79"/>
      <c r="H760" s="79"/>
      <c r="I760" s="79"/>
      <c r="J760" s="81"/>
      <c r="K760" s="136"/>
      <c r="L760" s="79"/>
      <c r="M760" s="79"/>
      <c r="N760" s="79"/>
      <c r="O760" s="79"/>
      <c r="P760" s="79"/>
      <c r="Q760" s="79"/>
      <c r="R760" s="79"/>
      <c r="S760" s="79"/>
      <c r="T760" s="79"/>
      <c r="U760" s="79"/>
      <c r="V760" s="79"/>
      <c r="W760" s="81"/>
    </row>
    <row r="761">
      <c r="B761" s="135"/>
      <c r="C761" s="81"/>
      <c r="D761" s="103" t="str">
        <f t="shared" si="19"/>
        <v>£</v>
      </c>
      <c r="E761" s="84"/>
      <c r="F761" s="83"/>
      <c r="G761" s="79"/>
      <c r="H761" s="79"/>
      <c r="I761" s="79"/>
      <c r="J761" s="81"/>
      <c r="K761" s="136"/>
      <c r="L761" s="79"/>
      <c r="M761" s="79"/>
      <c r="N761" s="79"/>
      <c r="O761" s="79"/>
      <c r="P761" s="79"/>
      <c r="Q761" s="79"/>
      <c r="R761" s="79"/>
      <c r="S761" s="79"/>
      <c r="T761" s="79"/>
      <c r="U761" s="79"/>
      <c r="V761" s="79"/>
      <c r="W761" s="81"/>
    </row>
    <row r="762">
      <c r="B762" s="135"/>
      <c r="C762" s="81"/>
      <c r="D762" s="103" t="str">
        <f t="shared" si="19"/>
        <v>£</v>
      </c>
      <c r="E762" s="84"/>
      <c r="F762" s="83"/>
      <c r="G762" s="79"/>
      <c r="H762" s="79"/>
      <c r="I762" s="79"/>
      <c r="J762" s="81"/>
      <c r="K762" s="136"/>
      <c r="L762" s="79"/>
      <c r="M762" s="79"/>
      <c r="N762" s="79"/>
      <c r="O762" s="79"/>
      <c r="P762" s="79"/>
      <c r="Q762" s="79"/>
      <c r="R762" s="79"/>
      <c r="S762" s="79"/>
      <c r="T762" s="79"/>
      <c r="U762" s="79"/>
      <c r="V762" s="79"/>
      <c r="W762" s="81"/>
    </row>
    <row r="763">
      <c r="B763" s="135"/>
      <c r="C763" s="81"/>
      <c r="D763" s="103" t="str">
        <f t="shared" si="19"/>
        <v>£</v>
      </c>
      <c r="E763" s="84"/>
      <c r="F763" s="83"/>
      <c r="G763" s="79"/>
      <c r="H763" s="79"/>
      <c r="I763" s="79"/>
      <c r="J763" s="81"/>
      <c r="K763" s="136"/>
      <c r="L763" s="79"/>
      <c r="M763" s="79"/>
      <c r="N763" s="79"/>
      <c r="O763" s="79"/>
      <c r="P763" s="79"/>
      <c r="Q763" s="79"/>
      <c r="R763" s="79"/>
      <c r="S763" s="79"/>
      <c r="T763" s="79"/>
      <c r="U763" s="79"/>
      <c r="V763" s="79"/>
      <c r="W763" s="81"/>
    </row>
    <row r="764">
      <c r="B764" s="135"/>
      <c r="C764" s="81"/>
      <c r="D764" s="103" t="str">
        <f t="shared" si="19"/>
        <v>£</v>
      </c>
      <c r="E764" s="84"/>
      <c r="F764" s="83"/>
      <c r="G764" s="79"/>
      <c r="H764" s="79"/>
      <c r="I764" s="79"/>
      <c r="J764" s="81"/>
      <c r="K764" s="136"/>
      <c r="L764" s="79"/>
      <c r="M764" s="79"/>
      <c r="N764" s="79"/>
      <c r="O764" s="79"/>
      <c r="P764" s="79"/>
      <c r="Q764" s="79"/>
      <c r="R764" s="79"/>
      <c r="S764" s="79"/>
      <c r="T764" s="79"/>
      <c r="U764" s="79"/>
      <c r="V764" s="79"/>
      <c r="W764" s="81"/>
    </row>
    <row r="765">
      <c r="B765" s="135"/>
      <c r="C765" s="81"/>
      <c r="D765" s="103" t="str">
        <f t="shared" si="19"/>
        <v>£</v>
      </c>
      <c r="E765" s="84"/>
      <c r="F765" s="83"/>
      <c r="G765" s="79"/>
      <c r="H765" s="79"/>
      <c r="I765" s="79"/>
      <c r="J765" s="81"/>
      <c r="K765" s="136"/>
      <c r="L765" s="79"/>
      <c r="M765" s="79"/>
      <c r="N765" s="79"/>
      <c r="O765" s="79"/>
      <c r="P765" s="79"/>
      <c r="Q765" s="79"/>
      <c r="R765" s="79"/>
      <c r="S765" s="79"/>
      <c r="T765" s="79"/>
      <c r="U765" s="79"/>
      <c r="V765" s="79"/>
      <c r="W765" s="81"/>
    </row>
    <row r="766">
      <c r="B766" s="135"/>
      <c r="C766" s="81"/>
      <c r="D766" s="103" t="str">
        <f t="shared" si="19"/>
        <v>£</v>
      </c>
      <c r="E766" s="84"/>
      <c r="F766" s="83"/>
      <c r="G766" s="79"/>
      <c r="H766" s="79"/>
      <c r="I766" s="79"/>
      <c r="J766" s="81"/>
      <c r="K766" s="136"/>
      <c r="L766" s="79"/>
      <c r="M766" s="79"/>
      <c r="N766" s="79"/>
      <c r="O766" s="79"/>
      <c r="P766" s="79"/>
      <c r="Q766" s="79"/>
      <c r="R766" s="79"/>
      <c r="S766" s="79"/>
      <c r="T766" s="79"/>
      <c r="U766" s="79"/>
      <c r="V766" s="79"/>
      <c r="W766" s="81"/>
    </row>
    <row r="767">
      <c r="B767" s="135"/>
      <c r="C767" s="81"/>
      <c r="D767" s="103" t="str">
        <f t="shared" si="19"/>
        <v>£</v>
      </c>
      <c r="E767" s="84"/>
      <c r="F767" s="83"/>
      <c r="G767" s="79"/>
      <c r="H767" s="79"/>
      <c r="I767" s="79"/>
      <c r="J767" s="81"/>
      <c r="K767" s="136"/>
      <c r="L767" s="79"/>
      <c r="M767" s="79"/>
      <c r="N767" s="79"/>
      <c r="O767" s="79"/>
      <c r="P767" s="79"/>
      <c r="Q767" s="79"/>
      <c r="R767" s="79"/>
      <c r="S767" s="79"/>
      <c r="T767" s="79"/>
      <c r="U767" s="79"/>
      <c r="V767" s="79"/>
      <c r="W767" s="81"/>
    </row>
    <row r="768">
      <c r="B768" s="135"/>
      <c r="C768" s="81"/>
      <c r="D768" s="103" t="str">
        <f t="shared" si="19"/>
        <v>£</v>
      </c>
      <c r="E768" s="84"/>
      <c r="F768" s="83"/>
      <c r="G768" s="79"/>
      <c r="H768" s="79"/>
      <c r="I768" s="79"/>
      <c r="J768" s="81"/>
      <c r="K768" s="136"/>
      <c r="L768" s="79"/>
      <c r="M768" s="79"/>
      <c r="N768" s="79"/>
      <c r="O768" s="79"/>
      <c r="P768" s="79"/>
      <c r="Q768" s="79"/>
      <c r="R768" s="79"/>
      <c r="S768" s="79"/>
      <c r="T768" s="79"/>
      <c r="U768" s="79"/>
      <c r="V768" s="79"/>
      <c r="W768" s="81"/>
    </row>
    <row r="769">
      <c r="B769" s="135"/>
      <c r="C769" s="81"/>
      <c r="D769" s="103" t="str">
        <f t="shared" si="19"/>
        <v>£</v>
      </c>
      <c r="E769" s="84"/>
      <c r="F769" s="83"/>
      <c r="G769" s="79"/>
      <c r="H769" s="79"/>
      <c r="I769" s="79"/>
      <c r="J769" s="81"/>
      <c r="K769" s="136"/>
      <c r="L769" s="79"/>
      <c r="M769" s="79"/>
      <c r="N769" s="79"/>
      <c r="O769" s="79"/>
      <c r="P769" s="79"/>
      <c r="Q769" s="79"/>
      <c r="R769" s="79"/>
      <c r="S769" s="79"/>
      <c r="T769" s="79"/>
      <c r="U769" s="79"/>
      <c r="V769" s="79"/>
      <c r="W769" s="81"/>
    </row>
    <row r="770">
      <c r="B770" s="135"/>
      <c r="C770" s="81"/>
      <c r="D770" s="103" t="str">
        <f t="shared" si="19"/>
        <v>£</v>
      </c>
      <c r="E770" s="84"/>
      <c r="F770" s="83"/>
      <c r="G770" s="79"/>
      <c r="H770" s="79"/>
      <c r="I770" s="79"/>
      <c r="J770" s="81"/>
      <c r="K770" s="136"/>
      <c r="L770" s="79"/>
      <c r="M770" s="79"/>
      <c r="N770" s="79"/>
      <c r="O770" s="79"/>
      <c r="P770" s="79"/>
      <c r="Q770" s="79"/>
      <c r="R770" s="79"/>
      <c r="S770" s="79"/>
      <c r="T770" s="79"/>
      <c r="U770" s="79"/>
      <c r="V770" s="79"/>
      <c r="W770" s="81"/>
    </row>
    <row r="771">
      <c r="B771" s="135"/>
      <c r="C771" s="81"/>
      <c r="D771" s="103" t="str">
        <f t="shared" si="19"/>
        <v>£</v>
      </c>
      <c r="E771" s="84"/>
      <c r="F771" s="83"/>
      <c r="G771" s="79"/>
      <c r="H771" s="79"/>
      <c r="I771" s="79"/>
      <c r="J771" s="81"/>
      <c r="K771" s="136"/>
      <c r="L771" s="79"/>
      <c r="M771" s="79"/>
      <c r="N771" s="79"/>
      <c r="O771" s="79"/>
      <c r="P771" s="79"/>
      <c r="Q771" s="79"/>
      <c r="R771" s="79"/>
      <c r="S771" s="79"/>
      <c r="T771" s="79"/>
      <c r="U771" s="79"/>
      <c r="V771" s="79"/>
      <c r="W771" s="81"/>
    </row>
    <row r="772">
      <c r="B772" s="135"/>
      <c r="C772" s="81"/>
      <c r="D772" s="103" t="str">
        <f t="shared" si="19"/>
        <v>£</v>
      </c>
      <c r="E772" s="84"/>
      <c r="F772" s="83"/>
      <c r="G772" s="79"/>
      <c r="H772" s="79"/>
      <c r="I772" s="79"/>
      <c r="J772" s="81"/>
      <c r="K772" s="136"/>
      <c r="L772" s="79"/>
      <c r="M772" s="79"/>
      <c r="N772" s="79"/>
      <c r="O772" s="79"/>
      <c r="P772" s="79"/>
      <c r="Q772" s="79"/>
      <c r="R772" s="79"/>
      <c r="S772" s="79"/>
      <c r="T772" s="79"/>
      <c r="U772" s="79"/>
      <c r="V772" s="79"/>
      <c r="W772" s="81"/>
    </row>
    <row r="773">
      <c r="B773" s="135"/>
      <c r="C773" s="81"/>
      <c r="D773" s="103" t="str">
        <f t="shared" si="19"/>
        <v>£</v>
      </c>
      <c r="E773" s="84"/>
      <c r="F773" s="83"/>
      <c r="G773" s="79"/>
      <c r="H773" s="79"/>
      <c r="I773" s="79"/>
      <c r="J773" s="81"/>
      <c r="K773" s="136"/>
      <c r="L773" s="79"/>
      <c r="M773" s="79"/>
      <c r="N773" s="79"/>
      <c r="O773" s="79"/>
      <c r="P773" s="79"/>
      <c r="Q773" s="79"/>
      <c r="R773" s="79"/>
      <c r="S773" s="79"/>
      <c r="T773" s="79"/>
      <c r="U773" s="79"/>
      <c r="V773" s="79"/>
      <c r="W773" s="81"/>
    </row>
    <row r="774">
      <c r="B774" s="135"/>
      <c r="C774" s="81"/>
      <c r="D774" s="103" t="str">
        <f t="shared" si="19"/>
        <v>£</v>
      </c>
      <c r="E774" s="84"/>
      <c r="F774" s="83"/>
      <c r="G774" s="79"/>
      <c r="H774" s="79"/>
      <c r="I774" s="79"/>
      <c r="J774" s="81"/>
      <c r="K774" s="136"/>
      <c r="L774" s="79"/>
      <c r="M774" s="79"/>
      <c r="N774" s="79"/>
      <c r="O774" s="79"/>
      <c r="P774" s="79"/>
      <c r="Q774" s="79"/>
      <c r="R774" s="79"/>
      <c r="S774" s="79"/>
      <c r="T774" s="79"/>
      <c r="U774" s="79"/>
      <c r="V774" s="79"/>
      <c r="W774" s="81"/>
    </row>
    <row r="775">
      <c r="B775" s="135"/>
      <c r="C775" s="81"/>
      <c r="D775" s="103" t="str">
        <f t="shared" si="19"/>
        <v>£</v>
      </c>
      <c r="E775" s="84"/>
      <c r="F775" s="83"/>
      <c r="G775" s="79"/>
      <c r="H775" s="79"/>
      <c r="I775" s="79"/>
      <c r="J775" s="81"/>
      <c r="K775" s="136"/>
      <c r="L775" s="79"/>
      <c r="M775" s="79"/>
      <c r="N775" s="79"/>
      <c r="O775" s="79"/>
      <c r="P775" s="79"/>
      <c r="Q775" s="79"/>
      <c r="R775" s="79"/>
      <c r="S775" s="79"/>
      <c r="T775" s="79"/>
      <c r="U775" s="79"/>
      <c r="V775" s="79"/>
      <c r="W775" s="81"/>
    </row>
    <row r="776">
      <c r="B776" s="135"/>
      <c r="C776" s="81"/>
      <c r="D776" s="103" t="str">
        <f t="shared" si="19"/>
        <v>£</v>
      </c>
      <c r="E776" s="84"/>
      <c r="F776" s="83"/>
      <c r="G776" s="79"/>
      <c r="H776" s="79"/>
      <c r="I776" s="79"/>
      <c r="J776" s="81"/>
      <c r="K776" s="136"/>
      <c r="L776" s="79"/>
      <c r="M776" s="79"/>
      <c r="N776" s="79"/>
      <c r="O776" s="79"/>
      <c r="P776" s="79"/>
      <c r="Q776" s="79"/>
      <c r="R776" s="79"/>
      <c r="S776" s="79"/>
      <c r="T776" s="79"/>
      <c r="U776" s="79"/>
      <c r="V776" s="79"/>
      <c r="W776" s="81"/>
    </row>
    <row r="777">
      <c r="B777" s="135"/>
      <c r="C777" s="81"/>
      <c r="D777" s="103" t="str">
        <f t="shared" si="19"/>
        <v>£</v>
      </c>
      <c r="E777" s="84"/>
      <c r="F777" s="83"/>
      <c r="G777" s="79"/>
      <c r="H777" s="79"/>
      <c r="I777" s="79"/>
      <c r="J777" s="81"/>
      <c r="K777" s="136"/>
      <c r="L777" s="79"/>
      <c r="M777" s="79"/>
      <c r="N777" s="79"/>
      <c r="O777" s="79"/>
      <c r="P777" s="79"/>
      <c r="Q777" s="79"/>
      <c r="R777" s="79"/>
      <c r="S777" s="79"/>
      <c r="T777" s="79"/>
      <c r="U777" s="79"/>
      <c r="V777" s="79"/>
      <c r="W777" s="81"/>
    </row>
    <row r="778">
      <c r="B778" s="135"/>
      <c r="C778" s="81"/>
      <c r="D778" s="103" t="str">
        <f t="shared" si="19"/>
        <v>£</v>
      </c>
      <c r="E778" s="84"/>
      <c r="F778" s="83"/>
      <c r="G778" s="79"/>
      <c r="H778" s="79"/>
      <c r="I778" s="79"/>
      <c r="J778" s="81"/>
      <c r="K778" s="136"/>
      <c r="L778" s="79"/>
      <c r="M778" s="79"/>
      <c r="N778" s="79"/>
      <c r="O778" s="79"/>
      <c r="P778" s="79"/>
      <c r="Q778" s="79"/>
      <c r="R778" s="79"/>
      <c r="S778" s="79"/>
      <c r="T778" s="79"/>
      <c r="U778" s="79"/>
      <c r="V778" s="79"/>
      <c r="W778" s="81"/>
    </row>
    <row r="779">
      <c r="B779" s="135"/>
      <c r="C779" s="81"/>
      <c r="D779" s="103" t="str">
        <f t="shared" si="19"/>
        <v>£</v>
      </c>
      <c r="E779" s="84"/>
      <c r="F779" s="83"/>
      <c r="G779" s="79"/>
      <c r="H779" s="79"/>
      <c r="I779" s="79"/>
      <c r="J779" s="81"/>
      <c r="K779" s="136"/>
      <c r="L779" s="79"/>
      <c r="M779" s="79"/>
      <c r="N779" s="79"/>
      <c r="O779" s="79"/>
      <c r="P779" s="79"/>
      <c r="Q779" s="79"/>
      <c r="R779" s="79"/>
      <c r="S779" s="79"/>
      <c r="T779" s="79"/>
      <c r="U779" s="79"/>
      <c r="V779" s="79"/>
      <c r="W779" s="81"/>
    </row>
    <row r="780">
      <c r="B780" s="135"/>
      <c r="C780" s="81"/>
      <c r="D780" s="103" t="str">
        <f t="shared" si="19"/>
        <v>£</v>
      </c>
      <c r="E780" s="84"/>
      <c r="F780" s="83"/>
      <c r="G780" s="79"/>
      <c r="H780" s="79"/>
      <c r="I780" s="79"/>
      <c r="J780" s="81"/>
      <c r="K780" s="136"/>
      <c r="L780" s="79"/>
      <c r="M780" s="79"/>
      <c r="N780" s="79"/>
      <c r="O780" s="79"/>
      <c r="P780" s="79"/>
      <c r="Q780" s="79"/>
      <c r="R780" s="79"/>
      <c r="S780" s="79"/>
      <c r="T780" s="79"/>
      <c r="U780" s="79"/>
      <c r="V780" s="79"/>
      <c r="W780" s="81"/>
    </row>
    <row r="781">
      <c r="B781" s="135"/>
      <c r="C781" s="81"/>
      <c r="D781" s="103" t="str">
        <f t="shared" si="19"/>
        <v>£</v>
      </c>
      <c r="E781" s="84"/>
      <c r="F781" s="83"/>
      <c r="G781" s="79"/>
      <c r="H781" s="79"/>
      <c r="I781" s="79"/>
      <c r="J781" s="81"/>
      <c r="K781" s="136"/>
      <c r="L781" s="79"/>
      <c r="M781" s="79"/>
      <c r="N781" s="79"/>
      <c r="O781" s="79"/>
      <c r="P781" s="79"/>
      <c r="Q781" s="79"/>
      <c r="R781" s="79"/>
      <c r="S781" s="79"/>
      <c r="T781" s="79"/>
      <c r="U781" s="79"/>
      <c r="V781" s="79"/>
      <c r="W781" s="81"/>
    </row>
    <row r="782">
      <c r="B782" s="135"/>
      <c r="C782" s="81"/>
      <c r="D782" s="103" t="str">
        <f t="shared" si="19"/>
        <v>£</v>
      </c>
      <c r="E782" s="84"/>
      <c r="F782" s="83"/>
      <c r="G782" s="79"/>
      <c r="H782" s="79"/>
      <c r="I782" s="79"/>
      <c r="J782" s="81"/>
      <c r="K782" s="136"/>
      <c r="L782" s="79"/>
      <c r="M782" s="79"/>
      <c r="N782" s="79"/>
      <c r="O782" s="79"/>
      <c r="P782" s="79"/>
      <c r="Q782" s="79"/>
      <c r="R782" s="79"/>
      <c r="S782" s="79"/>
      <c r="T782" s="79"/>
      <c r="U782" s="79"/>
      <c r="V782" s="79"/>
      <c r="W782" s="81"/>
    </row>
    <row r="783">
      <c r="B783" s="135"/>
      <c r="C783" s="81"/>
      <c r="D783" s="103" t="str">
        <f t="shared" si="19"/>
        <v>£</v>
      </c>
      <c r="E783" s="84"/>
      <c r="F783" s="83"/>
      <c r="G783" s="79"/>
      <c r="H783" s="79"/>
      <c r="I783" s="79"/>
      <c r="J783" s="81"/>
      <c r="K783" s="136"/>
      <c r="L783" s="79"/>
      <c r="M783" s="79"/>
      <c r="N783" s="79"/>
      <c r="O783" s="79"/>
      <c r="P783" s="79"/>
      <c r="Q783" s="79"/>
      <c r="R783" s="79"/>
      <c r="S783" s="79"/>
      <c r="T783" s="79"/>
      <c r="U783" s="79"/>
      <c r="V783" s="79"/>
      <c r="W783" s="81"/>
    </row>
    <row r="784">
      <c r="B784" s="135"/>
      <c r="C784" s="81"/>
      <c r="D784" s="103" t="str">
        <f t="shared" si="19"/>
        <v>£</v>
      </c>
      <c r="E784" s="84"/>
      <c r="F784" s="83"/>
      <c r="G784" s="79"/>
      <c r="H784" s="79"/>
      <c r="I784" s="79"/>
      <c r="J784" s="81"/>
      <c r="K784" s="136"/>
      <c r="L784" s="79"/>
      <c r="M784" s="79"/>
      <c r="N784" s="79"/>
      <c r="O784" s="79"/>
      <c r="P784" s="79"/>
      <c r="Q784" s="79"/>
      <c r="R784" s="79"/>
      <c r="S784" s="79"/>
      <c r="T784" s="79"/>
      <c r="U784" s="79"/>
      <c r="V784" s="79"/>
      <c r="W784" s="81"/>
    </row>
    <row r="785">
      <c r="B785" s="135"/>
      <c r="C785" s="81"/>
      <c r="D785" s="103" t="str">
        <f t="shared" si="19"/>
        <v>£</v>
      </c>
      <c r="E785" s="84"/>
      <c r="F785" s="83"/>
      <c r="G785" s="79"/>
      <c r="H785" s="79"/>
      <c r="I785" s="79"/>
      <c r="J785" s="81"/>
      <c r="K785" s="136"/>
      <c r="L785" s="79"/>
      <c r="M785" s="79"/>
      <c r="N785" s="79"/>
      <c r="O785" s="79"/>
      <c r="P785" s="79"/>
      <c r="Q785" s="79"/>
      <c r="R785" s="79"/>
      <c r="S785" s="79"/>
      <c r="T785" s="79"/>
      <c r="U785" s="79"/>
      <c r="V785" s="79"/>
      <c r="W785" s="81"/>
    </row>
    <row r="786">
      <c r="B786" s="135"/>
      <c r="C786" s="81"/>
      <c r="D786" s="103" t="str">
        <f t="shared" si="19"/>
        <v>£</v>
      </c>
      <c r="E786" s="84"/>
      <c r="F786" s="83"/>
      <c r="G786" s="79"/>
      <c r="H786" s="79"/>
      <c r="I786" s="79"/>
      <c r="J786" s="81"/>
      <c r="K786" s="136"/>
      <c r="L786" s="79"/>
      <c r="M786" s="79"/>
      <c r="N786" s="79"/>
      <c r="O786" s="79"/>
      <c r="P786" s="79"/>
      <c r="Q786" s="79"/>
      <c r="R786" s="79"/>
      <c r="S786" s="79"/>
      <c r="T786" s="79"/>
      <c r="U786" s="79"/>
      <c r="V786" s="79"/>
      <c r="W786" s="81"/>
    </row>
    <row r="787">
      <c r="B787" s="135"/>
      <c r="C787" s="81"/>
      <c r="D787" s="103" t="str">
        <f t="shared" si="19"/>
        <v>£</v>
      </c>
      <c r="E787" s="84"/>
      <c r="F787" s="83"/>
      <c r="G787" s="79"/>
      <c r="H787" s="79"/>
      <c r="I787" s="79"/>
      <c r="J787" s="81"/>
      <c r="K787" s="136"/>
      <c r="L787" s="79"/>
      <c r="M787" s="79"/>
      <c r="N787" s="79"/>
      <c r="O787" s="79"/>
      <c r="P787" s="79"/>
      <c r="Q787" s="79"/>
      <c r="R787" s="79"/>
      <c r="S787" s="79"/>
      <c r="T787" s="79"/>
      <c r="U787" s="79"/>
      <c r="V787" s="79"/>
      <c r="W787" s="81"/>
    </row>
    <row r="788">
      <c r="B788" s="135"/>
      <c r="C788" s="81"/>
      <c r="D788" s="103" t="str">
        <f t="shared" si="19"/>
        <v>£</v>
      </c>
      <c r="E788" s="84"/>
      <c r="F788" s="83"/>
      <c r="G788" s="79"/>
      <c r="H788" s="79"/>
      <c r="I788" s="79"/>
      <c r="J788" s="81"/>
      <c r="K788" s="136"/>
      <c r="L788" s="79"/>
      <c r="M788" s="79"/>
      <c r="N788" s="79"/>
      <c r="O788" s="79"/>
      <c r="P788" s="79"/>
      <c r="Q788" s="79"/>
      <c r="R788" s="79"/>
      <c r="S788" s="79"/>
      <c r="T788" s="79"/>
      <c r="U788" s="79"/>
      <c r="V788" s="79"/>
      <c r="W788" s="81"/>
    </row>
    <row r="789">
      <c r="B789" s="135"/>
      <c r="C789" s="81"/>
      <c r="D789" s="103" t="str">
        <f t="shared" si="19"/>
        <v>£</v>
      </c>
      <c r="E789" s="84"/>
      <c r="F789" s="83"/>
      <c r="G789" s="79"/>
      <c r="H789" s="79"/>
      <c r="I789" s="79"/>
      <c r="J789" s="81"/>
      <c r="K789" s="136"/>
      <c r="L789" s="79"/>
      <c r="M789" s="79"/>
      <c r="N789" s="79"/>
      <c r="O789" s="79"/>
      <c r="P789" s="79"/>
      <c r="Q789" s="79"/>
      <c r="R789" s="79"/>
      <c r="S789" s="79"/>
      <c r="T789" s="79"/>
      <c r="U789" s="79"/>
      <c r="V789" s="79"/>
      <c r="W789" s="81"/>
    </row>
    <row r="790">
      <c r="B790" s="135"/>
      <c r="C790" s="81"/>
      <c r="D790" s="103" t="str">
        <f t="shared" si="19"/>
        <v>£</v>
      </c>
      <c r="E790" s="84"/>
      <c r="F790" s="83"/>
      <c r="G790" s="79"/>
      <c r="H790" s="79"/>
      <c r="I790" s="79"/>
      <c r="J790" s="81"/>
      <c r="K790" s="136"/>
      <c r="L790" s="79"/>
      <c r="M790" s="79"/>
      <c r="N790" s="79"/>
      <c r="O790" s="79"/>
      <c r="P790" s="79"/>
      <c r="Q790" s="79"/>
      <c r="R790" s="79"/>
      <c r="S790" s="79"/>
      <c r="T790" s="79"/>
      <c r="U790" s="79"/>
      <c r="V790" s="79"/>
      <c r="W790" s="81"/>
    </row>
    <row r="791">
      <c r="B791" s="135"/>
      <c r="C791" s="81"/>
      <c r="D791" s="103" t="str">
        <f t="shared" si="19"/>
        <v>£</v>
      </c>
      <c r="E791" s="84"/>
      <c r="F791" s="83"/>
      <c r="G791" s="79"/>
      <c r="H791" s="79"/>
      <c r="I791" s="79"/>
      <c r="J791" s="81"/>
      <c r="K791" s="136"/>
      <c r="L791" s="79"/>
      <c r="M791" s="79"/>
      <c r="N791" s="79"/>
      <c r="O791" s="79"/>
      <c r="P791" s="79"/>
      <c r="Q791" s="79"/>
      <c r="R791" s="79"/>
      <c r="S791" s="79"/>
      <c r="T791" s="79"/>
      <c r="U791" s="79"/>
      <c r="V791" s="79"/>
      <c r="W791" s="81"/>
    </row>
    <row r="792">
      <c r="B792" s="135"/>
      <c r="C792" s="81"/>
      <c r="D792" s="103" t="str">
        <f t="shared" si="19"/>
        <v>£</v>
      </c>
      <c r="E792" s="84"/>
      <c r="F792" s="83"/>
      <c r="G792" s="79"/>
      <c r="H792" s="79"/>
      <c r="I792" s="79"/>
      <c r="J792" s="81"/>
      <c r="K792" s="136"/>
      <c r="L792" s="79"/>
      <c r="M792" s="79"/>
      <c r="N792" s="79"/>
      <c r="O792" s="79"/>
      <c r="P792" s="79"/>
      <c r="Q792" s="79"/>
      <c r="R792" s="79"/>
      <c r="S792" s="79"/>
      <c r="T792" s="79"/>
      <c r="U792" s="79"/>
      <c r="V792" s="79"/>
      <c r="W792" s="81"/>
    </row>
    <row r="793">
      <c r="B793" s="135"/>
      <c r="C793" s="81"/>
      <c r="D793" s="103" t="str">
        <f t="shared" si="19"/>
        <v>£</v>
      </c>
      <c r="E793" s="84"/>
      <c r="F793" s="83"/>
      <c r="G793" s="79"/>
      <c r="H793" s="79"/>
      <c r="I793" s="79"/>
      <c r="J793" s="81"/>
      <c r="K793" s="136"/>
      <c r="L793" s="79"/>
      <c r="M793" s="79"/>
      <c r="N793" s="79"/>
      <c r="O793" s="79"/>
      <c r="P793" s="79"/>
      <c r="Q793" s="79"/>
      <c r="R793" s="79"/>
      <c r="S793" s="79"/>
      <c r="T793" s="79"/>
      <c r="U793" s="79"/>
      <c r="V793" s="79"/>
      <c r="W793" s="81"/>
    </row>
    <row r="794">
      <c r="B794" s="135"/>
      <c r="C794" s="81"/>
      <c r="D794" s="103" t="str">
        <f t="shared" si="19"/>
        <v>£</v>
      </c>
      <c r="E794" s="84"/>
      <c r="F794" s="83"/>
      <c r="G794" s="79"/>
      <c r="H794" s="79"/>
      <c r="I794" s="79"/>
      <c r="J794" s="81"/>
      <c r="K794" s="136"/>
      <c r="L794" s="79"/>
      <c r="M794" s="79"/>
      <c r="N794" s="79"/>
      <c r="O794" s="79"/>
      <c r="P794" s="79"/>
      <c r="Q794" s="79"/>
      <c r="R794" s="79"/>
      <c r="S794" s="79"/>
      <c r="T794" s="79"/>
      <c r="U794" s="79"/>
      <c r="V794" s="79"/>
      <c r="W794" s="81"/>
    </row>
    <row r="795">
      <c r="B795" s="135"/>
      <c r="C795" s="81"/>
      <c r="D795" s="103" t="str">
        <f t="shared" si="19"/>
        <v>£</v>
      </c>
      <c r="E795" s="84"/>
      <c r="F795" s="83"/>
      <c r="G795" s="79"/>
      <c r="H795" s="79"/>
      <c r="I795" s="79"/>
      <c r="J795" s="81"/>
      <c r="K795" s="136"/>
      <c r="L795" s="79"/>
      <c r="M795" s="79"/>
      <c r="N795" s="79"/>
      <c r="O795" s="79"/>
      <c r="P795" s="79"/>
      <c r="Q795" s="79"/>
      <c r="R795" s="79"/>
      <c r="S795" s="79"/>
      <c r="T795" s="79"/>
      <c r="U795" s="79"/>
      <c r="V795" s="79"/>
      <c r="W795" s="81"/>
    </row>
    <row r="796">
      <c r="B796" s="135"/>
      <c r="C796" s="81"/>
      <c r="D796" s="103" t="str">
        <f t="shared" si="19"/>
        <v>£</v>
      </c>
      <c r="E796" s="84"/>
      <c r="F796" s="83"/>
      <c r="G796" s="79"/>
      <c r="H796" s="79"/>
      <c r="I796" s="79"/>
      <c r="J796" s="81"/>
      <c r="K796" s="136"/>
      <c r="L796" s="79"/>
      <c r="M796" s="79"/>
      <c r="N796" s="79"/>
      <c r="O796" s="79"/>
      <c r="P796" s="79"/>
      <c r="Q796" s="79"/>
      <c r="R796" s="79"/>
      <c r="S796" s="79"/>
      <c r="T796" s="79"/>
      <c r="U796" s="79"/>
      <c r="V796" s="79"/>
      <c r="W796" s="81"/>
    </row>
    <row r="797">
      <c r="B797" s="135"/>
      <c r="C797" s="81"/>
      <c r="D797" s="103" t="str">
        <f t="shared" si="19"/>
        <v>£</v>
      </c>
      <c r="E797" s="84"/>
      <c r="F797" s="83"/>
      <c r="G797" s="79"/>
      <c r="H797" s="79"/>
      <c r="I797" s="79"/>
      <c r="J797" s="81"/>
      <c r="K797" s="136"/>
      <c r="L797" s="79"/>
      <c r="M797" s="79"/>
      <c r="N797" s="79"/>
      <c r="O797" s="79"/>
      <c r="P797" s="79"/>
      <c r="Q797" s="79"/>
      <c r="R797" s="79"/>
      <c r="S797" s="79"/>
      <c r="T797" s="79"/>
      <c r="U797" s="79"/>
      <c r="V797" s="79"/>
      <c r="W797" s="81"/>
    </row>
    <row r="798">
      <c r="B798" s="135"/>
      <c r="C798" s="81"/>
      <c r="D798" s="103" t="str">
        <f t="shared" si="19"/>
        <v>£</v>
      </c>
      <c r="E798" s="84"/>
      <c r="F798" s="83"/>
      <c r="G798" s="79"/>
      <c r="H798" s="79"/>
      <c r="I798" s="79"/>
      <c r="J798" s="81"/>
      <c r="K798" s="136"/>
      <c r="L798" s="79"/>
      <c r="M798" s="79"/>
      <c r="N798" s="79"/>
      <c r="O798" s="79"/>
      <c r="P798" s="79"/>
      <c r="Q798" s="79"/>
      <c r="R798" s="79"/>
      <c r="S798" s="79"/>
      <c r="T798" s="79"/>
      <c r="U798" s="79"/>
      <c r="V798" s="79"/>
      <c r="W798" s="81"/>
    </row>
    <row r="799">
      <c r="B799" s="135"/>
      <c r="C799" s="81"/>
      <c r="D799" s="103" t="str">
        <f t="shared" si="19"/>
        <v>£</v>
      </c>
      <c r="E799" s="84"/>
      <c r="F799" s="83"/>
      <c r="G799" s="79"/>
      <c r="H799" s="79"/>
      <c r="I799" s="79"/>
      <c r="J799" s="81"/>
      <c r="K799" s="136"/>
      <c r="L799" s="79"/>
      <c r="M799" s="79"/>
      <c r="N799" s="79"/>
      <c r="O799" s="79"/>
      <c r="P799" s="79"/>
      <c r="Q799" s="79"/>
      <c r="R799" s="79"/>
      <c r="S799" s="79"/>
      <c r="T799" s="79"/>
      <c r="U799" s="79"/>
      <c r="V799" s="79"/>
      <c r="W799" s="81"/>
    </row>
    <row r="800">
      <c r="B800" s="135"/>
      <c r="C800" s="81"/>
      <c r="D800" s="103" t="str">
        <f t="shared" si="19"/>
        <v>£</v>
      </c>
      <c r="E800" s="84"/>
      <c r="F800" s="83"/>
      <c r="G800" s="79"/>
      <c r="H800" s="79"/>
      <c r="I800" s="79"/>
      <c r="J800" s="81"/>
      <c r="K800" s="136"/>
      <c r="L800" s="79"/>
      <c r="M800" s="79"/>
      <c r="N800" s="79"/>
      <c r="O800" s="79"/>
      <c r="P800" s="79"/>
      <c r="Q800" s="79"/>
      <c r="R800" s="79"/>
      <c r="S800" s="79"/>
      <c r="T800" s="79"/>
      <c r="U800" s="79"/>
      <c r="V800" s="79"/>
      <c r="W800" s="81"/>
    </row>
    <row r="801">
      <c r="B801" s="135"/>
      <c r="C801" s="81"/>
      <c r="D801" s="103" t="str">
        <f t="shared" si="19"/>
        <v>£</v>
      </c>
      <c r="E801" s="84"/>
      <c r="F801" s="83"/>
      <c r="G801" s="79"/>
      <c r="H801" s="79"/>
      <c r="I801" s="79"/>
      <c r="J801" s="81"/>
      <c r="K801" s="136"/>
      <c r="L801" s="79"/>
      <c r="M801" s="79"/>
      <c r="N801" s="79"/>
      <c r="O801" s="79"/>
      <c r="P801" s="79"/>
      <c r="Q801" s="79"/>
      <c r="R801" s="79"/>
      <c r="S801" s="79"/>
      <c r="T801" s="79"/>
      <c r="U801" s="79"/>
      <c r="V801" s="79"/>
      <c r="W801" s="81"/>
    </row>
    <row r="802">
      <c r="B802" s="135"/>
      <c r="C802" s="81"/>
      <c r="D802" s="103" t="str">
        <f t="shared" si="19"/>
        <v>£</v>
      </c>
      <c r="E802" s="84"/>
      <c r="F802" s="83"/>
      <c r="G802" s="79"/>
      <c r="H802" s="79"/>
      <c r="I802" s="79"/>
      <c r="J802" s="81"/>
      <c r="K802" s="136"/>
      <c r="L802" s="79"/>
      <c r="M802" s="79"/>
      <c r="N802" s="79"/>
      <c r="O802" s="79"/>
      <c r="P802" s="79"/>
      <c r="Q802" s="79"/>
      <c r="R802" s="79"/>
      <c r="S802" s="79"/>
      <c r="T802" s="79"/>
      <c r="U802" s="79"/>
      <c r="V802" s="79"/>
      <c r="W802" s="81"/>
    </row>
    <row r="803">
      <c r="B803" s="135"/>
      <c r="C803" s="81"/>
      <c r="D803" s="103" t="str">
        <f t="shared" si="19"/>
        <v>£</v>
      </c>
      <c r="E803" s="84"/>
      <c r="F803" s="83"/>
      <c r="G803" s="79"/>
      <c r="H803" s="79"/>
      <c r="I803" s="79"/>
      <c r="J803" s="81"/>
      <c r="K803" s="136"/>
      <c r="L803" s="79"/>
      <c r="M803" s="79"/>
      <c r="N803" s="79"/>
      <c r="O803" s="79"/>
      <c r="P803" s="79"/>
      <c r="Q803" s="79"/>
      <c r="R803" s="79"/>
      <c r="S803" s="79"/>
      <c r="T803" s="79"/>
      <c r="U803" s="79"/>
      <c r="V803" s="79"/>
      <c r="W803" s="81"/>
    </row>
    <row r="804">
      <c r="B804" s="135"/>
      <c r="C804" s="81"/>
      <c r="D804" s="103" t="str">
        <f t="shared" si="19"/>
        <v>£</v>
      </c>
      <c r="E804" s="84"/>
      <c r="F804" s="83"/>
      <c r="G804" s="79"/>
      <c r="H804" s="79"/>
      <c r="I804" s="79"/>
      <c r="J804" s="81"/>
      <c r="K804" s="136"/>
      <c r="L804" s="79"/>
      <c r="M804" s="79"/>
      <c r="N804" s="79"/>
      <c r="O804" s="79"/>
      <c r="P804" s="79"/>
      <c r="Q804" s="79"/>
      <c r="R804" s="79"/>
      <c r="S804" s="79"/>
      <c r="T804" s="79"/>
      <c r="U804" s="79"/>
      <c r="V804" s="79"/>
      <c r="W804" s="81"/>
    </row>
    <row r="805">
      <c r="B805" s="135"/>
      <c r="C805" s="81"/>
      <c r="D805" s="103" t="str">
        <f t="shared" si="19"/>
        <v>£</v>
      </c>
      <c r="E805" s="84"/>
      <c r="F805" s="83"/>
      <c r="G805" s="79"/>
      <c r="H805" s="79"/>
      <c r="I805" s="79"/>
      <c r="J805" s="81"/>
      <c r="K805" s="136"/>
      <c r="L805" s="79"/>
      <c r="M805" s="79"/>
      <c r="N805" s="79"/>
      <c r="O805" s="79"/>
      <c r="P805" s="79"/>
      <c r="Q805" s="79"/>
      <c r="R805" s="79"/>
      <c r="S805" s="79"/>
      <c r="T805" s="79"/>
      <c r="U805" s="79"/>
      <c r="V805" s="79"/>
      <c r="W805" s="81"/>
    </row>
    <row r="806">
      <c r="B806" s="135"/>
      <c r="C806" s="81"/>
      <c r="D806" s="103" t="str">
        <f t="shared" si="19"/>
        <v>£</v>
      </c>
      <c r="E806" s="84"/>
      <c r="F806" s="83"/>
      <c r="G806" s="79"/>
      <c r="H806" s="79"/>
      <c r="I806" s="79"/>
      <c r="J806" s="81"/>
      <c r="K806" s="136"/>
      <c r="L806" s="79"/>
      <c r="M806" s="79"/>
      <c r="N806" s="79"/>
      <c r="O806" s="79"/>
      <c r="P806" s="79"/>
      <c r="Q806" s="79"/>
      <c r="R806" s="79"/>
      <c r="S806" s="79"/>
      <c r="T806" s="79"/>
      <c r="U806" s="79"/>
      <c r="V806" s="79"/>
      <c r="W806" s="81"/>
    </row>
    <row r="807">
      <c r="B807" s="135"/>
      <c r="C807" s="81"/>
      <c r="D807" s="103" t="str">
        <f t="shared" si="19"/>
        <v>£</v>
      </c>
      <c r="E807" s="84"/>
      <c r="F807" s="83"/>
      <c r="G807" s="79"/>
      <c r="H807" s="79"/>
      <c r="I807" s="79"/>
      <c r="J807" s="81"/>
      <c r="K807" s="136"/>
      <c r="L807" s="79"/>
      <c r="M807" s="79"/>
      <c r="N807" s="79"/>
      <c r="O807" s="79"/>
      <c r="P807" s="79"/>
      <c r="Q807" s="79"/>
      <c r="R807" s="79"/>
      <c r="S807" s="79"/>
      <c r="T807" s="79"/>
      <c r="U807" s="79"/>
      <c r="V807" s="79"/>
      <c r="W807" s="81"/>
    </row>
    <row r="808">
      <c r="B808" s="135"/>
      <c r="C808" s="81"/>
      <c r="D808" s="103" t="str">
        <f t="shared" si="19"/>
        <v>£</v>
      </c>
      <c r="E808" s="84"/>
      <c r="F808" s="83"/>
      <c r="G808" s="79"/>
      <c r="H808" s="79"/>
      <c r="I808" s="79"/>
      <c r="J808" s="81"/>
      <c r="K808" s="136"/>
      <c r="L808" s="79"/>
      <c r="M808" s="79"/>
      <c r="N808" s="79"/>
      <c r="O808" s="79"/>
      <c r="P808" s="79"/>
      <c r="Q808" s="79"/>
      <c r="R808" s="79"/>
      <c r="S808" s="79"/>
      <c r="T808" s="79"/>
      <c r="U808" s="79"/>
      <c r="V808" s="79"/>
      <c r="W808" s="81"/>
    </row>
    <row r="809">
      <c r="B809" s="135"/>
      <c r="C809" s="81"/>
      <c r="D809" s="103" t="str">
        <f t="shared" si="19"/>
        <v>£</v>
      </c>
      <c r="E809" s="84"/>
      <c r="F809" s="83"/>
      <c r="G809" s="79"/>
      <c r="H809" s="79"/>
      <c r="I809" s="79"/>
      <c r="J809" s="81"/>
      <c r="K809" s="136"/>
      <c r="L809" s="79"/>
      <c r="M809" s="79"/>
      <c r="N809" s="79"/>
      <c r="O809" s="79"/>
      <c r="P809" s="79"/>
      <c r="Q809" s="79"/>
      <c r="R809" s="79"/>
      <c r="S809" s="79"/>
      <c r="T809" s="79"/>
      <c r="U809" s="79"/>
      <c r="V809" s="79"/>
      <c r="W809" s="81"/>
    </row>
    <row r="810">
      <c r="B810" s="135"/>
      <c r="C810" s="81"/>
      <c r="D810" s="103" t="str">
        <f t="shared" si="19"/>
        <v>£</v>
      </c>
      <c r="E810" s="84"/>
      <c r="F810" s="83"/>
      <c r="G810" s="79"/>
      <c r="H810" s="79"/>
      <c r="I810" s="79"/>
      <c r="J810" s="81"/>
      <c r="K810" s="136"/>
      <c r="L810" s="79"/>
      <c r="M810" s="79"/>
      <c r="N810" s="79"/>
      <c r="O810" s="79"/>
      <c r="P810" s="79"/>
      <c r="Q810" s="79"/>
      <c r="R810" s="79"/>
      <c r="S810" s="79"/>
      <c r="T810" s="79"/>
      <c r="U810" s="79"/>
      <c r="V810" s="79"/>
      <c r="W810" s="81"/>
    </row>
    <row r="811">
      <c r="B811" s="135"/>
      <c r="C811" s="81"/>
      <c r="D811" s="103" t="str">
        <f t="shared" si="19"/>
        <v>£</v>
      </c>
      <c r="E811" s="84"/>
      <c r="F811" s="83"/>
      <c r="G811" s="79"/>
      <c r="H811" s="79"/>
      <c r="I811" s="79"/>
      <c r="J811" s="81"/>
      <c r="K811" s="136"/>
      <c r="L811" s="79"/>
      <c r="M811" s="79"/>
      <c r="N811" s="79"/>
      <c r="O811" s="79"/>
      <c r="P811" s="79"/>
      <c r="Q811" s="79"/>
      <c r="R811" s="79"/>
      <c r="S811" s="79"/>
      <c r="T811" s="79"/>
      <c r="U811" s="79"/>
      <c r="V811" s="79"/>
      <c r="W811" s="81"/>
    </row>
    <row r="812">
      <c r="B812" s="135"/>
      <c r="C812" s="81"/>
      <c r="D812" s="103" t="str">
        <f t="shared" si="19"/>
        <v>£</v>
      </c>
      <c r="E812" s="84"/>
      <c r="F812" s="83"/>
      <c r="G812" s="79"/>
      <c r="H812" s="79"/>
      <c r="I812" s="79"/>
      <c r="J812" s="81"/>
      <c r="K812" s="136"/>
      <c r="L812" s="79"/>
      <c r="M812" s="79"/>
      <c r="N812" s="79"/>
      <c r="O812" s="79"/>
      <c r="P812" s="79"/>
      <c r="Q812" s="79"/>
      <c r="R812" s="79"/>
      <c r="S812" s="79"/>
      <c r="T812" s="79"/>
      <c r="U812" s="79"/>
      <c r="V812" s="79"/>
      <c r="W812" s="81"/>
    </row>
    <row r="813">
      <c r="B813" s="135"/>
      <c r="C813" s="81"/>
      <c r="D813" s="103" t="str">
        <f t="shared" si="19"/>
        <v>£</v>
      </c>
      <c r="E813" s="84"/>
      <c r="F813" s="83"/>
      <c r="G813" s="79"/>
      <c r="H813" s="79"/>
      <c r="I813" s="79"/>
      <c r="J813" s="81"/>
      <c r="K813" s="136"/>
      <c r="L813" s="79"/>
      <c r="M813" s="79"/>
      <c r="N813" s="79"/>
      <c r="O813" s="79"/>
      <c r="P813" s="79"/>
      <c r="Q813" s="79"/>
      <c r="R813" s="79"/>
      <c r="S813" s="79"/>
      <c r="T813" s="79"/>
      <c r="U813" s="79"/>
      <c r="V813" s="79"/>
      <c r="W813" s="81"/>
    </row>
    <row r="814">
      <c r="B814" s="135"/>
      <c r="C814" s="81"/>
      <c r="D814" s="103" t="str">
        <f t="shared" si="19"/>
        <v>£</v>
      </c>
      <c r="E814" s="84"/>
      <c r="F814" s="83"/>
      <c r="G814" s="79"/>
      <c r="H814" s="79"/>
      <c r="I814" s="79"/>
      <c r="J814" s="81"/>
      <c r="K814" s="136"/>
      <c r="L814" s="79"/>
      <c r="M814" s="79"/>
      <c r="N814" s="79"/>
      <c r="O814" s="79"/>
      <c r="P814" s="79"/>
      <c r="Q814" s="79"/>
      <c r="R814" s="79"/>
      <c r="S814" s="79"/>
      <c r="T814" s="79"/>
      <c r="U814" s="79"/>
      <c r="V814" s="79"/>
      <c r="W814" s="81"/>
    </row>
    <row r="815">
      <c r="B815" s="135"/>
      <c r="C815" s="81"/>
      <c r="D815" s="103" t="str">
        <f t="shared" si="19"/>
        <v>£</v>
      </c>
      <c r="E815" s="84"/>
      <c r="F815" s="83"/>
      <c r="G815" s="79"/>
      <c r="H815" s="79"/>
      <c r="I815" s="79"/>
      <c r="J815" s="81"/>
      <c r="K815" s="136"/>
      <c r="L815" s="79"/>
      <c r="M815" s="79"/>
      <c r="N815" s="79"/>
      <c r="O815" s="79"/>
      <c r="P815" s="79"/>
      <c r="Q815" s="79"/>
      <c r="R815" s="79"/>
      <c r="S815" s="79"/>
      <c r="T815" s="79"/>
      <c r="U815" s="79"/>
      <c r="V815" s="79"/>
      <c r="W815" s="81"/>
    </row>
    <row r="816">
      <c r="B816" s="135"/>
      <c r="C816" s="81"/>
      <c r="D816" s="103" t="str">
        <f t="shared" si="19"/>
        <v>£</v>
      </c>
      <c r="E816" s="84"/>
      <c r="F816" s="83"/>
      <c r="G816" s="79"/>
      <c r="H816" s="79"/>
      <c r="I816" s="79"/>
      <c r="J816" s="81"/>
      <c r="K816" s="136"/>
      <c r="L816" s="79"/>
      <c r="M816" s="79"/>
      <c r="N816" s="79"/>
      <c r="O816" s="79"/>
      <c r="P816" s="79"/>
      <c r="Q816" s="79"/>
      <c r="R816" s="79"/>
      <c r="S816" s="79"/>
      <c r="T816" s="79"/>
      <c r="U816" s="79"/>
      <c r="V816" s="79"/>
      <c r="W816" s="81"/>
    </row>
    <row r="817">
      <c r="B817" s="135"/>
      <c r="C817" s="81"/>
      <c r="D817" s="103" t="str">
        <f t="shared" si="19"/>
        <v>£</v>
      </c>
      <c r="E817" s="84"/>
      <c r="F817" s="83"/>
      <c r="G817" s="79"/>
      <c r="H817" s="79"/>
      <c r="I817" s="79"/>
      <c r="J817" s="81"/>
      <c r="K817" s="136"/>
      <c r="L817" s="79"/>
      <c r="M817" s="79"/>
      <c r="N817" s="79"/>
      <c r="O817" s="79"/>
      <c r="P817" s="79"/>
      <c r="Q817" s="79"/>
      <c r="R817" s="79"/>
      <c r="S817" s="79"/>
      <c r="T817" s="79"/>
      <c r="U817" s="79"/>
      <c r="V817" s="79"/>
      <c r="W817" s="81"/>
    </row>
    <row r="818">
      <c r="B818" s="135"/>
      <c r="C818" s="81"/>
      <c r="D818" s="103" t="str">
        <f t="shared" si="19"/>
        <v>£</v>
      </c>
      <c r="E818" s="84"/>
      <c r="F818" s="83"/>
      <c r="G818" s="79"/>
      <c r="H818" s="79"/>
      <c r="I818" s="79"/>
      <c r="J818" s="81"/>
      <c r="K818" s="136"/>
      <c r="L818" s="79"/>
      <c r="M818" s="79"/>
      <c r="N818" s="79"/>
      <c r="O818" s="79"/>
      <c r="P818" s="79"/>
      <c r="Q818" s="79"/>
      <c r="R818" s="79"/>
      <c r="S818" s="79"/>
      <c r="T818" s="79"/>
      <c r="U818" s="79"/>
      <c r="V818" s="79"/>
      <c r="W818" s="81"/>
    </row>
    <row r="819">
      <c r="B819" s="135"/>
      <c r="C819" s="81"/>
      <c r="D819" s="103" t="str">
        <f t="shared" si="19"/>
        <v>£</v>
      </c>
      <c r="E819" s="84"/>
      <c r="F819" s="83"/>
      <c r="G819" s="79"/>
      <c r="H819" s="79"/>
      <c r="I819" s="79"/>
      <c r="J819" s="81"/>
      <c r="K819" s="136"/>
      <c r="L819" s="79"/>
      <c r="M819" s="79"/>
      <c r="N819" s="79"/>
      <c r="O819" s="79"/>
      <c r="P819" s="79"/>
      <c r="Q819" s="79"/>
      <c r="R819" s="79"/>
      <c r="S819" s="79"/>
      <c r="T819" s="79"/>
      <c r="U819" s="79"/>
      <c r="V819" s="79"/>
      <c r="W819" s="81"/>
    </row>
    <row r="820">
      <c r="B820" s="135"/>
      <c r="C820" s="81"/>
      <c r="D820" s="103" t="str">
        <f t="shared" si="19"/>
        <v>£</v>
      </c>
      <c r="E820" s="84"/>
      <c r="F820" s="83"/>
      <c r="G820" s="79"/>
      <c r="H820" s="79"/>
      <c r="I820" s="79"/>
      <c r="J820" s="81"/>
      <c r="K820" s="136"/>
      <c r="L820" s="79"/>
      <c r="M820" s="79"/>
      <c r="N820" s="79"/>
      <c r="O820" s="79"/>
      <c r="P820" s="79"/>
      <c r="Q820" s="79"/>
      <c r="R820" s="79"/>
      <c r="S820" s="79"/>
      <c r="T820" s="79"/>
      <c r="U820" s="79"/>
      <c r="V820" s="79"/>
      <c r="W820" s="81"/>
    </row>
    <row r="821">
      <c r="B821" s="135"/>
      <c r="C821" s="81"/>
      <c r="D821" s="103" t="str">
        <f t="shared" si="19"/>
        <v>£</v>
      </c>
      <c r="E821" s="84"/>
      <c r="F821" s="83"/>
      <c r="G821" s="79"/>
      <c r="H821" s="79"/>
      <c r="I821" s="79"/>
      <c r="J821" s="81"/>
      <c r="K821" s="136"/>
      <c r="L821" s="79"/>
      <c r="M821" s="79"/>
      <c r="N821" s="79"/>
      <c r="O821" s="79"/>
      <c r="P821" s="79"/>
      <c r="Q821" s="79"/>
      <c r="R821" s="79"/>
      <c r="S821" s="79"/>
      <c r="T821" s="79"/>
      <c r="U821" s="79"/>
      <c r="V821" s="79"/>
      <c r="W821" s="81"/>
    </row>
    <row r="822">
      <c r="B822" s="135"/>
      <c r="C822" s="81"/>
      <c r="D822" s="103" t="str">
        <f t="shared" si="19"/>
        <v>£</v>
      </c>
      <c r="E822" s="84"/>
      <c r="F822" s="83"/>
      <c r="G822" s="79"/>
      <c r="H822" s="79"/>
      <c r="I822" s="79"/>
      <c r="J822" s="81"/>
      <c r="K822" s="136"/>
      <c r="L822" s="79"/>
      <c r="M822" s="79"/>
      <c r="N822" s="79"/>
      <c r="O822" s="79"/>
      <c r="P822" s="79"/>
      <c r="Q822" s="79"/>
      <c r="R822" s="79"/>
      <c r="S822" s="79"/>
      <c r="T822" s="79"/>
      <c r="U822" s="79"/>
      <c r="V822" s="79"/>
      <c r="W822" s="81"/>
    </row>
    <row r="823">
      <c r="B823" s="135"/>
      <c r="C823" s="81"/>
      <c r="D823" s="103" t="str">
        <f t="shared" si="19"/>
        <v>£</v>
      </c>
      <c r="E823" s="84"/>
      <c r="F823" s="83"/>
      <c r="G823" s="79"/>
      <c r="H823" s="79"/>
      <c r="I823" s="79"/>
      <c r="J823" s="81"/>
      <c r="K823" s="136"/>
      <c r="L823" s="79"/>
      <c r="M823" s="79"/>
      <c r="N823" s="79"/>
      <c r="O823" s="79"/>
      <c r="P823" s="79"/>
      <c r="Q823" s="79"/>
      <c r="R823" s="79"/>
      <c r="S823" s="79"/>
      <c r="T823" s="79"/>
      <c r="U823" s="79"/>
      <c r="V823" s="79"/>
      <c r="W823" s="81"/>
    </row>
    <row r="824">
      <c r="B824" s="135"/>
      <c r="C824" s="81"/>
      <c r="D824" s="103" t="str">
        <f t="shared" si="19"/>
        <v>£</v>
      </c>
      <c r="E824" s="84"/>
      <c r="F824" s="83"/>
      <c r="G824" s="79"/>
      <c r="H824" s="79"/>
      <c r="I824" s="79"/>
      <c r="J824" s="81"/>
      <c r="K824" s="136"/>
      <c r="L824" s="79"/>
      <c r="M824" s="79"/>
      <c r="N824" s="79"/>
      <c r="O824" s="79"/>
      <c r="P824" s="79"/>
      <c r="Q824" s="79"/>
      <c r="R824" s="79"/>
      <c r="S824" s="79"/>
      <c r="T824" s="79"/>
      <c r="U824" s="79"/>
      <c r="V824" s="79"/>
      <c r="W824" s="81"/>
    </row>
    <row r="825">
      <c r="B825" s="135"/>
      <c r="C825" s="81"/>
      <c r="D825" s="103" t="str">
        <f t="shared" si="19"/>
        <v>£</v>
      </c>
      <c r="E825" s="84"/>
      <c r="F825" s="83"/>
      <c r="G825" s="79"/>
      <c r="H825" s="79"/>
      <c r="I825" s="79"/>
      <c r="J825" s="81"/>
      <c r="K825" s="136"/>
      <c r="L825" s="79"/>
      <c r="M825" s="79"/>
      <c r="N825" s="79"/>
      <c r="O825" s="79"/>
      <c r="P825" s="79"/>
      <c r="Q825" s="79"/>
      <c r="R825" s="79"/>
      <c r="S825" s="79"/>
      <c r="T825" s="79"/>
      <c r="U825" s="79"/>
      <c r="V825" s="79"/>
      <c r="W825" s="81"/>
    </row>
    <row r="826">
      <c r="B826" s="135"/>
      <c r="C826" s="81"/>
      <c r="D826" s="103" t="str">
        <f t="shared" si="19"/>
        <v>£</v>
      </c>
      <c r="E826" s="84"/>
      <c r="F826" s="83"/>
      <c r="G826" s="79"/>
      <c r="H826" s="79"/>
      <c r="I826" s="79"/>
      <c r="J826" s="81"/>
      <c r="K826" s="136"/>
      <c r="L826" s="79"/>
      <c r="M826" s="79"/>
      <c r="N826" s="79"/>
      <c r="O826" s="79"/>
      <c r="P826" s="79"/>
      <c r="Q826" s="79"/>
      <c r="R826" s="79"/>
      <c r="S826" s="79"/>
      <c r="T826" s="79"/>
      <c r="U826" s="79"/>
      <c r="V826" s="79"/>
      <c r="W826" s="81"/>
    </row>
    <row r="827">
      <c r="B827" s="135"/>
      <c r="C827" s="81"/>
      <c r="D827" s="103" t="str">
        <f t="shared" si="19"/>
        <v>£</v>
      </c>
      <c r="E827" s="84"/>
      <c r="F827" s="83"/>
      <c r="G827" s="79"/>
      <c r="H827" s="79"/>
      <c r="I827" s="79"/>
      <c r="J827" s="81"/>
      <c r="K827" s="136"/>
      <c r="L827" s="79"/>
      <c r="M827" s="79"/>
      <c r="N827" s="79"/>
      <c r="O827" s="79"/>
      <c r="P827" s="79"/>
      <c r="Q827" s="79"/>
      <c r="R827" s="79"/>
      <c r="S827" s="79"/>
      <c r="T827" s="79"/>
      <c r="U827" s="79"/>
      <c r="V827" s="79"/>
      <c r="W827" s="81"/>
    </row>
    <row r="828">
      <c r="B828" s="135"/>
      <c r="C828" s="81"/>
      <c r="D828" s="103" t="str">
        <f t="shared" si="19"/>
        <v>£</v>
      </c>
      <c r="E828" s="84"/>
      <c r="F828" s="83"/>
      <c r="G828" s="79"/>
      <c r="H828" s="79"/>
      <c r="I828" s="79"/>
      <c r="J828" s="81"/>
      <c r="K828" s="136"/>
      <c r="L828" s="79"/>
      <c r="M828" s="79"/>
      <c r="N828" s="79"/>
      <c r="O828" s="79"/>
      <c r="P828" s="79"/>
      <c r="Q828" s="79"/>
      <c r="R828" s="79"/>
      <c r="S828" s="79"/>
      <c r="T828" s="79"/>
      <c r="U828" s="79"/>
      <c r="V828" s="79"/>
      <c r="W828" s="81"/>
    </row>
    <row r="829">
      <c r="B829" s="135"/>
      <c r="C829" s="81"/>
      <c r="D829" s="103" t="str">
        <f t="shared" si="19"/>
        <v>£</v>
      </c>
      <c r="E829" s="84"/>
      <c r="F829" s="83"/>
      <c r="G829" s="79"/>
      <c r="H829" s="79"/>
      <c r="I829" s="79"/>
      <c r="J829" s="81"/>
      <c r="K829" s="136"/>
      <c r="L829" s="79"/>
      <c r="M829" s="79"/>
      <c r="N829" s="79"/>
      <c r="O829" s="79"/>
      <c r="P829" s="79"/>
      <c r="Q829" s="79"/>
      <c r="R829" s="79"/>
      <c r="S829" s="79"/>
      <c r="T829" s="79"/>
      <c r="U829" s="79"/>
      <c r="V829" s="79"/>
      <c r="W829" s="81"/>
    </row>
    <row r="830">
      <c r="B830" s="135"/>
      <c r="C830" s="81"/>
      <c r="D830" s="103" t="str">
        <f t="shared" si="19"/>
        <v>£</v>
      </c>
      <c r="E830" s="84"/>
      <c r="F830" s="83"/>
      <c r="G830" s="79"/>
      <c r="H830" s="79"/>
      <c r="I830" s="79"/>
      <c r="J830" s="81"/>
      <c r="K830" s="136"/>
      <c r="L830" s="79"/>
      <c r="M830" s="79"/>
      <c r="N830" s="79"/>
      <c r="O830" s="79"/>
      <c r="P830" s="79"/>
      <c r="Q830" s="79"/>
      <c r="R830" s="79"/>
      <c r="S830" s="79"/>
      <c r="T830" s="79"/>
      <c r="U830" s="79"/>
      <c r="V830" s="79"/>
      <c r="W830" s="81"/>
    </row>
    <row r="831">
      <c r="B831" s="135"/>
      <c r="C831" s="81"/>
      <c r="D831" s="103" t="str">
        <f t="shared" si="19"/>
        <v>£</v>
      </c>
      <c r="E831" s="84"/>
      <c r="F831" s="83"/>
      <c r="G831" s="79"/>
      <c r="H831" s="79"/>
      <c r="I831" s="79"/>
      <c r="J831" s="81"/>
      <c r="K831" s="136"/>
      <c r="L831" s="79"/>
      <c r="M831" s="79"/>
      <c r="N831" s="79"/>
      <c r="O831" s="79"/>
      <c r="P831" s="79"/>
      <c r="Q831" s="79"/>
      <c r="R831" s="79"/>
      <c r="S831" s="79"/>
      <c r="T831" s="79"/>
      <c r="U831" s="79"/>
      <c r="V831" s="79"/>
      <c r="W831" s="81"/>
    </row>
    <row r="832">
      <c r="B832" s="135"/>
      <c r="C832" s="81"/>
      <c r="D832" s="103" t="str">
        <f t="shared" si="19"/>
        <v>£</v>
      </c>
      <c r="E832" s="84"/>
      <c r="F832" s="83"/>
      <c r="G832" s="79"/>
      <c r="H832" s="79"/>
      <c r="I832" s="79"/>
      <c r="J832" s="81"/>
      <c r="K832" s="136"/>
      <c r="L832" s="79"/>
      <c r="M832" s="79"/>
      <c r="N832" s="79"/>
      <c r="O832" s="79"/>
      <c r="P832" s="79"/>
      <c r="Q832" s="79"/>
      <c r="R832" s="79"/>
      <c r="S832" s="79"/>
      <c r="T832" s="79"/>
      <c r="U832" s="79"/>
      <c r="V832" s="79"/>
      <c r="W832" s="81"/>
    </row>
    <row r="833">
      <c r="B833" s="135"/>
      <c r="C833" s="81"/>
      <c r="D833" s="103" t="str">
        <f t="shared" si="19"/>
        <v>£</v>
      </c>
      <c r="E833" s="84"/>
      <c r="F833" s="83"/>
      <c r="G833" s="79"/>
      <c r="H833" s="79"/>
      <c r="I833" s="79"/>
      <c r="J833" s="81"/>
      <c r="K833" s="136"/>
      <c r="L833" s="79"/>
      <c r="M833" s="79"/>
      <c r="N833" s="79"/>
      <c r="O833" s="79"/>
      <c r="P833" s="79"/>
      <c r="Q833" s="79"/>
      <c r="R833" s="79"/>
      <c r="S833" s="79"/>
      <c r="T833" s="79"/>
      <c r="U833" s="79"/>
      <c r="V833" s="79"/>
      <c r="W833" s="81"/>
    </row>
    <row r="834">
      <c r="B834" s="135"/>
      <c r="C834" s="81"/>
      <c r="D834" s="103" t="str">
        <f t="shared" si="19"/>
        <v>£</v>
      </c>
      <c r="E834" s="84"/>
      <c r="F834" s="83"/>
      <c r="G834" s="79"/>
      <c r="H834" s="79"/>
      <c r="I834" s="79"/>
      <c r="J834" s="81"/>
      <c r="K834" s="136"/>
      <c r="L834" s="79"/>
      <c r="M834" s="79"/>
      <c r="N834" s="79"/>
      <c r="O834" s="79"/>
      <c r="P834" s="79"/>
      <c r="Q834" s="79"/>
      <c r="R834" s="79"/>
      <c r="S834" s="79"/>
      <c r="T834" s="79"/>
      <c r="U834" s="79"/>
      <c r="V834" s="79"/>
      <c r="W834" s="81"/>
    </row>
    <row r="835">
      <c r="B835" s="135"/>
      <c r="C835" s="81"/>
      <c r="D835" s="103" t="str">
        <f t="shared" si="19"/>
        <v>£</v>
      </c>
      <c r="E835" s="84"/>
      <c r="F835" s="83"/>
      <c r="G835" s="79"/>
      <c r="H835" s="79"/>
      <c r="I835" s="79"/>
      <c r="J835" s="81"/>
      <c r="K835" s="136"/>
      <c r="L835" s="79"/>
      <c r="M835" s="79"/>
      <c r="N835" s="79"/>
      <c r="O835" s="79"/>
      <c r="P835" s="79"/>
      <c r="Q835" s="79"/>
      <c r="R835" s="79"/>
      <c r="S835" s="79"/>
      <c r="T835" s="79"/>
      <c r="U835" s="79"/>
      <c r="V835" s="79"/>
      <c r="W835" s="81"/>
    </row>
    <row r="836">
      <c r="B836" s="135"/>
      <c r="C836" s="81"/>
      <c r="D836" s="103" t="str">
        <f t="shared" si="19"/>
        <v>£</v>
      </c>
      <c r="E836" s="84"/>
      <c r="F836" s="83"/>
      <c r="G836" s="79"/>
      <c r="H836" s="79"/>
      <c r="I836" s="79"/>
      <c r="J836" s="81"/>
      <c r="K836" s="136"/>
      <c r="L836" s="79"/>
      <c r="M836" s="79"/>
      <c r="N836" s="79"/>
      <c r="O836" s="79"/>
      <c r="P836" s="79"/>
      <c r="Q836" s="79"/>
      <c r="R836" s="79"/>
      <c r="S836" s="79"/>
      <c r="T836" s="79"/>
      <c r="U836" s="79"/>
      <c r="V836" s="79"/>
      <c r="W836" s="81"/>
    </row>
    <row r="837">
      <c r="B837" s="135"/>
      <c r="C837" s="81"/>
      <c r="D837" s="103" t="str">
        <f t="shared" si="19"/>
        <v>£</v>
      </c>
      <c r="E837" s="84"/>
      <c r="F837" s="83"/>
      <c r="G837" s="79"/>
      <c r="H837" s="79"/>
      <c r="I837" s="79"/>
      <c r="J837" s="81"/>
      <c r="K837" s="136"/>
      <c r="L837" s="79"/>
      <c r="M837" s="79"/>
      <c r="N837" s="79"/>
      <c r="O837" s="79"/>
      <c r="P837" s="79"/>
      <c r="Q837" s="79"/>
      <c r="R837" s="79"/>
      <c r="S837" s="79"/>
      <c r="T837" s="79"/>
      <c r="U837" s="79"/>
      <c r="V837" s="79"/>
      <c r="W837" s="81"/>
    </row>
    <row r="838">
      <c r="B838" s="135"/>
      <c r="C838" s="81"/>
      <c r="D838" s="103" t="str">
        <f t="shared" si="19"/>
        <v>£</v>
      </c>
      <c r="E838" s="84"/>
      <c r="F838" s="83"/>
      <c r="G838" s="79"/>
      <c r="H838" s="79"/>
      <c r="I838" s="79"/>
      <c r="J838" s="81"/>
      <c r="K838" s="136"/>
      <c r="L838" s="79"/>
      <c r="M838" s="79"/>
      <c r="N838" s="79"/>
      <c r="O838" s="79"/>
      <c r="P838" s="79"/>
      <c r="Q838" s="79"/>
      <c r="R838" s="79"/>
      <c r="S838" s="79"/>
      <c r="T838" s="79"/>
      <c r="U838" s="79"/>
      <c r="V838" s="79"/>
      <c r="W838" s="81"/>
    </row>
    <row r="839">
      <c r="B839" s="135"/>
      <c r="C839" s="81"/>
      <c r="D839" s="103" t="str">
        <f t="shared" si="19"/>
        <v>£</v>
      </c>
      <c r="E839" s="84"/>
      <c r="F839" s="83"/>
      <c r="G839" s="79"/>
      <c r="H839" s="79"/>
      <c r="I839" s="79"/>
      <c r="J839" s="81"/>
      <c r="K839" s="136"/>
      <c r="L839" s="79"/>
      <c r="M839" s="79"/>
      <c r="N839" s="79"/>
      <c r="O839" s="79"/>
      <c r="P839" s="79"/>
      <c r="Q839" s="79"/>
      <c r="R839" s="79"/>
      <c r="S839" s="79"/>
      <c r="T839" s="79"/>
      <c r="U839" s="79"/>
      <c r="V839" s="79"/>
      <c r="W839" s="81"/>
    </row>
    <row r="840">
      <c r="B840" s="135"/>
      <c r="C840" s="81"/>
      <c r="D840" s="103" t="str">
        <f t="shared" si="19"/>
        <v>£</v>
      </c>
      <c r="E840" s="84"/>
      <c r="F840" s="83"/>
      <c r="G840" s="79"/>
      <c r="H840" s="79"/>
      <c r="I840" s="79"/>
      <c r="J840" s="81"/>
      <c r="K840" s="136"/>
      <c r="L840" s="79"/>
      <c r="M840" s="79"/>
      <c r="N840" s="79"/>
      <c r="O840" s="79"/>
      <c r="P840" s="79"/>
      <c r="Q840" s="79"/>
      <c r="R840" s="79"/>
      <c r="S840" s="79"/>
      <c r="T840" s="79"/>
      <c r="U840" s="79"/>
      <c r="V840" s="79"/>
      <c r="W840" s="81"/>
    </row>
    <row r="841">
      <c r="B841" s="135"/>
      <c r="C841" s="81"/>
      <c r="D841" s="103" t="str">
        <f t="shared" si="19"/>
        <v>£</v>
      </c>
      <c r="E841" s="84"/>
      <c r="F841" s="83"/>
      <c r="G841" s="79"/>
      <c r="H841" s="79"/>
      <c r="I841" s="79"/>
      <c r="J841" s="81"/>
      <c r="K841" s="136"/>
      <c r="L841" s="79"/>
      <c r="M841" s="79"/>
      <c r="N841" s="79"/>
      <c r="O841" s="79"/>
      <c r="P841" s="79"/>
      <c r="Q841" s="79"/>
      <c r="R841" s="79"/>
      <c r="S841" s="79"/>
      <c r="T841" s="79"/>
      <c r="U841" s="79"/>
      <c r="V841" s="79"/>
      <c r="W841" s="81"/>
    </row>
    <row r="842">
      <c r="B842" s="135"/>
      <c r="C842" s="81"/>
      <c r="D842" s="103" t="str">
        <f t="shared" si="19"/>
        <v>£</v>
      </c>
      <c r="E842" s="84"/>
      <c r="F842" s="83"/>
      <c r="G842" s="79"/>
      <c r="H842" s="79"/>
      <c r="I842" s="79"/>
      <c r="J842" s="81"/>
      <c r="K842" s="136"/>
      <c r="L842" s="79"/>
      <c r="M842" s="79"/>
      <c r="N842" s="79"/>
      <c r="O842" s="79"/>
      <c r="P842" s="79"/>
      <c r="Q842" s="79"/>
      <c r="R842" s="79"/>
      <c r="S842" s="79"/>
      <c r="T842" s="79"/>
      <c r="U842" s="79"/>
      <c r="V842" s="79"/>
      <c r="W842" s="81"/>
    </row>
    <row r="843">
      <c r="B843" s="135"/>
      <c r="C843" s="81"/>
      <c r="D843" s="103" t="str">
        <f t="shared" si="19"/>
        <v>£</v>
      </c>
      <c r="E843" s="84"/>
      <c r="F843" s="83"/>
      <c r="G843" s="79"/>
      <c r="H843" s="79"/>
      <c r="I843" s="79"/>
      <c r="J843" s="81"/>
      <c r="K843" s="136"/>
      <c r="L843" s="79"/>
      <c r="M843" s="79"/>
      <c r="N843" s="79"/>
      <c r="O843" s="79"/>
      <c r="P843" s="79"/>
      <c r="Q843" s="79"/>
      <c r="R843" s="79"/>
      <c r="S843" s="79"/>
      <c r="T843" s="79"/>
      <c r="U843" s="79"/>
      <c r="V843" s="79"/>
      <c r="W843" s="81"/>
    </row>
    <row r="844">
      <c r="B844" s="135"/>
      <c r="C844" s="81"/>
      <c r="D844" s="103" t="str">
        <f t="shared" si="19"/>
        <v>£</v>
      </c>
      <c r="E844" s="84"/>
      <c r="F844" s="83"/>
      <c r="G844" s="79"/>
      <c r="H844" s="79"/>
      <c r="I844" s="79"/>
      <c r="J844" s="81"/>
      <c r="K844" s="136"/>
      <c r="L844" s="79"/>
      <c r="M844" s="79"/>
      <c r="N844" s="79"/>
      <c r="O844" s="79"/>
      <c r="P844" s="79"/>
      <c r="Q844" s="79"/>
      <c r="R844" s="79"/>
      <c r="S844" s="79"/>
      <c r="T844" s="79"/>
      <c r="U844" s="79"/>
      <c r="V844" s="79"/>
      <c r="W844" s="81"/>
    </row>
    <row r="845">
      <c r="B845" s="135"/>
      <c r="C845" s="81"/>
      <c r="D845" s="103" t="str">
        <f t="shared" si="19"/>
        <v>£</v>
      </c>
      <c r="E845" s="84"/>
      <c r="F845" s="83"/>
      <c r="G845" s="79"/>
      <c r="H845" s="79"/>
      <c r="I845" s="79"/>
      <c r="J845" s="81"/>
      <c r="K845" s="136"/>
      <c r="L845" s="79"/>
      <c r="M845" s="79"/>
      <c r="N845" s="79"/>
      <c r="O845" s="79"/>
      <c r="P845" s="79"/>
      <c r="Q845" s="79"/>
      <c r="R845" s="79"/>
      <c r="S845" s="79"/>
      <c r="T845" s="79"/>
      <c r="U845" s="79"/>
      <c r="V845" s="79"/>
      <c r="W845" s="81"/>
    </row>
    <row r="846">
      <c r="B846" s="135"/>
      <c r="C846" s="81"/>
      <c r="D846" s="103" t="str">
        <f t="shared" si="19"/>
        <v>£</v>
      </c>
      <c r="E846" s="84"/>
      <c r="F846" s="83"/>
      <c r="G846" s="79"/>
      <c r="H846" s="79"/>
      <c r="I846" s="79"/>
      <c r="J846" s="81"/>
      <c r="K846" s="136"/>
      <c r="L846" s="79"/>
      <c r="M846" s="79"/>
      <c r="N846" s="79"/>
      <c r="O846" s="79"/>
      <c r="P846" s="79"/>
      <c r="Q846" s="79"/>
      <c r="R846" s="79"/>
      <c r="S846" s="79"/>
      <c r="T846" s="79"/>
      <c r="U846" s="79"/>
      <c r="V846" s="79"/>
      <c r="W846" s="81"/>
    </row>
    <row r="847">
      <c r="B847" s="135"/>
      <c r="C847" s="81"/>
      <c r="D847" s="103" t="str">
        <f t="shared" si="19"/>
        <v>£</v>
      </c>
      <c r="E847" s="84"/>
      <c r="F847" s="83"/>
      <c r="G847" s="79"/>
      <c r="H847" s="79"/>
      <c r="I847" s="79"/>
      <c r="J847" s="81"/>
      <c r="K847" s="136"/>
      <c r="L847" s="79"/>
      <c r="M847" s="79"/>
      <c r="N847" s="79"/>
      <c r="O847" s="79"/>
      <c r="P847" s="79"/>
      <c r="Q847" s="79"/>
      <c r="R847" s="79"/>
      <c r="S847" s="79"/>
      <c r="T847" s="79"/>
      <c r="U847" s="79"/>
      <c r="V847" s="79"/>
      <c r="W847" s="81"/>
    </row>
    <row r="848">
      <c r="B848" s="135"/>
      <c r="C848" s="81"/>
      <c r="D848" s="103" t="str">
        <f t="shared" si="19"/>
        <v>£</v>
      </c>
      <c r="E848" s="84"/>
      <c r="F848" s="83"/>
      <c r="G848" s="79"/>
      <c r="H848" s="79"/>
      <c r="I848" s="79"/>
      <c r="J848" s="81"/>
      <c r="K848" s="136"/>
      <c r="L848" s="79"/>
      <c r="M848" s="79"/>
      <c r="N848" s="79"/>
      <c r="O848" s="79"/>
      <c r="P848" s="79"/>
      <c r="Q848" s="79"/>
      <c r="R848" s="79"/>
      <c r="S848" s="79"/>
      <c r="T848" s="79"/>
      <c r="U848" s="79"/>
      <c r="V848" s="79"/>
      <c r="W848" s="81"/>
    </row>
    <row r="849">
      <c r="B849" s="135"/>
      <c r="C849" s="81"/>
      <c r="D849" s="103" t="str">
        <f t="shared" si="19"/>
        <v>£</v>
      </c>
      <c r="E849" s="84"/>
      <c r="F849" s="83"/>
      <c r="G849" s="79"/>
      <c r="H849" s="79"/>
      <c r="I849" s="79"/>
      <c r="J849" s="81"/>
      <c r="K849" s="136"/>
      <c r="L849" s="79"/>
      <c r="M849" s="79"/>
      <c r="N849" s="79"/>
      <c r="O849" s="79"/>
      <c r="P849" s="79"/>
      <c r="Q849" s="79"/>
      <c r="R849" s="79"/>
      <c r="S849" s="79"/>
      <c r="T849" s="79"/>
      <c r="U849" s="79"/>
      <c r="V849" s="79"/>
      <c r="W849" s="81"/>
    </row>
    <row r="850">
      <c r="B850" s="135"/>
      <c r="C850" s="81"/>
      <c r="D850" s="103" t="str">
        <f t="shared" si="19"/>
        <v>£</v>
      </c>
      <c r="E850" s="84"/>
      <c r="F850" s="83"/>
      <c r="G850" s="79"/>
      <c r="H850" s="79"/>
      <c r="I850" s="79"/>
      <c r="J850" s="81"/>
      <c r="K850" s="136"/>
      <c r="L850" s="79"/>
      <c r="M850" s="79"/>
      <c r="N850" s="79"/>
      <c r="O850" s="79"/>
      <c r="P850" s="79"/>
      <c r="Q850" s="79"/>
      <c r="R850" s="79"/>
      <c r="S850" s="79"/>
      <c r="T850" s="79"/>
      <c r="U850" s="79"/>
      <c r="V850" s="79"/>
      <c r="W850" s="81"/>
    </row>
    <row r="851">
      <c r="B851" s="135"/>
      <c r="C851" s="81"/>
      <c r="D851" s="103" t="str">
        <f t="shared" si="19"/>
        <v>£</v>
      </c>
      <c r="E851" s="84"/>
      <c r="F851" s="83"/>
      <c r="G851" s="79"/>
      <c r="H851" s="79"/>
      <c r="I851" s="79"/>
      <c r="J851" s="81"/>
      <c r="K851" s="136"/>
      <c r="L851" s="79"/>
      <c r="M851" s="79"/>
      <c r="N851" s="79"/>
      <c r="O851" s="79"/>
      <c r="P851" s="79"/>
      <c r="Q851" s="79"/>
      <c r="R851" s="79"/>
      <c r="S851" s="79"/>
      <c r="T851" s="79"/>
      <c r="U851" s="79"/>
      <c r="V851" s="79"/>
      <c r="W851" s="81"/>
    </row>
    <row r="852">
      <c r="B852" s="135"/>
      <c r="C852" s="81"/>
      <c r="D852" s="103" t="str">
        <f t="shared" si="19"/>
        <v>£</v>
      </c>
      <c r="E852" s="84"/>
      <c r="F852" s="83"/>
      <c r="G852" s="79"/>
      <c r="H852" s="79"/>
      <c r="I852" s="79"/>
      <c r="J852" s="81"/>
      <c r="K852" s="136"/>
      <c r="L852" s="79"/>
      <c r="M852" s="79"/>
      <c r="N852" s="79"/>
      <c r="O852" s="79"/>
      <c r="P852" s="79"/>
      <c r="Q852" s="79"/>
      <c r="R852" s="79"/>
      <c r="S852" s="79"/>
      <c r="T852" s="79"/>
      <c r="U852" s="79"/>
      <c r="V852" s="79"/>
      <c r="W852" s="81"/>
    </row>
    <row r="853">
      <c r="B853" s="135"/>
      <c r="C853" s="81"/>
      <c r="D853" s="103" t="str">
        <f t="shared" si="19"/>
        <v>£</v>
      </c>
      <c r="E853" s="84"/>
      <c r="F853" s="83"/>
      <c r="G853" s="79"/>
      <c r="H853" s="79"/>
      <c r="I853" s="79"/>
      <c r="J853" s="81"/>
      <c r="K853" s="136"/>
      <c r="L853" s="79"/>
      <c r="M853" s="79"/>
      <c r="N853" s="79"/>
      <c r="O853" s="79"/>
      <c r="P853" s="79"/>
      <c r="Q853" s="79"/>
      <c r="R853" s="79"/>
      <c r="S853" s="79"/>
      <c r="T853" s="79"/>
      <c r="U853" s="79"/>
      <c r="V853" s="79"/>
      <c r="W853" s="81"/>
    </row>
    <row r="854">
      <c r="B854" s="135"/>
      <c r="C854" s="81"/>
      <c r="D854" s="103" t="str">
        <f t="shared" si="19"/>
        <v>£</v>
      </c>
      <c r="E854" s="84"/>
      <c r="F854" s="83"/>
      <c r="G854" s="79"/>
      <c r="H854" s="79"/>
      <c r="I854" s="79"/>
      <c r="J854" s="81"/>
      <c r="K854" s="136"/>
      <c r="L854" s="79"/>
      <c r="M854" s="79"/>
      <c r="N854" s="79"/>
      <c r="O854" s="79"/>
      <c r="P854" s="79"/>
      <c r="Q854" s="79"/>
      <c r="R854" s="79"/>
      <c r="S854" s="79"/>
      <c r="T854" s="79"/>
      <c r="U854" s="79"/>
      <c r="V854" s="79"/>
      <c r="W854" s="81"/>
    </row>
    <row r="855">
      <c r="B855" s="135"/>
      <c r="C855" s="81"/>
      <c r="D855" s="103" t="str">
        <f t="shared" si="19"/>
        <v>£</v>
      </c>
      <c r="E855" s="84"/>
      <c r="F855" s="83"/>
      <c r="G855" s="79"/>
      <c r="H855" s="79"/>
      <c r="I855" s="79"/>
      <c r="J855" s="81"/>
      <c r="K855" s="136"/>
      <c r="L855" s="79"/>
      <c r="M855" s="79"/>
      <c r="N855" s="79"/>
      <c r="O855" s="79"/>
      <c r="P855" s="79"/>
      <c r="Q855" s="79"/>
      <c r="R855" s="79"/>
      <c r="S855" s="79"/>
      <c r="T855" s="79"/>
      <c r="U855" s="79"/>
      <c r="V855" s="79"/>
      <c r="W855" s="81"/>
    </row>
    <row r="856">
      <c r="B856" s="135"/>
      <c r="C856" s="81"/>
      <c r="D856" s="103" t="str">
        <f t="shared" si="19"/>
        <v>£</v>
      </c>
      <c r="E856" s="84"/>
      <c r="F856" s="83"/>
      <c r="G856" s="79"/>
      <c r="H856" s="79"/>
      <c r="I856" s="79"/>
      <c r="J856" s="81"/>
      <c r="K856" s="136"/>
      <c r="L856" s="79"/>
      <c r="M856" s="79"/>
      <c r="N856" s="79"/>
      <c r="O856" s="79"/>
      <c r="P856" s="79"/>
      <c r="Q856" s="79"/>
      <c r="R856" s="79"/>
      <c r="S856" s="79"/>
      <c r="T856" s="79"/>
      <c r="U856" s="79"/>
      <c r="V856" s="79"/>
      <c r="W856" s="81"/>
    </row>
    <row r="857">
      <c r="B857" s="135"/>
      <c r="C857" s="81"/>
      <c r="D857" s="103" t="str">
        <f t="shared" si="19"/>
        <v>£</v>
      </c>
      <c r="E857" s="84"/>
      <c r="F857" s="83"/>
      <c r="G857" s="79"/>
      <c r="H857" s="79"/>
      <c r="I857" s="79"/>
      <c r="J857" s="81"/>
      <c r="K857" s="136"/>
      <c r="L857" s="79"/>
      <c r="M857" s="79"/>
      <c r="N857" s="79"/>
      <c r="O857" s="79"/>
      <c r="P857" s="79"/>
      <c r="Q857" s="79"/>
      <c r="R857" s="79"/>
      <c r="S857" s="79"/>
      <c r="T857" s="79"/>
      <c r="U857" s="79"/>
      <c r="V857" s="79"/>
      <c r="W857" s="81"/>
    </row>
    <row r="858">
      <c r="B858" s="135"/>
      <c r="C858" s="81"/>
      <c r="D858" s="103" t="str">
        <f t="shared" si="19"/>
        <v>£</v>
      </c>
      <c r="E858" s="84"/>
      <c r="F858" s="83"/>
      <c r="G858" s="79"/>
      <c r="H858" s="79"/>
      <c r="I858" s="79"/>
      <c r="J858" s="81"/>
      <c r="K858" s="136"/>
      <c r="L858" s="79"/>
      <c r="M858" s="79"/>
      <c r="N858" s="79"/>
      <c r="O858" s="79"/>
      <c r="P858" s="79"/>
      <c r="Q858" s="79"/>
      <c r="R858" s="79"/>
      <c r="S858" s="79"/>
      <c r="T858" s="79"/>
      <c r="U858" s="79"/>
      <c r="V858" s="79"/>
      <c r="W858" s="81"/>
    </row>
    <row r="859">
      <c r="B859" s="135"/>
      <c r="C859" s="81"/>
      <c r="D859" s="103" t="str">
        <f t="shared" si="19"/>
        <v>£</v>
      </c>
      <c r="E859" s="84"/>
      <c r="F859" s="83"/>
      <c r="G859" s="79"/>
      <c r="H859" s="79"/>
      <c r="I859" s="79"/>
      <c r="J859" s="81"/>
      <c r="K859" s="136"/>
      <c r="L859" s="79"/>
      <c r="M859" s="79"/>
      <c r="N859" s="79"/>
      <c r="O859" s="79"/>
      <c r="P859" s="79"/>
      <c r="Q859" s="79"/>
      <c r="R859" s="79"/>
      <c r="S859" s="79"/>
      <c r="T859" s="79"/>
      <c r="U859" s="79"/>
      <c r="V859" s="79"/>
      <c r="W859" s="81"/>
    </row>
    <row r="860">
      <c r="B860" s="135"/>
      <c r="C860" s="81"/>
      <c r="D860" s="103" t="str">
        <f t="shared" si="19"/>
        <v>£</v>
      </c>
      <c r="E860" s="84"/>
      <c r="F860" s="83"/>
      <c r="G860" s="79"/>
      <c r="H860" s="79"/>
      <c r="I860" s="79"/>
      <c r="J860" s="81"/>
      <c r="K860" s="136"/>
      <c r="L860" s="79"/>
      <c r="M860" s="79"/>
      <c r="N860" s="79"/>
      <c r="O860" s="79"/>
      <c r="P860" s="79"/>
      <c r="Q860" s="79"/>
      <c r="R860" s="79"/>
      <c r="S860" s="79"/>
      <c r="T860" s="79"/>
      <c r="U860" s="79"/>
      <c r="V860" s="79"/>
      <c r="W860" s="81"/>
    </row>
    <row r="861">
      <c r="B861" s="135"/>
      <c r="C861" s="81"/>
      <c r="D861" s="103" t="str">
        <f t="shared" si="19"/>
        <v>£</v>
      </c>
      <c r="E861" s="84"/>
      <c r="F861" s="83"/>
      <c r="G861" s="79"/>
      <c r="H861" s="79"/>
      <c r="I861" s="79"/>
      <c r="J861" s="81"/>
      <c r="K861" s="136"/>
      <c r="L861" s="79"/>
      <c r="M861" s="79"/>
      <c r="N861" s="79"/>
      <c r="O861" s="79"/>
      <c r="P861" s="79"/>
      <c r="Q861" s="79"/>
      <c r="R861" s="79"/>
      <c r="S861" s="79"/>
      <c r="T861" s="79"/>
      <c r="U861" s="79"/>
      <c r="V861" s="79"/>
      <c r="W861" s="81"/>
    </row>
    <row r="862">
      <c r="B862" s="135"/>
      <c r="C862" s="81"/>
      <c r="D862" s="103" t="str">
        <f t="shared" si="19"/>
        <v>£</v>
      </c>
      <c r="E862" s="84"/>
      <c r="F862" s="83"/>
      <c r="G862" s="79"/>
      <c r="H862" s="79"/>
      <c r="I862" s="79"/>
      <c r="J862" s="81"/>
      <c r="K862" s="136"/>
      <c r="L862" s="79"/>
      <c r="M862" s="79"/>
      <c r="N862" s="79"/>
      <c r="O862" s="79"/>
      <c r="P862" s="79"/>
      <c r="Q862" s="79"/>
      <c r="R862" s="79"/>
      <c r="S862" s="79"/>
      <c r="T862" s="79"/>
      <c r="U862" s="79"/>
      <c r="V862" s="79"/>
      <c r="W862" s="81"/>
    </row>
    <row r="863">
      <c r="B863" s="135"/>
      <c r="C863" s="81"/>
      <c r="D863" s="103" t="str">
        <f t="shared" si="19"/>
        <v>£</v>
      </c>
      <c r="E863" s="84"/>
      <c r="F863" s="83"/>
      <c r="G863" s="79"/>
      <c r="H863" s="79"/>
      <c r="I863" s="79"/>
      <c r="J863" s="81"/>
      <c r="K863" s="136"/>
      <c r="L863" s="79"/>
      <c r="M863" s="79"/>
      <c r="N863" s="79"/>
      <c r="O863" s="79"/>
      <c r="P863" s="79"/>
      <c r="Q863" s="79"/>
      <c r="R863" s="79"/>
      <c r="S863" s="79"/>
      <c r="T863" s="79"/>
      <c r="U863" s="79"/>
      <c r="V863" s="79"/>
      <c r="W863" s="81"/>
    </row>
    <row r="864">
      <c r="B864" s="135"/>
      <c r="C864" s="81"/>
      <c r="D864" s="103" t="str">
        <f t="shared" si="19"/>
        <v>£</v>
      </c>
      <c r="E864" s="84"/>
      <c r="F864" s="83"/>
      <c r="G864" s="79"/>
      <c r="H864" s="79"/>
      <c r="I864" s="79"/>
      <c r="J864" s="81"/>
      <c r="K864" s="136"/>
      <c r="L864" s="79"/>
      <c r="M864" s="79"/>
      <c r="N864" s="79"/>
      <c r="O864" s="79"/>
      <c r="P864" s="79"/>
      <c r="Q864" s="79"/>
      <c r="R864" s="79"/>
      <c r="S864" s="79"/>
      <c r="T864" s="79"/>
      <c r="U864" s="79"/>
      <c r="V864" s="79"/>
      <c r="W864" s="81"/>
    </row>
    <row r="865">
      <c r="B865" s="135"/>
      <c r="C865" s="81"/>
      <c r="D865" s="103" t="str">
        <f t="shared" si="19"/>
        <v>£</v>
      </c>
      <c r="E865" s="84"/>
      <c r="F865" s="83"/>
      <c r="G865" s="79"/>
      <c r="H865" s="79"/>
      <c r="I865" s="79"/>
      <c r="J865" s="81"/>
      <c r="K865" s="136"/>
      <c r="L865" s="79"/>
      <c r="M865" s="79"/>
      <c r="N865" s="79"/>
      <c r="O865" s="79"/>
      <c r="P865" s="79"/>
      <c r="Q865" s="79"/>
      <c r="R865" s="79"/>
      <c r="S865" s="79"/>
      <c r="T865" s="79"/>
      <c r="U865" s="79"/>
      <c r="V865" s="79"/>
      <c r="W865" s="81"/>
    </row>
    <row r="866">
      <c r="B866" s="135"/>
      <c r="C866" s="81"/>
      <c r="D866" s="103" t="str">
        <f t="shared" si="19"/>
        <v>£</v>
      </c>
      <c r="E866" s="84"/>
      <c r="F866" s="83"/>
      <c r="G866" s="79"/>
      <c r="H866" s="79"/>
      <c r="I866" s="79"/>
      <c r="J866" s="81"/>
      <c r="K866" s="136"/>
      <c r="L866" s="79"/>
      <c r="M866" s="79"/>
      <c r="N866" s="79"/>
      <c r="O866" s="79"/>
      <c r="P866" s="79"/>
      <c r="Q866" s="79"/>
      <c r="R866" s="79"/>
      <c r="S866" s="79"/>
      <c r="T866" s="79"/>
      <c r="U866" s="79"/>
      <c r="V866" s="79"/>
      <c r="W866" s="81"/>
    </row>
    <row r="867">
      <c r="B867" s="135"/>
      <c r="C867" s="81"/>
      <c r="D867" s="103" t="str">
        <f t="shared" si="19"/>
        <v>£</v>
      </c>
      <c r="E867" s="84"/>
      <c r="F867" s="83"/>
      <c r="G867" s="79"/>
      <c r="H867" s="79"/>
      <c r="I867" s="79"/>
      <c r="J867" s="81"/>
      <c r="K867" s="136"/>
      <c r="L867" s="79"/>
      <c r="M867" s="79"/>
      <c r="N867" s="79"/>
      <c r="O867" s="79"/>
      <c r="P867" s="79"/>
      <c r="Q867" s="79"/>
      <c r="R867" s="79"/>
      <c r="S867" s="79"/>
      <c r="T867" s="79"/>
      <c r="U867" s="79"/>
      <c r="V867" s="79"/>
      <c r="W867" s="81"/>
    </row>
    <row r="868">
      <c r="B868" s="135"/>
      <c r="C868" s="81"/>
      <c r="D868" s="103" t="str">
        <f t="shared" si="19"/>
        <v>£</v>
      </c>
      <c r="E868" s="84"/>
      <c r="F868" s="83"/>
      <c r="G868" s="79"/>
      <c r="H868" s="79"/>
      <c r="I868" s="79"/>
      <c r="J868" s="81"/>
      <c r="K868" s="136"/>
      <c r="L868" s="79"/>
      <c r="M868" s="79"/>
      <c r="N868" s="79"/>
      <c r="O868" s="79"/>
      <c r="P868" s="79"/>
      <c r="Q868" s="79"/>
      <c r="R868" s="79"/>
      <c r="S868" s="79"/>
      <c r="T868" s="79"/>
      <c r="U868" s="79"/>
      <c r="V868" s="79"/>
      <c r="W868" s="81"/>
    </row>
    <row r="869">
      <c r="B869" s="135"/>
      <c r="C869" s="81"/>
      <c r="D869" s="103" t="str">
        <f t="shared" si="19"/>
        <v>£</v>
      </c>
      <c r="E869" s="84"/>
      <c r="F869" s="83"/>
      <c r="G869" s="79"/>
      <c r="H869" s="79"/>
      <c r="I869" s="79"/>
      <c r="J869" s="81"/>
      <c r="K869" s="136"/>
      <c r="L869" s="79"/>
      <c r="M869" s="79"/>
      <c r="N869" s="79"/>
      <c r="O869" s="79"/>
      <c r="P869" s="79"/>
      <c r="Q869" s="79"/>
      <c r="R869" s="79"/>
      <c r="S869" s="79"/>
      <c r="T869" s="79"/>
      <c r="U869" s="79"/>
      <c r="V869" s="79"/>
      <c r="W869" s="81"/>
    </row>
    <row r="870">
      <c r="B870" s="135"/>
      <c r="C870" s="81"/>
      <c r="D870" s="103" t="str">
        <f t="shared" si="19"/>
        <v>£</v>
      </c>
      <c r="E870" s="84"/>
      <c r="F870" s="83"/>
      <c r="G870" s="79"/>
      <c r="H870" s="79"/>
      <c r="I870" s="79"/>
      <c r="J870" s="81"/>
      <c r="K870" s="136"/>
      <c r="L870" s="79"/>
      <c r="M870" s="79"/>
      <c r="N870" s="79"/>
      <c r="O870" s="79"/>
      <c r="P870" s="79"/>
      <c r="Q870" s="79"/>
      <c r="R870" s="79"/>
      <c r="S870" s="79"/>
      <c r="T870" s="79"/>
      <c r="U870" s="79"/>
      <c r="V870" s="79"/>
      <c r="W870" s="81"/>
    </row>
    <row r="871">
      <c r="B871" s="135"/>
      <c r="C871" s="81"/>
      <c r="D871" s="103" t="str">
        <f t="shared" si="19"/>
        <v>£</v>
      </c>
      <c r="E871" s="84"/>
      <c r="F871" s="83"/>
      <c r="G871" s="79"/>
      <c r="H871" s="79"/>
      <c r="I871" s="79"/>
      <c r="J871" s="81"/>
      <c r="K871" s="136"/>
      <c r="L871" s="79"/>
      <c r="M871" s="79"/>
      <c r="N871" s="79"/>
      <c r="O871" s="79"/>
      <c r="P871" s="79"/>
      <c r="Q871" s="79"/>
      <c r="R871" s="79"/>
      <c r="S871" s="79"/>
      <c r="T871" s="79"/>
      <c r="U871" s="79"/>
      <c r="V871" s="79"/>
      <c r="W871" s="81"/>
    </row>
    <row r="872">
      <c r="B872" s="135"/>
      <c r="C872" s="81"/>
      <c r="D872" s="103" t="str">
        <f t="shared" si="19"/>
        <v>£</v>
      </c>
      <c r="E872" s="84"/>
      <c r="F872" s="83"/>
      <c r="G872" s="79"/>
      <c r="H872" s="79"/>
      <c r="I872" s="79"/>
      <c r="J872" s="81"/>
      <c r="K872" s="136"/>
      <c r="L872" s="79"/>
      <c r="M872" s="79"/>
      <c r="N872" s="79"/>
      <c r="O872" s="79"/>
      <c r="P872" s="79"/>
      <c r="Q872" s="79"/>
      <c r="R872" s="79"/>
      <c r="S872" s="79"/>
      <c r="T872" s="79"/>
      <c r="U872" s="79"/>
      <c r="V872" s="79"/>
      <c r="W872" s="81"/>
    </row>
  </sheetData>
  <mergeCells count="2494">
    <mergeCell ref="I2:K4"/>
    <mergeCell ref="I5:K7"/>
    <mergeCell ref="Q2:Q4"/>
    <mergeCell ref="Q5:Q7"/>
    <mergeCell ref="W2:W4"/>
    <mergeCell ref="W5:W7"/>
    <mergeCell ref="B2:G4"/>
    <mergeCell ref="S2:U4"/>
    <mergeCell ref="M3:O3"/>
    <mergeCell ref="M4:O4"/>
    <mergeCell ref="B5:G6"/>
    <mergeCell ref="M5:O7"/>
    <mergeCell ref="S5:U7"/>
    <mergeCell ref="D13:E13"/>
    <mergeCell ref="F13:G13"/>
    <mergeCell ref="I21:O22"/>
    <mergeCell ref="Q21:W22"/>
    <mergeCell ref="T23:U23"/>
    <mergeCell ref="V23:W23"/>
    <mergeCell ref="B23:C23"/>
    <mergeCell ref="D23:E23"/>
    <mergeCell ref="F23:G23"/>
    <mergeCell ref="I23:J23"/>
    <mergeCell ref="L23:M23"/>
    <mergeCell ref="N23:O23"/>
    <mergeCell ref="R23:S23"/>
    <mergeCell ref="B7:G7"/>
    <mergeCell ref="B8:D8"/>
    <mergeCell ref="E8:F8"/>
    <mergeCell ref="B9:D9"/>
    <mergeCell ref="E9:G9"/>
    <mergeCell ref="B11:G12"/>
    <mergeCell ref="B13:C13"/>
    <mergeCell ref="B14:C14"/>
    <mergeCell ref="B15:C15"/>
    <mergeCell ref="B16:C16"/>
    <mergeCell ref="B17:C17"/>
    <mergeCell ref="B18:C18"/>
    <mergeCell ref="B19:C19"/>
    <mergeCell ref="B21:G22"/>
    <mergeCell ref="B24:C24"/>
    <mergeCell ref="B25:C25"/>
    <mergeCell ref="B26:C26"/>
    <mergeCell ref="B27:C27"/>
    <mergeCell ref="B28:C28"/>
    <mergeCell ref="B29:C29"/>
    <mergeCell ref="B30:C30"/>
    <mergeCell ref="B49:C49"/>
    <mergeCell ref="B31:C31"/>
    <mergeCell ref="B32:C32"/>
    <mergeCell ref="B33:C33"/>
    <mergeCell ref="B34:C34"/>
    <mergeCell ref="B36:G37"/>
    <mergeCell ref="D38:E38"/>
    <mergeCell ref="F38:G38"/>
    <mergeCell ref="B51:G52"/>
    <mergeCell ref="B53:C53"/>
    <mergeCell ref="D53:E53"/>
    <mergeCell ref="F53:G53"/>
    <mergeCell ref="B54:C54"/>
    <mergeCell ref="B55:C55"/>
    <mergeCell ref="B56:C56"/>
    <mergeCell ref="B57:C57"/>
    <mergeCell ref="B58:C58"/>
    <mergeCell ref="B59:C59"/>
    <mergeCell ref="B60:C60"/>
    <mergeCell ref="B61:C61"/>
    <mergeCell ref="I61:K61"/>
    <mergeCell ref="B63:W64"/>
    <mergeCell ref="K91:W91"/>
    <mergeCell ref="K92:W92"/>
    <mergeCell ref="F66:J66"/>
    <mergeCell ref="F67:J67"/>
    <mergeCell ref="B68:C68"/>
    <mergeCell ref="F68:J68"/>
    <mergeCell ref="B65:C65"/>
    <mergeCell ref="D65:E65"/>
    <mergeCell ref="F65:J65"/>
    <mergeCell ref="K65:W65"/>
    <mergeCell ref="B66:C66"/>
    <mergeCell ref="K66:W66"/>
    <mergeCell ref="B67:C67"/>
    <mergeCell ref="B70:C70"/>
    <mergeCell ref="B71:C71"/>
    <mergeCell ref="F71:J71"/>
    <mergeCell ref="B72:C72"/>
    <mergeCell ref="F72:J72"/>
    <mergeCell ref="K67:W67"/>
    <mergeCell ref="K68:W68"/>
    <mergeCell ref="B69:C69"/>
    <mergeCell ref="F69:J69"/>
    <mergeCell ref="K69:W69"/>
    <mergeCell ref="F70:J70"/>
    <mergeCell ref="K70:W70"/>
    <mergeCell ref="B74:C74"/>
    <mergeCell ref="B75:C75"/>
    <mergeCell ref="F75:J75"/>
    <mergeCell ref="B76:C76"/>
    <mergeCell ref="F76:J76"/>
    <mergeCell ref="K71:W71"/>
    <mergeCell ref="K72:W72"/>
    <mergeCell ref="B73:C73"/>
    <mergeCell ref="F73:J73"/>
    <mergeCell ref="K73:W73"/>
    <mergeCell ref="F74:J74"/>
    <mergeCell ref="K74:W74"/>
    <mergeCell ref="B78:C78"/>
    <mergeCell ref="B79:C79"/>
    <mergeCell ref="F79:J79"/>
    <mergeCell ref="B80:C80"/>
    <mergeCell ref="F80:J80"/>
    <mergeCell ref="K75:W75"/>
    <mergeCell ref="K76:W76"/>
    <mergeCell ref="B77:C77"/>
    <mergeCell ref="F77:J77"/>
    <mergeCell ref="K77:W77"/>
    <mergeCell ref="F78:J78"/>
    <mergeCell ref="K78:W78"/>
    <mergeCell ref="B82:C82"/>
    <mergeCell ref="B83:C83"/>
    <mergeCell ref="F83:J83"/>
    <mergeCell ref="B84:C84"/>
    <mergeCell ref="F84:J84"/>
    <mergeCell ref="K79:W79"/>
    <mergeCell ref="K80:W80"/>
    <mergeCell ref="B81:C81"/>
    <mergeCell ref="F81:J81"/>
    <mergeCell ref="K81:W81"/>
    <mergeCell ref="F82:J82"/>
    <mergeCell ref="K82:W82"/>
    <mergeCell ref="B86:C86"/>
    <mergeCell ref="B87:C87"/>
    <mergeCell ref="F87:J87"/>
    <mergeCell ref="B88:C88"/>
    <mergeCell ref="F88:J88"/>
    <mergeCell ref="K83:W83"/>
    <mergeCell ref="K84:W84"/>
    <mergeCell ref="B85:C85"/>
    <mergeCell ref="F85:J85"/>
    <mergeCell ref="K85:W85"/>
    <mergeCell ref="F86:J86"/>
    <mergeCell ref="K86:W86"/>
    <mergeCell ref="F101:J101"/>
    <mergeCell ref="K101:W101"/>
    <mergeCell ref="B99:C99"/>
    <mergeCell ref="F99:J99"/>
    <mergeCell ref="K99:W99"/>
    <mergeCell ref="B100:C100"/>
    <mergeCell ref="F100:J100"/>
    <mergeCell ref="K100:W100"/>
    <mergeCell ref="B101:C101"/>
    <mergeCell ref="F104:J104"/>
    <mergeCell ref="K104:W104"/>
    <mergeCell ref="B102:C102"/>
    <mergeCell ref="F102:J102"/>
    <mergeCell ref="K102:W102"/>
    <mergeCell ref="B103:C103"/>
    <mergeCell ref="F103:J103"/>
    <mergeCell ref="K103:W103"/>
    <mergeCell ref="B104:C104"/>
    <mergeCell ref="F107:J107"/>
    <mergeCell ref="K107:W107"/>
    <mergeCell ref="B105:C105"/>
    <mergeCell ref="F105:J105"/>
    <mergeCell ref="K105:W105"/>
    <mergeCell ref="B106:C106"/>
    <mergeCell ref="F106:J106"/>
    <mergeCell ref="K106:W106"/>
    <mergeCell ref="B107:C107"/>
    <mergeCell ref="F110:J110"/>
    <mergeCell ref="K110:W110"/>
    <mergeCell ref="B108:C108"/>
    <mergeCell ref="F108:J108"/>
    <mergeCell ref="K108:W108"/>
    <mergeCell ref="B109:C109"/>
    <mergeCell ref="F109:J109"/>
    <mergeCell ref="K109:W109"/>
    <mergeCell ref="B110:C110"/>
    <mergeCell ref="F113:J113"/>
    <mergeCell ref="K113:W113"/>
    <mergeCell ref="B111:C111"/>
    <mergeCell ref="F111:J111"/>
    <mergeCell ref="K111:W111"/>
    <mergeCell ref="B112:C112"/>
    <mergeCell ref="F112:J112"/>
    <mergeCell ref="K112:W112"/>
    <mergeCell ref="B113:C113"/>
    <mergeCell ref="F116:J116"/>
    <mergeCell ref="K116:W116"/>
    <mergeCell ref="B114:C114"/>
    <mergeCell ref="F114:J114"/>
    <mergeCell ref="K114:W114"/>
    <mergeCell ref="B115:C115"/>
    <mergeCell ref="F115:J115"/>
    <mergeCell ref="K115:W115"/>
    <mergeCell ref="B116:C116"/>
    <mergeCell ref="F119:J119"/>
    <mergeCell ref="K119:W119"/>
    <mergeCell ref="B117:C117"/>
    <mergeCell ref="F117:J117"/>
    <mergeCell ref="K117:W117"/>
    <mergeCell ref="B118:C118"/>
    <mergeCell ref="F118:J118"/>
    <mergeCell ref="K118:W118"/>
    <mergeCell ref="B119:C119"/>
    <mergeCell ref="F122:J122"/>
    <mergeCell ref="K122:W122"/>
    <mergeCell ref="B120:C120"/>
    <mergeCell ref="F120:J120"/>
    <mergeCell ref="K120:W120"/>
    <mergeCell ref="B121:C121"/>
    <mergeCell ref="F121:J121"/>
    <mergeCell ref="K121:W121"/>
    <mergeCell ref="B122:C122"/>
    <mergeCell ref="F125:J125"/>
    <mergeCell ref="K125:W125"/>
    <mergeCell ref="B123:C123"/>
    <mergeCell ref="F123:J123"/>
    <mergeCell ref="K123:W123"/>
    <mergeCell ref="B124:C124"/>
    <mergeCell ref="F124:J124"/>
    <mergeCell ref="K124:W124"/>
    <mergeCell ref="B125:C125"/>
    <mergeCell ref="F128:J128"/>
    <mergeCell ref="K128:W128"/>
    <mergeCell ref="B126:C126"/>
    <mergeCell ref="F126:J126"/>
    <mergeCell ref="K126:W126"/>
    <mergeCell ref="B127:C127"/>
    <mergeCell ref="F127:J127"/>
    <mergeCell ref="K127:W127"/>
    <mergeCell ref="B128:C128"/>
    <mergeCell ref="F131:J131"/>
    <mergeCell ref="K131:W131"/>
    <mergeCell ref="B129:C129"/>
    <mergeCell ref="F129:J129"/>
    <mergeCell ref="K129:W129"/>
    <mergeCell ref="B130:C130"/>
    <mergeCell ref="F130:J130"/>
    <mergeCell ref="K130:W130"/>
    <mergeCell ref="B131:C131"/>
    <mergeCell ref="F134:J134"/>
    <mergeCell ref="K134:W134"/>
    <mergeCell ref="B132:C132"/>
    <mergeCell ref="F132:J132"/>
    <mergeCell ref="K132:W132"/>
    <mergeCell ref="B133:C133"/>
    <mergeCell ref="F133:J133"/>
    <mergeCell ref="K133:W133"/>
    <mergeCell ref="B134:C134"/>
    <mergeCell ref="F137:J137"/>
    <mergeCell ref="K137:W137"/>
    <mergeCell ref="B135:C135"/>
    <mergeCell ref="F135:J135"/>
    <mergeCell ref="K135:W135"/>
    <mergeCell ref="B136:C136"/>
    <mergeCell ref="F136:J136"/>
    <mergeCell ref="K136:W136"/>
    <mergeCell ref="B137:C137"/>
    <mergeCell ref="F140:J140"/>
    <mergeCell ref="K140:W140"/>
    <mergeCell ref="B138:C138"/>
    <mergeCell ref="F138:J138"/>
    <mergeCell ref="K138:W138"/>
    <mergeCell ref="B139:C139"/>
    <mergeCell ref="F139:J139"/>
    <mergeCell ref="K139:W139"/>
    <mergeCell ref="B140:C140"/>
    <mergeCell ref="F143:J143"/>
    <mergeCell ref="K143:W143"/>
    <mergeCell ref="B141:C141"/>
    <mergeCell ref="F141:J141"/>
    <mergeCell ref="K141:W141"/>
    <mergeCell ref="B142:C142"/>
    <mergeCell ref="F142:J142"/>
    <mergeCell ref="K142:W142"/>
    <mergeCell ref="B143:C143"/>
    <mergeCell ref="F146:J146"/>
    <mergeCell ref="K146:W146"/>
    <mergeCell ref="B144:C144"/>
    <mergeCell ref="F144:J144"/>
    <mergeCell ref="K144:W144"/>
    <mergeCell ref="B145:C145"/>
    <mergeCell ref="F145:J145"/>
    <mergeCell ref="K145:W145"/>
    <mergeCell ref="B146:C146"/>
    <mergeCell ref="F149:J149"/>
    <mergeCell ref="K149:W149"/>
    <mergeCell ref="B147:C147"/>
    <mergeCell ref="F147:J147"/>
    <mergeCell ref="K147:W147"/>
    <mergeCell ref="B148:C148"/>
    <mergeCell ref="F148:J148"/>
    <mergeCell ref="K148:W148"/>
    <mergeCell ref="B149:C149"/>
    <mergeCell ref="F152:J152"/>
    <mergeCell ref="K152:W152"/>
    <mergeCell ref="B150:C150"/>
    <mergeCell ref="F150:J150"/>
    <mergeCell ref="K150:W150"/>
    <mergeCell ref="B151:C151"/>
    <mergeCell ref="F151:J151"/>
    <mergeCell ref="K151:W151"/>
    <mergeCell ref="B152:C152"/>
    <mergeCell ref="F155:J155"/>
    <mergeCell ref="K155:W155"/>
    <mergeCell ref="B153:C153"/>
    <mergeCell ref="F153:J153"/>
    <mergeCell ref="K153:W153"/>
    <mergeCell ref="B154:C154"/>
    <mergeCell ref="F154:J154"/>
    <mergeCell ref="K154:W154"/>
    <mergeCell ref="B155:C155"/>
    <mergeCell ref="F158:J158"/>
    <mergeCell ref="K158:W158"/>
    <mergeCell ref="B156:C156"/>
    <mergeCell ref="F156:J156"/>
    <mergeCell ref="K156:W156"/>
    <mergeCell ref="B157:C157"/>
    <mergeCell ref="F157:J157"/>
    <mergeCell ref="K157:W157"/>
    <mergeCell ref="B158:C158"/>
    <mergeCell ref="F161:J161"/>
    <mergeCell ref="K161:W161"/>
    <mergeCell ref="B159:C159"/>
    <mergeCell ref="F159:J159"/>
    <mergeCell ref="K159:W159"/>
    <mergeCell ref="B160:C160"/>
    <mergeCell ref="F160:J160"/>
    <mergeCell ref="K160:W160"/>
    <mergeCell ref="B161:C161"/>
    <mergeCell ref="F164:J164"/>
    <mergeCell ref="K164:W164"/>
    <mergeCell ref="B162:C162"/>
    <mergeCell ref="F162:J162"/>
    <mergeCell ref="K162:W162"/>
    <mergeCell ref="B163:C163"/>
    <mergeCell ref="F163:J163"/>
    <mergeCell ref="K163:W163"/>
    <mergeCell ref="B164:C164"/>
    <mergeCell ref="F167:J167"/>
    <mergeCell ref="K167:W167"/>
    <mergeCell ref="B165:C165"/>
    <mergeCell ref="F165:J165"/>
    <mergeCell ref="K165:W165"/>
    <mergeCell ref="B166:C166"/>
    <mergeCell ref="F166:J166"/>
    <mergeCell ref="K166:W166"/>
    <mergeCell ref="B167:C167"/>
    <mergeCell ref="F170:J170"/>
    <mergeCell ref="K170:W170"/>
    <mergeCell ref="B168:C168"/>
    <mergeCell ref="F168:J168"/>
    <mergeCell ref="K168:W168"/>
    <mergeCell ref="B169:C169"/>
    <mergeCell ref="F169:J169"/>
    <mergeCell ref="K169:W169"/>
    <mergeCell ref="B170:C170"/>
    <mergeCell ref="F173:J173"/>
    <mergeCell ref="K173:W173"/>
    <mergeCell ref="B171:C171"/>
    <mergeCell ref="F171:J171"/>
    <mergeCell ref="K171:W171"/>
    <mergeCell ref="B172:C172"/>
    <mergeCell ref="F172:J172"/>
    <mergeCell ref="K172:W172"/>
    <mergeCell ref="B173:C173"/>
    <mergeCell ref="F176:J176"/>
    <mergeCell ref="K176:W176"/>
    <mergeCell ref="B174:C174"/>
    <mergeCell ref="F174:J174"/>
    <mergeCell ref="K174:W174"/>
    <mergeCell ref="B175:C175"/>
    <mergeCell ref="F175:J175"/>
    <mergeCell ref="K175:W175"/>
    <mergeCell ref="B176:C176"/>
    <mergeCell ref="F179:J179"/>
    <mergeCell ref="K179:W179"/>
    <mergeCell ref="B177:C177"/>
    <mergeCell ref="F177:J177"/>
    <mergeCell ref="K177:W177"/>
    <mergeCell ref="B178:C178"/>
    <mergeCell ref="F178:J178"/>
    <mergeCell ref="K178:W178"/>
    <mergeCell ref="B179:C179"/>
    <mergeCell ref="F182:J182"/>
    <mergeCell ref="K182:W182"/>
    <mergeCell ref="B180:C180"/>
    <mergeCell ref="F180:J180"/>
    <mergeCell ref="K180:W180"/>
    <mergeCell ref="B181:C181"/>
    <mergeCell ref="F181:J181"/>
    <mergeCell ref="K181:W181"/>
    <mergeCell ref="B182:C182"/>
    <mergeCell ref="F185:J185"/>
    <mergeCell ref="K185:W185"/>
    <mergeCell ref="B183:C183"/>
    <mergeCell ref="F183:J183"/>
    <mergeCell ref="K183:W183"/>
    <mergeCell ref="B184:C184"/>
    <mergeCell ref="F184:J184"/>
    <mergeCell ref="K184:W184"/>
    <mergeCell ref="B185:C185"/>
    <mergeCell ref="F188:J188"/>
    <mergeCell ref="K188:W188"/>
    <mergeCell ref="B186:C186"/>
    <mergeCell ref="F186:J186"/>
    <mergeCell ref="K186:W186"/>
    <mergeCell ref="B187:C187"/>
    <mergeCell ref="F187:J187"/>
    <mergeCell ref="K187:W187"/>
    <mergeCell ref="B188:C188"/>
    <mergeCell ref="F191:J191"/>
    <mergeCell ref="K191:W191"/>
    <mergeCell ref="B189:C189"/>
    <mergeCell ref="F189:J189"/>
    <mergeCell ref="K189:W189"/>
    <mergeCell ref="B190:C190"/>
    <mergeCell ref="F190:J190"/>
    <mergeCell ref="K190:W190"/>
    <mergeCell ref="B191:C191"/>
    <mergeCell ref="F194:J194"/>
    <mergeCell ref="K194:W194"/>
    <mergeCell ref="B192:C192"/>
    <mergeCell ref="F192:J192"/>
    <mergeCell ref="K192:W192"/>
    <mergeCell ref="B193:C193"/>
    <mergeCell ref="F193:J193"/>
    <mergeCell ref="K193:W193"/>
    <mergeCell ref="B194:C194"/>
    <mergeCell ref="F197:J197"/>
    <mergeCell ref="K197:W197"/>
    <mergeCell ref="B195:C195"/>
    <mergeCell ref="F195:J195"/>
    <mergeCell ref="K195:W195"/>
    <mergeCell ref="B196:C196"/>
    <mergeCell ref="F196:J196"/>
    <mergeCell ref="K196:W196"/>
    <mergeCell ref="B197:C197"/>
    <mergeCell ref="F200:J200"/>
    <mergeCell ref="K200:W200"/>
    <mergeCell ref="B198:C198"/>
    <mergeCell ref="F198:J198"/>
    <mergeCell ref="K198:W198"/>
    <mergeCell ref="B199:C199"/>
    <mergeCell ref="F199:J199"/>
    <mergeCell ref="K199:W199"/>
    <mergeCell ref="B200:C200"/>
    <mergeCell ref="F203:J203"/>
    <mergeCell ref="K203:W203"/>
    <mergeCell ref="B201:C201"/>
    <mergeCell ref="F201:J201"/>
    <mergeCell ref="K201:W201"/>
    <mergeCell ref="B202:C202"/>
    <mergeCell ref="F202:J202"/>
    <mergeCell ref="K202:W202"/>
    <mergeCell ref="B203:C203"/>
    <mergeCell ref="F206:J206"/>
    <mergeCell ref="K206:W206"/>
    <mergeCell ref="B204:C204"/>
    <mergeCell ref="F204:J204"/>
    <mergeCell ref="K204:W204"/>
    <mergeCell ref="B205:C205"/>
    <mergeCell ref="F205:J205"/>
    <mergeCell ref="K205:W205"/>
    <mergeCell ref="B206:C206"/>
    <mergeCell ref="F209:J209"/>
    <mergeCell ref="K209:W209"/>
    <mergeCell ref="B207:C207"/>
    <mergeCell ref="F207:J207"/>
    <mergeCell ref="K207:W207"/>
    <mergeCell ref="B208:C208"/>
    <mergeCell ref="F208:J208"/>
    <mergeCell ref="K208:W208"/>
    <mergeCell ref="B209:C209"/>
    <mergeCell ref="F212:J212"/>
    <mergeCell ref="K212:W212"/>
    <mergeCell ref="B210:C210"/>
    <mergeCell ref="F210:J210"/>
    <mergeCell ref="K210:W210"/>
    <mergeCell ref="B211:C211"/>
    <mergeCell ref="F211:J211"/>
    <mergeCell ref="K211:W211"/>
    <mergeCell ref="B212:C212"/>
    <mergeCell ref="F215:J215"/>
    <mergeCell ref="K215:W215"/>
    <mergeCell ref="B213:C213"/>
    <mergeCell ref="F213:J213"/>
    <mergeCell ref="K213:W213"/>
    <mergeCell ref="B214:C214"/>
    <mergeCell ref="F214:J214"/>
    <mergeCell ref="K214:W214"/>
    <mergeCell ref="B215:C215"/>
    <mergeCell ref="F218:J218"/>
    <mergeCell ref="K218:W218"/>
    <mergeCell ref="B216:C216"/>
    <mergeCell ref="F216:J216"/>
    <mergeCell ref="K216:W216"/>
    <mergeCell ref="B217:C217"/>
    <mergeCell ref="F217:J217"/>
    <mergeCell ref="K217:W217"/>
    <mergeCell ref="B218:C218"/>
    <mergeCell ref="F221:J221"/>
    <mergeCell ref="K221:W221"/>
    <mergeCell ref="B219:C219"/>
    <mergeCell ref="F219:J219"/>
    <mergeCell ref="K219:W219"/>
    <mergeCell ref="B220:C220"/>
    <mergeCell ref="F220:J220"/>
    <mergeCell ref="K220:W220"/>
    <mergeCell ref="B221:C221"/>
    <mergeCell ref="F224:J224"/>
    <mergeCell ref="K224:W224"/>
    <mergeCell ref="B222:C222"/>
    <mergeCell ref="F222:J222"/>
    <mergeCell ref="K222:W222"/>
    <mergeCell ref="B223:C223"/>
    <mergeCell ref="F223:J223"/>
    <mergeCell ref="K223:W223"/>
    <mergeCell ref="B224:C224"/>
    <mergeCell ref="F227:J227"/>
    <mergeCell ref="K227:W227"/>
    <mergeCell ref="B225:C225"/>
    <mergeCell ref="F225:J225"/>
    <mergeCell ref="K225:W225"/>
    <mergeCell ref="B226:C226"/>
    <mergeCell ref="F226:J226"/>
    <mergeCell ref="K226:W226"/>
    <mergeCell ref="B227:C227"/>
    <mergeCell ref="F230:J230"/>
    <mergeCell ref="K230:W230"/>
    <mergeCell ref="B228:C228"/>
    <mergeCell ref="F228:J228"/>
    <mergeCell ref="K228:W228"/>
    <mergeCell ref="B229:C229"/>
    <mergeCell ref="F229:J229"/>
    <mergeCell ref="K229:W229"/>
    <mergeCell ref="B230:C230"/>
    <mergeCell ref="F233:J233"/>
    <mergeCell ref="K233:W233"/>
    <mergeCell ref="B231:C231"/>
    <mergeCell ref="F231:J231"/>
    <mergeCell ref="K231:W231"/>
    <mergeCell ref="B232:C232"/>
    <mergeCell ref="F232:J232"/>
    <mergeCell ref="K232:W232"/>
    <mergeCell ref="B233:C233"/>
    <mergeCell ref="F236:J236"/>
    <mergeCell ref="K236:W236"/>
    <mergeCell ref="B234:C234"/>
    <mergeCell ref="F234:J234"/>
    <mergeCell ref="K234:W234"/>
    <mergeCell ref="B235:C235"/>
    <mergeCell ref="F235:J235"/>
    <mergeCell ref="K235:W235"/>
    <mergeCell ref="B236:C236"/>
    <mergeCell ref="F239:J239"/>
    <mergeCell ref="K239:W239"/>
    <mergeCell ref="B237:C237"/>
    <mergeCell ref="F237:J237"/>
    <mergeCell ref="K237:W237"/>
    <mergeCell ref="B238:C238"/>
    <mergeCell ref="F238:J238"/>
    <mergeCell ref="K238:W238"/>
    <mergeCell ref="B239:C239"/>
    <mergeCell ref="F242:J242"/>
    <mergeCell ref="K242:W242"/>
    <mergeCell ref="B240:C240"/>
    <mergeCell ref="F240:J240"/>
    <mergeCell ref="K240:W240"/>
    <mergeCell ref="B241:C241"/>
    <mergeCell ref="F241:J241"/>
    <mergeCell ref="K241:W241"/>
    <mergeCell ref="B242:C242"/>
    <mergeCell ref="F245:J245"/>
    <mergeCell ref="K245:W245"/>
    <mergeCell ref="B243:C243"/>
    <mergeCell ref="F243:J243"/>
    <mergeCell ref="K243:W243"/>
    <mergeCell ref="B244:C244"/>
    <mergeCell ref="F244:J244"/>
    <mergeCell ref="K244:W244"/>
    <mergeCell ref="B245:C245"/>
    <mergeCell ref="F248:J248"/>
    <mergeCell ref="K248:W248"/>
    <mergeCell ref="B246:C246"/>
    <mergeCell ref="F246:J246"/>
    <mergeCell ref="K246:W246"/>
    <mergeCell ref="B247:C247"/>
    <mergeCell ref="F247:J247"/>
    <mergeCell ref="K247:W247"/>
    <mergeCell ref="B248:C248"/>
    <mergeCell ref="F251:J251"/>
    <mergeCell ref="K251:W251"/>
    <mergeCell ref="B249:C249"/>
    <mergeCell ref="F249:J249"/>
    <mergeCell ref="K249:W249"/>
    <mergeCell ref="B250:C250"/>
    <mergeCell ref="F250:J250"/>
    <mergeCell ref="K250:W250"/>
    <mergeCell ref="B251:C251"/>
    <mergeCell ref="F254:J254"/>
    <mergeCell ref="K254:W254"/>
    <mergeCell ref="B252:C252"/>
    <mergeCell ref="F252:J252"/>
    <mergeCell ref="K252:W252"/>
    <mergeCell ref="B253:C253"/>
    <mergeCell ref="F253:J253"/>
    <mergeCell ref="K253:W253"/>
    <mergeCell ref="B254:C254"/>
    <mergeCell ref="F257:J257"/>
    <mergeCell ref="K257:W257"/>
    <mergeCell ref="B255:C255"/>
    <mergeCell ref="F255:J255"/>
    <mergeCell ref="K255:W255"/>
    <mergeCell ref="B256:C256"/>
    <mergeCell ref="F256:J256"/>
    <mergeCell ref="K256:W256"/>
    <mergeCell ref="B257:C257"/>
    <mergeCell ref="F260:J260"/>
    <mergeCell ref="K260:W260"/>
    <mergeCell ref="B258:C258"/>
    <mergeCell ref="F258:J258"/>
    <mergeCell ref="K258:W258"/>
    <mergeCell ref="B259:C259"/>
    <mergeCell ref="F259:J259"/>
    <mergeCell ref="K259:W259"/>
    <mergeCell ref="B260:C260"/>
    <mergeCell ref="F263:J263"/>
    <mergeCell ref="K263:W263"/>
    <mergeCell ref="B261:C261"/>
    <mergeCell ref="F261:J261"/>
    <mergeCell ref="K261:W261"/>
    <mergeCell ref="B262:C262"/>
    <mergeCell ref="F262:J262"/>
    <mergeCell ref="K262:W262"/>
    <mergeCell ref="B263:C263"/>
    <mergeCell ref="F266:J266"/>
    <mergeCell ref="K266:W266"/>
    <mergeCell ref="B264:C264"/>
    <mergeCell ref="F264:J264"/>
    <mergeCell ref="K264:W264"/>
    <mergeCell ref="B265:C265"/>
    <mergeCell ref="F265:J265"/>
    <mergeCell ref="K265:W265"/>
    <mergeCell ref="B266:C266"/>
    <mergeCell ref="F269:J269"/>
    <mergeCell ref="K269:W269"/>
    <mergeCell ref="B267:C267"/>
    <mergeCell ref="F267:J267"/>
    <mergeCell ref="K267:W267"/>
    <mergeCell ref="B268:C268"/>
    <mergeCell ref="F268:J268"/>
    <mergeCell ref="K268:W268"/>
    <mergeCell ref="B269:C269"/>
    <mergeCell ref="F272:J272"/>
    <mergeCell ref="K272:W272"/>
    <mergeCell ref="B270:C270"/>
    <mergeCell ref="F270:J270"/>
    <mergeCell ref="K270:W270"/>
    <mergeCell ref="B271:C271"/>
    <mergeCell ref="F271:J271"/>
    <mergeCell ref="K271:W271"/>
    <mergeCell ref="B272:C272"/>
    <mergeCell ref="F275:J275"/>
    <mergeCell ref="K275:W275"/>
    <mergeCell ref="B273:C273"/>
    <mergeCell ref="F273:J273"/>
    <mergeCell ref="K273:W273"/>
    <mergeCell ref="B274:C274"/>
    <mergeCell ref="F274:J274"/>
    <mergeCell ref="K274:W274"/>
    <mergeCell ref="B275:C275"/>
    <mergeCell ref="F278:J278"/>
    <mergeCell ref="K278:W278"/>
    <mergeCell ref="B276:C276"/>
    <mergeCell ref="F276:J276"/>
    <mergeCell ref="K276:W276"/>
    <mergeCell ref="B277:C277"/>
    <mergeCell ref="F277:J277"/>
    <mergeCell ref="K277:W277"/>
    <mergeCell ref="B278:C278"/>
    <mergeCell ref="F281:J281"/>
    <mergeCell ref="K281:W281"/>
    <mergeCell ref="B279:C279"/>
    <mergeCell ref="F279:J279"/>
    <mergeCell ref="K279:W279"/>
    <mergeCell ref="B280:C280"/>
    <mergeCell ref="F280:J280"/>
    <mergeCell ref="K280:W280"/>
    <mergeCell ref="B281:C281"/>
    <mergeCell ref="F284:J284"/>
    <mergeCell ref="K284:W284"/>
    <mergeCell ref="B282:C282"/>
    <mergeCell ref="F282:J282"/>
    <mergeCell ref="K282:W282"/>
    <mergeCell ref="B283:C283"/>
    <mergeCell ref="F283:J283"/>
    <mergeCell ref="K283:W283"/>
    <mergeCell ref="B284:C284"/>
    <mergeCell ref="F287:J287"/>
    <mergeCell ref="K287:W287"/>
    <mergeCell ref="B285:C285"/>
    <mergeCell ref="F285:J285"/>
    <mergeCell ref="K285:W285"/>
    <mergeCell ref="B286:C286"/>
    <mergeCell ref="F286:J286"/>
    <mergeCell ref="K286:W286"/>
    <mergeCell ref="B287:C287"/>
    <mergeCell ref="F290:J290"/>
    <mergeCell ref="K290:W290"/>
    <mergeCell ref="B288:C288"/>
    <mergeCell ref="F288:J288"/>
    <mergeCell ref="K288:W288"/>
    <mergeCell ref="B289:C289"/>
    <mergeCell ref="F289:J289"/>
    <mergeCell ref="K289:W289"/>
    <mergeCell ref="B290:C290"/>
    <mergeCell ref="F293:J293"/>
    <mergeCell ref="K293:W293"/>
    <mergeCell ref="B291:C291"/>
    <mergeCell ref="F291:J291"/>
    <mergeCell ref="K291:W291"/>
    <mergeCell ref="B292:C292"/>
    <mergeCell ref="F292:J292"/>
    <mergeCell ref="K292:W292"/>
    <mergeCell ref="B293:C293"/>
    <mergeCell ref="F296:J296"/>
    <mergeCell ref="K296:W296"/>
    <mergeCell ref="B294:C294"/>
    <mergeCell ref="F294:J294"/>
    <mergeCell ref="K294:W294"/>
    <mergeCell ref="B295:C295"/>
    <mergeCell ref="F295:J295"/>
    <mergeCell ref="K295:W295"/>
    <mergeCell ref="B296:C296"/>
    <mergeCell ref="F299:J299"/>
    <mergeCell ref="K299:W299"/>
    <mergeCell ref="B297:C297"/>
    <mergeCell ref="F297:J297"/>
    <mergeCell ref="K297:W297"/>
    <mergeCell ref="B298:C298"/>
    <mergeCell ref="F298:J298"/>
    <mergeCell ref="K298:W298"/>
    <mergeCell ref="B299:C299"/>
    <mergeCell ref="F302:J302"/>
    <mergeCell ref="K302:W302"/>
    <mergeCell ref="B300:C300"/>
    <mergeCell ref="F300:J300"/>
    <mergeCell ref="K300:W300"/>
    <mergeCell ref="B301:C301"/>
    <mergeCell ref="F301:J301"/>
    <mergeCell ref="K301:W301"/>
    <mergeCell ref="B302:C302"/>
    <mergeCell ref="F305:J305"/>
    <mergeCell ref="K305:W305"/>
    <mergeCell ref="B303:C303"/>
    <mergeCell ref="F303:J303"/>
    <mergeCell ref="K303:W303"/>
    <mergeCell ref="B304:C304"/>
    <mergeCell ref="F304:J304"/>
    <mergeCell ref="K304:W304"/>
    <mergeCell ref="B305:C305"/>
    <mergeCell ref="F308:J308"/>
    <mergeCell ref="K308:W308"/>
    <mergeCell ref="B306:C306"/>
    <mergeCell ref="F306:J306"/>
    <mergeCell ref="K306:W306"/>
    <mergeCell ref="B307:C307"/>
    <mergeCell ref="F307:J307"/>
    <mergeCell ref="K307:W307"/>
    <mergeCell ref="B308:C308"/>
    <mergeCell ref="F311:J311"/>
    <mergeCell ref="K311:W311"/>
    <mergeCell ref="B309:C309"/>
    <mergeCell ref="F309:J309"/>
    <mergeCell ref="K309:W309"/>
    <mergeCell ref="B310:C310"/>
    <mergeCell ref="F310:J310"/>
    <mergeCell ref="K310:W310"/>
    <mergeCell ref="B311:C311"/>
    <mergeCell ref="F314:J314"/>
    <mergeCell ref="K314:W314"/>
    <mergeCell ref="B312:C312"/>
    <mergeCell ref="F312:J312"/>
    <mergeCell ref="K312:W312"/>
    <mergeCell ref="B313:C313"/>
    <mergeCell ref="F313:J313"/>
    <mergeCell ref="K313:W313"/>
    <mergeCell ref="B314:C314"/>
    <mergeCell ref="F317:J317"/>
    <mergeCell ref="K317:W317"/>
    <mergeCell ref="B315:C315"/>
    <mergeCell ref="F315:J315"/>
    <mergeCell ref="K315:W315"/>
    <mergeCell ref="B316:C316"/>
    <mergeCell ref="F316:J316"/>
    <mergeCell ref="K316:W316"/>
    <mergeCell ref="B317:C317"/>
    <mergeCell ref="F320:J320"/>
    <mergeCell ref="K320:W320"/>
    <mergeCell ref="B318:C318"/>
    <mergeCell ref="F318:J318"/>
    <mergeCell ref="K318:W318"/>
    <mergeCell ref="B319:C319"/>
    <mergeCell ref="F319:J319"/>
    <mergeCell ref="K319:W319"/>
    <mergeCell ref="B320:C320"/>
    <mergeCell ref="F323:J323"/>
    <mergeCell ref="K323:W323"/>
    <mergeCell ref="B321:C321"/>
    <mergeCell ref="F321:J321"/>
    <mergeCell ref="K321:W321"/>
    <mergeCell ref="B322:C322"/>
    <mergeCell ref="F322:J322"/>
    <mergeCell ref="K322:W322"/>
    <mergeCell ref="B323:C323"/>
    <mergeCell ref="F326:J326"/>
    <mergeCell ref="K326:W326"/>
    <mergeCell ref="B324:C324"/>
    <mergeCell ref="F324:J324"/>
    <mergeCell ref="K324:W324"/>
    <mergeCell ref="B325:C325"/>
    <mergeCell ref="F325:J325"/>
    <mergeCell ref="K325:W325"/>
    <mergeCell ref="B326:C326"/>
    <mergeCell ref="F329:J329"/>
    <mergeCell ref="K329:W329"/>
    <mergeCell ref="B327:C327"/>
    <mergeCell ref="F327:J327"/>
    <mergeCell ref="K327:W327"/>
    <mergeCell ref="B328:C328"/>
    <mergeCell ref="F328:J328"/>
    <mergeCell ref="K328:W328"/>
    <mergeCell ref="B329:C329"/>
    <mergeCell ref="F332:J332"/>
    <mergeCell ref="K332:W332"/>
    <mergeCell ref="B330:C330"/>
    <mergeCell ref="F330:J330"/>
    <mergeCell ref="K330:W330"/>
    <mergeCell ref="B331:C331"/>
    <mergeCell ref="F331:J331"/>
    <mergeCell ref="K331:W331"/>
    <mergeCell ref="B332:C332"/>
    <mergeCell ref="F335:J335"/>
    <mergeCell ref="K335:W335"/>
    <mergeCell ref="B333:C333"/>
    <mergeCell ref="F333:J333"/>
    <mergeCell ref="K333:W333"/>
    <mergeCell ref="B334:C334"/>
    <mergeCell ref="F334:J334"/>
    <mergeCell ref="K334:W334"/>
    <mergeCell ref="B335:C335"/>
    <mergeCell ref="F338:J338"/>
    <mergeCell ref="K338:W338"/>
    <mergeCell ref="B336:C336"/>
    <mergeCell ref="F336:J336"/>
    <mergeCell ref="K336:W336"/>
    <mergeCell ref="B337:C337"/>
    <mergeCell ref="F337:J337"/>
    <mergeCell ref="K337:W337"/>
    <mergeCell ref="B338:C338"/>
    <mergeCell ref="F341:J341"/>
    <mergeCell ref="K341:W341"/>
    <mergeCell ref="B339:C339"/>
    <mergeCell ref="F339:J339"/>
    <mergeCell ref="K339:W339"/>
    <mergeCell ref="B340:C340"/>
    <mergeCell ref="F340:J340"/>
    <mergeCell ref="K340:W340"/>
    <mergeCell ref="B341:C341"/>
    <mergeCell ref="F344:J344"/>
    <mergeCell ref="K344:W344"/>
    <mergeCell ref="B342:C342"/>
    <mergeCell ref="F342:J342"/>
    <mergeCell ref="K342:W342"/>
    <mergeCell ref="B343:C343"/>
    <mergeCell ref="F343:J343"/>
    <mergeCell ref="K343:W343"/>
    <mergeCell ref="B344:C344"/>
    <mergeCell ref="F347:J347"/>
    <mergeCell ref="K347:W347"/>
    <mergeCell ref="B345:C345"/>
    <mergeCell ref="F345:J345"/>
    <mergeCell ref="K345:W345"/>
    <mergeCell ref="B346:C346"/>
    <mergeCell ref="F346:J346"/>
    <mergeCell ref="K346:W346"/>
    <mergeCell ref="B347:C347"/>
    <mergeCell ref="F350:J350"/>
    <mergeCell ref="K350:W350"/>
    <mergeCell ref="B348:C348"/>
    <mergeCell ref="F348:J348"/>
    <mergeCell ref="K348:W348"/>
    <mergeCell ref="B349:C349"/>
    <mergeCell ref="F349:J349"/>
    <mergeCell ref="K349:W349"/>
    <mergeCell ref="B350:C350"/>
    <mergeCell ref="F353:J353"/>
    <mergeCell ref="K353:W353"/>
    <mergeCell ref="B351:C351"/>
    <mergeCell ref="F351:J351"/>
    <mergeCell ref="K351:W351"/>
    <mergeCell ref="B352:C352"/>
    <mergeCell ref="F352:J352"/>
    <mergeCell ref="K352:W352"/>
    <mergeCell ref="B353:C353"/>
    <mergeCell ref="F356:J356"/>
    <mergeCell ref="K356:W356"/>
    <mergeCell ref="B354:C354"/>
    <mergeCell ref="F354:J354"/>
    <mergeCell ref="K354:W354"/>
    <mergeCell ref="B355:C355"/>
    <mergeCell ref="F355:J355"/>
    <mergeCell ref="K355:W355"/>
    <mergeCell ref="B356:C356"/>
    <mergeCell ref="F359:J359"/>
    <mergeCell ref="K359:W359"/>
    <mergeCell ref="B357:C357"/>
    <mergeCell ref="F357:J357"/>
    <mergeCell ref="K357:W357"/>
    <mergeCell ref="B358:C358"/>
    <mergeCell ref="F358:J358"/>
    <mergeCell ref="K358:W358"/>
    <mergeCell ref="B359:C359"/>
    <mergeCell ref="F362:J362"/>
    <mergeCell ref="K362:W362"/>
    <mergeCell ref="B360:C360"/>
    <mergeCell ref="F360:J360"/>
    <mergeCell ref="K360:W360"/>
    <mergeCell ref="B361:C361"/>
    <mergeCell ref="F361:J361"/>
    <mergeCell ref="K361:W361"/>
    <mergeCell ref="B362:C362"/>
    <mergeCell ref="F365:J365"/>
    <mergeCell ref="K365:W365"/>
    <mergeCell ref="B363:C363"/>
    <mergeCell ref="F363:J363"/>
    <mergeCell ref="K363:W363"/>
    <mergeCell ref="B364:C364"/>
    <mergeCell ref="F364:J364"/>
    <mergeCell ref="K364:W364"/>
    <mergeCell ref="B365:C365"/>
    <mergeCell ref="F368:J368"/>
    <mergeCell ref="K368:W368"/>
    <mergeCell ref="B366:C366"/>
    <mergeCell ref="F366:J366"/>
    <mergeCell ref="K366:W366"/>
    <mergeCell ref="B367:C367"/>
    <mergeCell ref="F367:J367"/>
    <mergeCell ref="K367:W367"/>
    <mergeCell ref="B368:C368"/>
    <mergeCell ref="F371:J371"/>
    <mergeCell ref="K371:W371"/>
    <mergeCell ref="B369:C369"/>
    <mergeCell ref="F369:J369"/>
    <mergeCell ref="K369:W369"/>
    <mergeCell ref="B370:C370"/>
    <mergeCell ref="F370:J370"/>
    <mergeCell ref="K370:W370"/>
    <mergeCell ref="B371:C371"/>
    <mergeCell ref="F374:J374"/>
    <mergeCell ref="K374:W374"/>
    <mergeCell ref="B372:C372"/>
    <mergeCell ref="F372:J372"/>
    <mergeCell ref="K372:W372"/>
    <mergeCell ref="B373:C373"/>
    <mergeCell ref="F373:J373"/>
    <mergeCell ref="K373:W373"/>
    <mergeCell ref="B374:C374"/>
    <mergeCell ref="F377:J377"/>
    <mergeCell ref="K377:W377"/>
    <mergeCell ref="B375:C375"/>
    <mergeCell ref="F375:J375"/>
    <mergeCell ref="K375:W375"/>
    <mergeCell ref="B376:C376"/>
    <mergeCell ref="F376:J376"/>
    <mergeCell ref="K376:W376"/>
    <mergeCell ref="B377:C377"/>
    <mergeCell ref="F380:J380"/>
    <mergeCell ref="K380:W380"/>
    <mergeCell ref="B378:C378"/>
    <mergeCell ref="F378:J378"/>
    <mergeCell ref="K378:W378"/>
    <mergeCell ref="B379:C379"/>
    <mergeCell ref="F379:J379"/>
    <mergeCell ref="K379:W379"/>
    <mergeCell ref="B380:C380"/>
    <mergeCell ref="F383:J383"/>
    <mergeCell ref="K383:W383"/>
    <mergeCell ref="B381:C381"/>
    <mergeCell ref="F381:J381"/>
    <mergeCell ref="K381:W381"/>
    <mergeCell ref="B382:C382"/>
    <mergeCell ref="F382:J382"/>
    <mergeCell ref="K382:W382"/>
    <mergeCell ref="B383:C383"/>
    <mergeCell ref="F386:J386"/>
    <mergeCell ref="K386:W386"/>
    <mergeCell ref="B384:C384"/>
    <mergeCell ref="F384:J384"/>
    <mergeCell ref="K384:W384"/>
    <mergeCell ref="B385:C385"/>
    <mergeCell ref="F385:J385"/>
    <mergeCell ref="K385:W385"/>
    <mergeCell ref="B386:C386"/>
    <mergeCell ref="F389:J389"/>
    <mergeCell ref="K389:W389"/>
    <mergeCell ref="B387:C387"/>
    <mergeCell ref="F387:J387"/>
    <mergeCell ref="K387:W387"/>
    <mergeCell ref="B388:C388"/>
    <mergeCell ref="F388:J388"/>
    <mergeCell ref="K388:W388"/>
    <mergeCell ref="B389:C389"/>
    <mergeCell ref="F392:J392"/>
    <mergeCell ref="K392:W392"/>
    <mergeCell ref="B390:C390"/>
    <mergeCell ref="F390:J390"/>
    <mergeCell ref="K390:W390"/>
    <mergeCell ref="B391:C391"/>
    <mergeCell ref="F391:J391"/>
    <mergeCell ref="K391:W391"/>
    <mergeCell ref="B392:C392"/>
    <mergeCell ref="F395:J395"/>
    <mergeCell ref="K395:W395"/>
    <mergeCell ref="B393:C393"/>
    <mergeCell ref="F393:J393"/>
    <mergeCell ref="K393:W393"/>
    <mergeCell ref="B394:C394"/>
    <mergeCell ref="F394:J394"/>
    <mergeCell ref="K394:W394"/>
    <mergeCell ref="B395:C395"/>
    <mergeCell ref="F398:J398"/>
    <mergeCell ref="K398:W398"/>
    <mergeCell ref="B396:C396"/>
    <mergeCell ref="F396:J396"/>
    <mergeCell ref="K396:W396"/>
    <mergeCell ref="B397:C397"/>
    <mergeCell ref="F397:J397"/>
    <mergeCell ref="K397:W397"/>
    <mergeCell ref="B398:C398"/>
    <mergeCell ref="F401:J401"/>
    <mergeCell ref="K401:W401"/>
    <mergeCell ref="B399:C399"/>
    <mergeCell ref="F399:J399"/>
    <mergeCell ref="K399:W399"/>
    <mergeCell ref="B400:C400"/>
    <mergeCell ref="F400:J400"/>
    <mergeCell ref="K400:W400"/>
    <mergeCell ref="B401:C401"/>
    <mergeCell ref="F404:J404"/>
    <mergeCell ref="K404:W404"/>
    <mergeCell ref="B402:C402"/>
    <mergeCell ref="F402:J402"/>
    <mergeCell ref="K402:W402"/>
    <mergeCell ref="B403:C403"/>
    <mergeCell ref="F403:J403"/>
    <mergeCell ref="K403:W403"/>
    <mergeCell ref="B404:C404"/>
    <mergeCell ref="F407:J407"/>
    <mergeCell ref="K407:W407"/>
    <mergeCell ref="B405:C405"/>
    <mergeCell ref="F405:J405"/>
    <mergeCell ref="K405:W405"/>
    <mergeCell ref="B406:C406"/>
    <mergeCell ref="F406:J406"/>
    <mergeCell ref="K406:W406"/>
    <mergeCell ref="B407:C407"/>
    <mergeCell ref="F410:J410"/>
    <mergeCell ref="K410:W410"/>
    <mergeCell ref="B408:C408"/>
    <mergeCell ref="F408:J408"/>
    <mergeCell ref="K408:W408"/>
    <mergeCell ref="B409:C409"/>
    <mergeCell ref="F409:J409"/>
    <mergeCell ref="K409:W409"/>
    <mergeCell ref="B410:C410"/>
    <mergeCell ref="F413:J413"/>
    <mergeCell ref="K413:W413"/>
    <mergeCell ref="B411:C411"/>
    <mergeCell ref="F411:J411"/>
    <mergeCell ref="K411:W411"/>
    <mergeCell ref="B412:C412"/>
    <mergeCell ref="F412:J412"/>
    <mergeCell ref="K412:W412"/>
    <mergeCell ref="B413:C413"/>
    <mergeCell ref="F416:J416"/>
    <mergeCell ref="K416:W416"/>
    <mergeCell ref="B414:C414"/>
    <mergeCell ref="F414:J414"/>
    <mergeCell ref="K414:W414"/>
    <mergeCell ref="B415:C415"/>
    <mergeCell ref="F415:J415"/>
    <mergeCell ref="K415:W415"/>
    <mergeCell ref="B416:C416"/>
    <mergeCell ref="F419:J419"/>
    <mergeCell ref="K419:W419"/>
    <mergeCell ref="B417:C417"/>
    <mergeCell ref="F417:J417"/>
    <mergeCell ref="K417:W417"/>
    <mergeCell ref="B418:C418"/>
    <mergeCell ref="F418:J418"/>
    <mergeCell ref="K418:W418"/>
    <mergeCell ref="B419:C419"/>
    <mergeCell ref="F422:J422"/>
    <mergeCell ref="K422:W422"/>
    <mergeCell ref="B420:C420"/>
    <mergeCell ref="F420:J420"/>
    <mergeCell ref="K420:W420"/>
    <mergeCell ref="B421:C421"/>
    <mergeCell ref="F421:J421"/>
    <mergeCell ref="K421:W421"/>
    <mergeCell ref="B422:C422"/>
    <mergeCell ref="F425:J425"/>
    <mergeCell ref="K425:W425"/>
    <mergeCell ref="B423:C423"/>
    <mergeCell ref="F423:J423"/>
    <mergeCell ref="K423:W423"/>
    <mergeCell ref="B424:C424"/>
    <mergeCell ref="F424:J424"/>
    <mergeCell ref="K424:W424"/>
    <mergeCell ref="B425:C425"/>
    <mergeCell ref="F428:J428"/>
    <mergeCell ref="K428:W428"/>
    <mergeCell ref="B426:C426"/>
    <mergeCell ref="F426:J426"/>
    <mergeCell ref="K426:W426"/>
    <mergeCell ref="B427:C427"/>
    <mergeCell ref="F427:J427"/>
    <mergeCell ref="K427:W427"/>
    <mergeCell ref="B428:C428"/>
    <mergeCell ref="F431:J431"/>
    <mergeCell ref="K431:W431"/>
    <mergeCell ref="B429:C429"/>
    <mergeCell ref="F429:J429"/>
    <mergeCell ref="K429:W429"/>
    <mergeCell ref="B430:C430"/>
    <mergeCell ref="F430:J430"/>
    <mergeCell ref="K430:W430"/>
    <mergeCell ref="B431:C431"/>
    <mergeCell ref="F434:J434"/>
    <mergeCell ref="K434:W434"/>
    <mergeCell ref="B432:C432"/>
    <mergeCell ref="F432:J432"/>
    <mergeCell ref="K432:W432"/>
    <mergeCell ref="B433:C433"/>
    <mergeCell ref="F433:J433"/>
    <mergeCell ref="K433:W433"/>
    <mergeCell ref="B434:C434"/>
    <mergeCell ref="F437:J437"/>
    <mergeCell ref="K437:W437"/>
    <mergeCell ref="B435:C435"/>
    <mergeCell ref="F435:J435"/>
    <mergeCell ref="K435:W435"/>
    <mergeCell ref="B436:C436"/>
    <mergeCell ref="F436:J436"/>
    <mergeCell ref="K436:W436"/>
    <mergeCell ref="B437:C437"/>
    <mergeCell ref="F440:J440"/>
    <mergeCell ref="K440:W440"/>
    <mergeCell ref="B438:C438"/>
    <mergeCell ref="F438:J438"/>
    <mergeCell ref="K438:W438"/>
    <mergeCell ref="B439:C439"/>
    <mergeCell ref="F439:J439"/>
    <mergeCell ref="K439:W439"/>
    <mergeCell ref="B440:C440"/>
    <mergeCell ref="F443:J443"/>
    <mergeCell ref="K443:W443"/>
    <mergeCell ref="B441:C441"/>
    <mergeCell ref="F441:J441"/>
    <mergeCell ref="K441:W441"/>
    <mergeCell ref="B442:C442"/>
    <mergeCell ref="F442:J442"/>
    <mergeCell ref="K442:W442"/>
    <mergeCell ref="B443:C443"/>
    <mergeCell ref="F446:J446"/>
    <mergeCell ref="K446:W446"/>
    <mergeCell ref="B444:C444"/>
    <mergeCell ref="F444:J444"/>
    <mergeCell ref="K444:W444"/>
    <mergeCell ref="B445:C445"/>
    <mergeCell ref="F445:J445"/>
    <mergeCell ref="K445:W445"/>
    <mergeCell ref="B446:C446"/>
    <mergeCell ref="F449:J449"/>
    <mergeCell ref="K449:W449"/>
    <mergeCell ref="B447:C447"/>
    <mergeCell ref="F447:J447"/>
    <mergeCell ref="K447:W447"/>
    <mergeCell ref="B448:C448"/>
    <mergeCell ref="F448:J448"/>
    <mergeCell ref="K448:W448"/>
    <mergeCell ref="B449:C449"/>
    <mergeCell ref="F452:J452"/>
    <mergeCell ref="K452:W452"/>
    <mergeCell ref="B450:C450"/>
    <mergeCell ref="F450:J450"/>
    <mergeCell ref="K450:W450"/>
    <mergeCell ref="B451:C451"/>
    <mergeCell ref="F451:J451"/>
    <mergeCell ref="K451:W451"/>
    <mergeCell ref="B452:C452"/>
    <mergeCell ref="F455:J455"/>
    <mergeCell ref="K455:W455"/>
    <mergeCell ref="B453:C453"/>
    <mergeCell ref="F453:J453"/>
    <mergeCell ref="K453:W453"/>
    <mergeCell ref="B454:C454"/>
    <mergeCell ref="F454:J454"/>
    <mergeCell ref="K454:W454"/>
    <mergeCell ref="B455:C455"/>
    <mergeCell ref="F458:J458"/>
    <mergeCell ref="K458:W458"/>
    <mergeCell ref="B456:C456"/>
    <mergeCell ref="F456:J456"/>
    <mergeCell ref="K456:W456"/>
    <mergeCell ref="B457:C457"/>
    <mergeCell ref="F457:J457"/>
    <mergeCell ref="K457:W457"/>
    <mergeCell ref="B458:C458"/>
    <mergeCell ref="F461:J461"/>
    <mergeCell ref="K461:W461"/>
    <mergeCell ref="B459:C459"/>
    <mergeCell ref="F459:J459"/>
    <mergeCell ref="K459:W459"/>
    <mergeCell ref="B460:C460"/>
    <mergeCell ref="F460:J460"/>
    <mergeCell ref="K460:W460"/>
    <mergeCell ref="B461:C461"/>
    <mergeCell ref="F464:J464"/>
    <mergeCell ref="K464:W464"/>
    <mergeCell ref="B462:C462"/>
    <mergeCell ref="F462:J462"/>
    <mergeCell ref="K462:W462"/>
    <mergeCell ref="B463:C463"/>
    <mergeCell ref="F463:J463"/>
    <mergeCell ref="K463:W463"/>
    <mergeCell ref="B464:C464"/>
    <mergeCell ref="F467:J467"/>
    <mergeCell ref="K467:W467"/>
    <mergeCell ref="B465:C465"/>
    <mergeCell ref="F465:J465"/>
    <mergeCell ref="K465:W465"/>
    <mergeCell ref="B466:C466"/>
    <mergeCell ref="F466:J466"/>
    <mergeCell ref="K466:W466"/>
    <mergeCell ref="B467:C467"/>
    <mergeCell ref="F470:J470"/>
    <mergeCell ref="K470:W470"/>
    <mergeCell ref="B468:C468"/>
    <mergeCell ref="F468:J468"/>
    <mergeCell ref="K468:W468"/>
    <mergeCell ref="B469:C469"/>
    <mergeCell ref="F469:J469"/>
    <mergeCell ref="K469:W469"/>
    <mergeCell ref="B470:C470"/>
    <mergeCell ref="F473:J473"/>
    <mergeCell ref="K473:W473"/>
    <mergeCell ref="B471:C471"/>
    <mergeCell ref="F471:J471"/>
    <mergeCell ref="K471:W471"/>
    <mergeCell ref="B472:C472"/>
    <mergeCell ref="F472:J472"/>
    <mergeCell ref="K472:W472"/>
    <mergeCell ref="B473:C473"/>
    <mergeCell ref="F476:J476"/>
    <mergeCell ref="K476:W476"/>
    <mergeCell ref="B474:C474"/>
    <mergeCell ref="F474:J474"/>
    <mergeCell ref="K474:W474"/>
    <mergeCell ref="B475:C475"/>
    <mergeCell ref="F475:J475"/>
    <mergeCell ref="K475:W475"/>
    <mergeCell ref="B476:C476"/>
    <mergeCell ref="F479:J479"/>
    <mergeCell ref="K479:W479"/>
    <mergeCell ref="B477:C477"/>
    <mergeCell ref="F477:J477"/>
    <mergeCell ref="K477:W477"/>
    <mergeCell ref="B478:C478"/>
    <mergeCell ref="F478:J478"/>
    <mergeCell ref="K478:W478"/>
    <mergeCell ref="B479:C479"/>
    <mergeCell ref="F482:J482"/>
    <mergeCell ref="K482:W482"/>
    <mergeCell ref="B480:C480"/>
    <mergeCell ref="F480:J480"/>
    <mergeCell ref="K480:W480"/>
    <mergeCell ref="B481:C481"/>
    <mergeCell ref="F481:J481"/>
    <mergeCell ref="K481:W481"/>
    <mergeCell ref="B482:C482"/>
    <mergeCell ref="F485:J485"/>
    <mergeCell ref="K485:W485"/>
    <mergeCell ref="B483:C483"/>
    <mergeCell ref="F483:J483"/>
    <mergeCell ref="K483:W483"/>
    <mergeCell ref="B484:C484"/>
    <mergeCell ref="F484:J484"/>
    <mergeCell ref="K484:W484"/>
    <mergeCell ref="B485:C485"/>
    <mergeCell ref="F488:J488"/>
    <mergeCell ref="K488:W488"/>
    <mergeCell ref="B486:C486"/>
    <mergeCell ref="F486:J486"/>
    <mergeCell ref="K486:W486"/>
    <mergeCell ref="B487:C487"/>
    <mergeCell ref="F487:J487"/>
    <mergeCell ref="K487:W487"/>
    <mergeCell ref="B488:C488"/>
    <mergeCell ref="F491:J491"/>
    <mergeCell ref="K491:W491"/>
    <mergeCell ref="B489:C489"/>
    <mergeCell ref="F489:J489"/>
    <mergeCell ref="K489:W489"/>
    <mergeCell ref="B490:C490"/>
    <mergeCell ref="F490:J490"/>
    <mergeCell ref="K490:W490"/>
    <mergeCell ref="B491:C491"/>
    <mergeCell ref="F494:J494"/>
    <mergeCell ref="K494:W494"/>
    <mergeCell ref="B492:C492"/>
    <mergeCell ref="F492:J492"/>
    <mergeCell ref="K492:W492"/>
    <mergeCell ref="B493:C493"/>
    <mergeCell ref="F493:J493"/>
    <mergeCell ref="K493:W493"/>
    <mergeCell ref="B494:C494"/>
    <mergeCell ref="F497:J497"/>
    <mergeCell ref="K497:W497"/>
    <mergeCell ref="B495:C495"/>
    <mergeCell ref="F495:J495"/>
    <mergeCell ref="K495:W495"/>
    <mergeCell ref="B496:C496"/>
    <mergeCell ref="F496:J496"/>
    <mergeCell ref="K496:W496"/>
    <mergeCell ref="B497:C497"/>
    <mergeCell ref="F500:J500"/>
    <mergeCell ref="K500:W500"/>
    <mergeCell ref="B498:C498"/>
    <mergeCell ref="F498:J498"/>
    <mergeCell ref="K498:W498"/>
    <mergeCell ref="B499:C499"/>
    <mergeCell ref="F499:J499"/>
    <mergeCell ref="K499:W499"/>
    <mergeCell ref="B500:C500"/>
    <mergeCell ref="F503:J503"/>
    <mergeCell ref="K503:W503"/>
    <mergeCell ref="B501:C501"/>
    <mergeCell ref="F501:J501"/>
    <mergeCell ref="K501:W501"/>
    <mergeCell ref="B502:C502"/>
    <mergeCell ref="F502:J502"/>
    <mergeCell ref="K502:W502"/>
    <mergeCell ref="B503:C503"/>
    <mergeCell ref="F506:J506"/>
    <mergeCell ref="K506:W506"/>
    <mergeCell ref="B504:C504"/>
    <mergeCell ref="F504:J504"/>
    <mergeCell ref="K504:W504"/>
    <mergeCell ref="B505:C505"/>
    <mergeCell ref="F505:J505"/>
    <mergeCell ref="K505:W505"/>
    <mergeCell ref="B506:C506"/>
    <mergeCell ref="F509:J509"/>
    <mergeCell ref="K509:W509"/>
    <mergeCell ref="B507:C507"/>
    <mergeCell ref="F507:J507"/>
    <mergeCell ref="K507:W507"/>
    <mergeCell ref="B508:C508"/>
    <mergeCell ref="F508:J508"/>
    <mergeCell ref="K508:W508"/>
    <mergeCell ref="B509:C509"/>
    <mergeCell ref="F512:J512"/>
    <mergeCell ref="K512:W512"/>
    <mergeCell ref="B510:C510"/>
    <mergeCell ref="F510:J510"/>
    <mergeCell ref="K510:W510"/>
    <mergeCell ref="B511:C511"/>
    <mergeCell ref="F511:J511"/>
    <mergeCell ref="K511:W511"/>
    <mergeCell ref="B512:C512"/>
    <mergeCell ref="F515:J515"/>
    <mergeCell ref="K515:W515"/>
    <mergeCell ref="B513:C513"/>
    <mergeCell ref="F513:J513"/>
    <mergeCell ref="K513:W513"/>
    <mergeCell ref="B514:C514"/>
    <mergeCell ref="F514:J514"/>
    <mergeCell ref="K514:W514"/>
    <mergeCell ref="B515:C515"/>
    <mergeCell ref="F518:J518"/>
    <mergeCell ref="K518:W518"/>
    <mergeCell ref="B516:C516"/>
    <mergeCell ref="F516:J516"/>
    <mergeCell ref="K516:W516"/>
    <mergeCell ref="B517:C517"/>
    <mergeCell ref="F517:J517"/>
    <mergeCell ref="K517:W517"/>
    <mergeCell ref="B518:C518"/>
    <mergeCell ref="F521:J521"/>
    <mergeCell ref="K521:W521"/>
    <mergeCell ref="B519:C519"/>
    <mergeCell ref="F519:J519"/>
    <mergeCell ref="K519:W519"/>
    <mergeCell ref="B520:C520"/>
    <mergeCell ref="F520:J520"/>
    <mergeCell ref="K520:W520"/>
    <mergeCell ref="B521:C521"/>
    <mergeCell ref="F524:J524"/>
    <mergeCell ref="K524:W524"/>
    <mergeCell ref="B522:C522"/>
    <mergeCell ref="F522:J522"/>
    <mergeCell ref="K522:W522"/>
    <mergeCell ref="B523:C523"/>
    <mergeCell ref="F523:J523"/>
    <mergeCell ref="K523:W523"/>
    <mergeCell ref="B524:C524"/>
    <mergeCell ref="F527:J527"/>
    <mergeCell ref="K527:W527"/>
    <mergeCell ref="B525:C525"/>
    <mergeCell ref="F525:J525"/>
    <mergeCell ref="K525:W525"/>
    <mergeCell ref="B526:C526"/>
    <mergeCell ref="F526:J526"/>
    <mergeCell ref="K526:W526"/>
    <mergeCell ref="B527:C527"/>
    <mergeCell ref="F530:J530"/>
    <mergeCell ref="K530:W530"/>
    <mergeCell ref="B528:C528"/>
    <mergeCell ref="F528:J528"/>
    <mergeCell ref="K528:W528"/>
    <mergeCell ref="B529:C529"/>
    <mergeCell ref="F529:J529"/>
    <mergeCell ref="K529:W529"/>
    <mergeCell ref="B530:C530"/>
    <mergeCell ref="F533:J533"/>
    <mergeCell ref="K533:W533"/>
    <mergeCell ref="B531:C531"/>
    <mergeCell ref="F531:J531"/>
    <mergeCell ref="K531:W531"/>
    <mergeCell ref="B532:C532"/>
    <mergeCell ref="F532:J532"/>
    <mergeCell ref="K532:W532"/>
    <mergeCell ref="B533:C533"/>
    <mergeCell ref="F536:J536"/>
    <mergeCell ref="K536:W536"/>
    <mergeCell ref="B534:C534"/>
    <mergeCell ref="F534:J534"/>
    <mergeCell ref="K534:W534"/>
    <mergeCell ref="B535:C535"/>
    <mergeCell ref="F535:J535"/>
    <mergeCell ref="K535:W535"/>
    <mergeCell ref="B536:C536"/>
    <mergeCell ref="F539:J539"/>
    <mergeCell ref="K539:W539"/>
    <mergeCell ref="B537:C537"/>
    <mergeCell ref="F537:J537"/>
    <mergeCell ref="K537:W537"/>
    <mergeCell ref="B538:C538"/>
    <mergeCell ref="F538:J538"/>
    <mergeCell ref="K538:W538"/>
    <mergeCell ref="B539:C539"/>
    <mergeCell ref="F542:J542"/>
    <mergeCell ref="K542:W542"/>
    <mergeCell ref="B540:C540"/>
    <mergeCell ref="F540:J540"/>
    <mergeCell ref="K540:W540"/>
    <mergeCell ref="B541:C541"/>
    <mergeCell ref="F541:J541"/>
    <mergeCell ref="K541:W541"/>
    <mergeCell ref="B542:C542"/>
    <mergeCell ref="F545:J545"/>
    <mergeCell ref="K545:W545"/>
    <mergeCell ref="B543:C543"/>
    <mergeCell ref="F543:J543"/>
    <mergeCell ref="K543:W543"/>
    <mergeCell ref="B544:C544"/>
    <mergeCell ref="F544:J544"/>
    <mergeCell ref="K544:W544"/>
    <mergeCell ref="B545:C545"/>
    <mergeCell ref="F548:J548"/>
    <mergeCell ref="K548:W548"/>
    <mergeCell ref="B546:C546"/>
    <mergeCell ref="F546:J546"/>
    <mergeCell ref="K546:W546"/>
    <mergeCell ref="B547:C547"/>
    <mergeCell ref="F547:J547"/>
    <mergeCell ref="K547:W547"/>
    <mergeCell ref="B548:C548"/>
    <mergeCell ref="F551:J551"/>
    <mergeCell ref="K551:W551"/>
    <mergeCell ref="B549:C549"/>
    <mergeCell ref="F549:J549"/>
    <mergeCell ref="K549:W549"/>
    <mergeCell ref="B550:C550"/>
    <mergeCell ref="F550:J550"/>
    <mergeCell ref="K550:W550"/>
    <mergeCell ref="B551:C551"/>
    <mergeCell ref="F554:J554"/>
    <mergeCell ref="K554:W554"/>
    <mergeCell ref="B552:C552"/>
    <mergeCell ref="F552:J552"/>
    <mergeCell ref="K552:W552"/>
    <mergeCell ref="B553:C553"/>
    <mergeCell ref="F553:J553"/>
    <mergeCell ref="K553:W553"/>
    <mergeCell ref="B554:C554"/>
    <mergeCell ref="F557:J557"/>
    <mergeCell ref="K557:W557"/>
    <mergeCell ref="B555:C555"/>
    <mergeCell ref="F555:J555"/>
    <mergeCell ref="K555:W555"/>
    <mergeCell ref="B556:C556"/>
    <mergeCell ref="F556:J556"/>
    <mergeCell ref="K556:W556"/>
    <mergeCell ref="B557:C557"/>
    <mergeCell ref="F560:J560"/>
    <mergeCell ref="K560:W560"/>
    <mergeCell ref="B558:C558"/>
    <mergeCell ref="F558:J558"/>
    <mergeCell ref="K558:W558"/>
    <mergeCell ref="B559:C559"/>
    <mergeCell ref="F559:J559"/>
    <mergeCell ref="K559:W559"/>
    <mergeCell ref="B560:C560"/>
    <mergeCell ref="F563:J563"/>
    <mergeCell ref="K563:W563"/>
    <mergeCell ref="B561:C561"/>
    <mergeCell ref="F561:J561"/>
    <mergeCell ref="K561:W561"/>
    <mergeCell ref="B562:C562"/>
    <mergeCell ref="F562:J562"/>
    <mergeCell ref="K562:W562"/>
    <mergeCell ref="B563:C563"/>
    <mergeCell ref="F566:J566"/>
    <mergeCell ref="K566:W566"/>
    <mergeCell ref="B564:C564"/>
    <mergeCell ref="F564:J564"/>
    <mergeCell ref="K564:W564"/>
    <mergeCell ref="B565:C565"/>
    <mergeCell ref="F565:J565"/>
    <mergeCell ref="K565:W565"/>
    <mergeCell ref="B566:C566"/>
    <mergeCell ref="F569:J569"/>
    <mergeCell ref="K569:W569"/>
    <mergeCell ref="B567:C567"/>
    <mergeCell ref="F567:J567"/>
    <mergeCell ref="K567:W567"/>
    <mergeCell ref="B568:C568"/>
    <mergeCell ref="F568:J568"/>
    <mergeCell ref="K568:W568"/>
    <mergeCell ref="B569:C569"/>
    <mergeCell ref="F572:J572"/>
    <mergeCell ref="K572:W572"/>
    <mergeCell ref="B570:C570"/>
    <mergeCell ref="F570:J570"/>
    <mergeCell ref="K570:W570"/>
    <mergeCell ref="B571:C571"/>
    <mergeCell ref="F571:J571"/>
    <mergeCell ref="K571:W571"/>
    <mergeCell ref="B572:C572"/>
    <mergeCell ref="F575:J575"/>
    <mergeCell ref="K575:W575"/>
    <mergeCell ref="B573:C573"/>
    <mergeCell ref="F573:J573"/>
    <mergeCell ref="K573:W573"/>
    <mergeCell ref="B574:C574"/>
    <mergeCell ref="F574:J574"/>
    <mergeCell ref="K574:W574"/>
    <mergeCell ref="B575:C575"/>
    <mergeCell ref="F578:J578"/>
    <mergeCell ref="K578:W578"/>
    <mergeCell ref="B576:C576"/>
    <mergeCell ref="F576:J576"/>
    <mergeCell ref="K576:W576"/>
    <mergeCell ref="B577:C577"/>
    <mergeCell ref="F577:J577"/>
    <mergeCell ref="K577:W577"/>
    <mergeCell ref="B578:C578"/>
    <mergeCell ref="F581:J581"/>
    <mergeCell ref="K581:W581"/>
    <mergeCell ref="B579:C579"/>
    <mergeCell ref="F579:J579"/>
    <mergeCell ref="K579:W579"/>
    <mergeCell ref="B580:C580"/>
    <mergeCell ref="F580:J580"/>
    <mergeCell ref="K580:W580"/>
    <mergeCell ref="B581:C581"/>
    <mergeCell ref="F584:J584"/>
    <mergeCell ref="K584:W584"/>
    <mergeCell ref="B582:C582"/>
    <mergeCell ref="F582:J582"/>
    <mergeCell ref="K582:W582"/>
    <mergeCell ref="B583:C583"/>
    <mergeCell ref="F583:J583"/>
    <mergeCell ref="K583:W583"/>
    <mergeCell ref="B584:C584"/>
    <mergeCell ref="F587:J587"/>
    <mergeCell ref="K587:W587"/>
    <mergeCell ref="B585:C585"/>
    <mergeCell ref="F585:J585"/>
    <mergeCell ref="K585:W585"/>
    <mergeCell ref="B586:C586"/>
    <mergeCell ref="F586:J586"/>
    <mergeCell ref="K586:W586"/>
    <mergeCell ref="B587:C587"/>
    <mergeCell ref="F590:J590"/>
    <mergeCell ref="K590:W590"/>
    <mergeCell ref="B588:C588"/>
    <mergeCell ref="F588:J588"/>
    <mergeCell ref="K588:W588"/>
    <mergeCell ref="B589:C589"/>
    <mergeCell ref="F589:J589"/>
    <mergeCell ref="K589:W589"/>
    <mergeCell ref="B590:C590"/>
    <mergeCell ref="F593:J593"/>
    <mergeCell ref="K593:W593"/>
    <mergeCell ref="B591:C591"/>
    <mergeCell ref="F591:J591"/>
    <mergeCell ref="K591:W591"/>
    <mergeCell ref="B592:C592"/>
    <mergeCell ref="F592:J592"/>
    <mergeCell ref="K592:W592"/>
    <mergeCell ref="B593:C593"/>
    <mergeCell ref="F596:J596"/>
    <mergeCell ref="K596:W596"/>
    <mergeCell ref="B594:C594"/>
    <mergeCell ref="F594:J594"/>
    <mergeCell ref="K594:W594"/>
    <mergeCell ref="B595:C595"/>
    <mergeCell ref="F595:J595"/>
    <mergeCell ref="K595:W595"/>
    <mergeCell ref="B596:C596"/>
    <mergeCell ref="F599:J599"/>
    <mergeCell ref="K599:W599"/>
    <mergeCell ref="B597:C597"/>
    <mergeCell ref="F597:J597"/>
    <mergeCell ref="K597:W597"/>
    <mergeCell ref="B598:C598"/>
    <mergeCell ref="F598:J598"/>
    <mergeCell ref="K598:W598"/>
    <mergeCell ref="B599:C599"/>
    <mergeCell ref="F602:J602"/>
    <mergeCell ref="K602:W602"/>
    <mergeCell ref="B600:C600"/>
    <mergeCell ref="F600:J600"/>
    <mergeCell ref="K600:W600"/>
    <mergeCell ref="B601:C601"/>
    <mergeCell ref="F601:J601"/>
    <mergeCell ref="K601:W601"/>
    <mergeCell ref="B602:C602"/>
    <mergeCell ref="F605:J605"/>
    <mergeCell ref="K605:W605"/>
    <mergeCell ref="B603:C603"/>
    <mergeCell ref="F603:J603"/>
    <mergeCell ref="K603:W603"/>
    <mergeCell ref="B604:C604"/>
    <mergeCell ref="F604:J604"/>
    <mergeCell ref="K604:W604"/>
    <mergeCell ref="B605:C605"/>
    <mergeCell ref="F608:J608"/>
    <mergeCell ref="K608:W608"/>
    <mergeCell ref="B606:C606"/>
    <mergeCell ref="F606:J606"/>
    <mergeCell ref="K606:W606"/>
    <mergeCell ref="B607:C607"/>
    <mergeCell ref="F607:J607"/>
    <mergeCell ref="K607:W607"/>
    <mergeCell ref="B608:C608"/>
    <mergeCell ref="F611:J611"/>
    <mergeCell ref="K611:W611"/>
    <mergeCell ref="B609:C609"/>
    <mergeCell ref="F609:J609"/>
    <mergeCell ref="K609:W609"/>
    <mergeCell ref="B610:C610"/>
    <mergeCell ref="F610:J610"/>
    <mergeCell ref="K610:W610"/>
    <mergeCell ref="B611:C611"/>
    <mergeCell ref="F614:J614"/>
    <mergeCell ref="K614:W614"/>
    <mergeCell ref="B612:C612"/>
    <mergeCell ref="F612:J612"/>
    <mergeCell ref="K612:W612"/>
    <mergeCell ref="B613:C613"/>
    <mergeCell ref="F613:J613"/>
    <mergeCell ref="K613:W613"/>
    <mergeCell ref="B614:C614"/>
    <mergeCell ref="F617:J617"/>
    <mergeCell ref="K617:W617"/>
    <mergeCell ref="B615:C615"/>
    <mergeCell ref="F615:J615"/>
    <mergeCell ref="K615:W615"/>
    <mergeCell ref="B616:C616"/>
    <mergeCell ref="F616:J616"/>
    <mergeCell ref="K616:W616"/>
    <mergeCell ref="B617:C617"/>
    <mergeCell ref="F620:J620"/>
    <mergeCell ref="K620:W620"/>
    <mergeCell ref="B618:C618"/>
    <mergeCell ref="F618:J618"/>
    <mergeCell ref="K618:W618"/>
    <mergeCell ref="B619:C619"/>
    <mergeCell ref="F619:J619"/>
    <mergeCell ref="K619:W619"/>
    <mergeCell ref="B620:C620"/>
    <mergeCell ref="F623:J623"/>
    <mergeCell ref="K623:W623"/>
    <mergeCell ref="B621:C621"/>
    <mergeCell ref="F621:J621"/>
    <mergeCell ref="K621:W621"/>
    <mergeCell ref="B622:C622"/>
    <mergeCell ref="F622:J622"/>
    <mergeCell ref="K622:W622"/>
    <mergeCell ref="B623:C623"/>
    <mergeCell ref="F626:J626"/>
    <mergeCell ref="K626:W626"/>
    <mergeCell ref="B624:C624"/>
    <mergeCell ref="F624:J624"/>
    <mergeCell ref="K624:W624"/>
    <mergeCell ref="B625:C625"/>
    <mergeCell ref="F625:J625"/>
    <mergeCell ref="K625:W625"/>
    <mergeCell ref="B626:C626"/>
    <mergeCell ref="F629:J629"/>
    <mergeCell ref="K629:W629"/>
    <mergeCell ref="B627:C627"/>
    <mergeCell ref="F627:J627"/>
    <mergeCell ref="K627:W627"/>
    <mergeCell ref="B628:C628"/>
    <mergeCell ref="F628:J628"/>
    <mergeCell ref="K628:W628"/>
    <mergeCell ref="B629:C629"/>
    <mergeCell ref="F632:J632"/>
    <mergeCell ref="K632:W632"/>
    <mergeCell ref="B630:C630"/>
    <mergeCell ref="F630:J630"/>
    <mergeCell ref="K630:W630"/>
    <mergeCell ref="B631:C631"/>
    <mergeCell ref="F631:J631"/>
    <mergeCell ref="K631:W631"/>
    <mergeCell ref="B632:C632"/>
    <mergeCell ref="F635:J635"/>
    <mergeCell ref="K635:W635"/>
    <mergeCell ref="B633:C633"/>
    <mergeCell ref="F633:J633"/>
    <mergeCell ref="K633:W633"/>
    <mergeCell ref="B634:C634"/>
    <mergeCell ref="F634:J634"/>
    <mergeCell ref="K634:W634"/>
    <mergeCell ref="B635:C635"/>
    <mergeCell ref="F638:J638"/>
    <mergeCell ref="K638:W638"/>
    <mergeCell ref="B636:C636"/>
    <mergeCell ref="F636:J636"/>
    <mergeCell ref="K636:W636"/>
    <mergeCell ref="B637:C637"/>
    <mergeCell ref="F637:J637"/>
    <mergeCell ref="K637:W637"/>
    <mergeCell ref="B638:C638"/>
    <mergeCell ref="F641:J641"/>
    <mergeCell ref="K641:W641"/>
    <mergeCell ref="B639:C639"/>
    <mergeCell ref="F639:J639"/>
    <mergeCell ref="K639:W639"/>
    <mergeCell ref="B640:C640"/>
    <mergeCell ref="F640:J640"/>
    <mergeCell ref="K640:W640"/>
    <mergeCell ref="B641:C641"/>
    <mergeCell ref="F644:J644"/>
    <mergeCell ref="K644:W644"/>
    <mergeCell ref="B642:C642"/>
    <mergeCell ref="F642:J642"/>
    <mergeCell ref="K642:W642"/>
    <mergeCell ref="B643:C643"/>
    <mergeCell ref="F643:J643"/>
    <mergeCell ref="K643:W643"/>
    <mergeCell ref="B644:C644"/>
    <mergeCell ref="F647:J647"/>
    <mergeCell ref="K647:W647"/>
    <mergeCell ref="B645:C645"/>
    <mergeCell ref="F645:J645"/>
    <mergeCell ref="K645:W645"/>
    <mergeCell ref="B646:C646"/>
    <mergeCell ref="F646:J646"/>
    <mergeCell ref="K646:W646"/>
    <mergeCell ref="B647:C647"/>
    <mergeCell ref="F797:J797"/>
    <mergeCell ref="K797:W797"/>
    <mergeCell ref="B795:C795"/>
    <mergeCell ref="F795:J795"/>
    <mergeCell ref="K795:W795"/>
    <mergeCell ref="B796:C796"/>
    <mergeCell ref="F796:J796"/>
    <mergeCell ref="K796:W796"/>
    <mergeCell ref="B797:C797"/>
    <mergeCell ref="F800:J800"/>
    <mergeCell ref="K800:W800"/>
    <mergeCell ref="B798:C798"/>
    <mergeCell ref="F798:J798"/>
    <mergeCell ref="K798:W798"/>
    <mergeCell ref="B799:C799"/>
    <mergeCell ref="F799:J799"/>
    <mergeCell ref="K799:W799"/>
    <mergeCell ref="B800:C800"/>
    <mergeCell ref="F803:J803"/>
    <mergeCell ref="K803:W803"/>
    <mergeCell ref="B801:C801"/>
    <mergeCell ref="F801:J801"/>
    <mergeCell ref="K801:W801"/>
    <mergeCell ref="B802:C802"/>
    <mergeCell ref="F802:J802"/>
    <mergeCell ref="K802:W802"/>
    <mergeCell ref="B803:C803"/>
    <mergeCell ref="F806:J806"/>
    <mergeCell ref="K806:W806"/>
    <mergeCell ref="B804:C804"/>
    <mergeCell ref="F804:J804"/>
    <mergeCell ref="K804:W804"/>
    <mergeCell ref="B805:C805"/>
    <mergeCell ref="F805:J805"/>
    <mergeCell ref="K805:W805"/>
    <mergeCell ref="B806:C806"/>
    <mergeCell ref="F809:J809"/>
    <mergeCell ref="K809:W809"/>
    <mergeCell ref="B807:C807"/>
    <mergeCell ref="F807:J807"/>
    <mergeCell ref="K807:W807"/>
    <mergeCell ref="B808:C808"/>
    <mergeCell ref="F808:J808"/>
    <mergeCell ref="K808:W808"/>
    <mergeCell ref="B809:C809"/>
    <mergeCell ref="F812:J812"/>
    <mergeCell ref="K812:W812"/>
    <mergeCell ref="B810:C810"/>
    <mergeCell ref="F810:J810"/>
    <mergeCell ref="K810:W810"/>
    <mergeCell ref="B811:C811"/>
    <mergeCell ref="F811:J811"/>
    <mergeCell ref="K811:W811"/>
    <mergeCell ref="B812:C812"/>
    <mergeCell ref="F815:J815"/>
    <mergeCell ref="K815:W815"/>
    <mergeCell ref="B813:C813"/>
    <mergeCell ref="F813:J813"/>
    <mergeCell ref="K813:W813"/>
    <mergeCell ref="B814:C814"/>
    <mergeCell ref="F814:J814"/>
    <mergeCell ref="K814:W814"/>
    <mergeCell ref="B815:C815"/>
    <mergeCell ref="F818:J818"/>
    <mergeCell ref="K818:W818"/>
    <mergeCell ref="B816:C816"/>
    <mergeCell ref="F816:J816"/>
    <mergeCell ref="K816:W816"/>
    <mergeCell ref="B817:C817"/>
    <mergeCell ref="F817:J817"/>
    <mergeCell ref="K817:W817"/>
    <mergeCell ref="B818:C818"/>
    <mergeCell ref="F821:J821"/>
    <mergeCell ref="K821:W821"/>
    <mergeCell ref="B819:C819"/>
    <mergeCell ref="F819:J819"/>
    <mergeCell ref="K819:W819"/>
    <mergeCell ref="B820:C820"/>
    <mergeCell ref="F820:J820"/>
    <mergeCell ref="K820:W820"/>
    <mergeCell ref="B821:C821"/>
    <mergeCell ref="F824:J824"/>
    <mergeCell ref="K824:W824"/>
    <mergeCell ref="B822:C822"/>
    <mergeCell ref="F822:J822"/>
    <mergeCell ref="K822:W822"/>
    <mergeCell ref="B823:C823"/>
    <mergeCell ref="F823:J823"/>
    <mergeCell ref="K823:W823"/>
    <mergeCell ref="B824:C824"/>
    <mergeCell ref="F827:J827"/>
    <mergeCell ref="K827:W827"/>
    <mergeCell ref="B825:C825"/>
    <mergeCell ref="F825:J825"/>
    <mergeCell ref="K825:W825"/>
    <mergeCell ref="B826:C826"/>
    <mergeCell ref="F826:J826"/>
    <mergeCell ref="K826:W826"/>
    <mergeCell ref="B827:C827"/>
    <mergeCell ref="F830:J830"/>
    <mergeCell ref="K830:W830"/>
    <mergeCell ref="B828:C828"/>
    <mergeCell ref="F828:J828"/>
    <mergeCell ref="K828:W828"/>
    <mergeCell ref="B829:C829"/>
    <mergeCell ref="F829:J829"/>
    <mergeCell ref="K829:W829"/>
    <mergeCell ref="B830:C830"/>
    <mergeCell ref="F833:J833"/>
    <mergeCell ref="K833:W833"/>
    <mergeCell ref="B831:C831"/>
    <mergeCell ref="F831:J831"/>
    <mergeCell ref="K831:W831"/>
    <mergeCell ref="B832:C832"/>
    <mergeCell ref="F832:J832"/>
    <mergeCell ref="K832:W832"/>
    <mergeCell ref="B833:C833"/>
    <mergeCell ref="F836:J836"/>
    <mergeCell ref="K836:W836"/>
    <mergeCell ref="B834:C834"/>
    <mergeCell ref="F834:J834"/>
    <mergeCell ref="K834:W834"/>
    <mergeCell ref="B835:C835"/>
    <mergeCell ref="F835:J835"/>
    <mergeCell ref="K835:W835"/>
    <mergeCell ref="B836:C836"/>
    <mergeCell ref="F860:J860"/>
    <mergeCell ref="K860:W860"/>
    <mergeCell ref="B858:C858"/>
    <mergeCell ref="F858:J858"/>
    <mergeCell ref="K858:W858"/>
    <mergeCell ref="B859:C859"/>
    <mergeCell ref="F859:J859"/>
    <mergeCell ref="K859:W859"/>
    <mergeCell ref="B860:C860"/>
    <mergeCell ref="F863:J863"/>
    <mergeCell ref="K863:W863"/>
    <mergeCell ref="B861:C861"/>
    <mergeCell ref="F861:J861"/>
    <mergeCell ref="K861:W861"/>
    <mergeCell ref="B862:C862"/>
    <mergeCell ref="F862:J862"/>
    <mergeCell ref="K862:W862"/>
    <mergeCell ref="B863:C863"/>
    <mergeCell ref="F866:J866"/>
    <mergeCell ref="K866:W866"/>
    <mergeCell ref="B864:C864"/>
    <mergeCell ref="F864:J864"/>
    <mergeCell ref="K864:W864"/>
    <mergeCell ref="B865:C865"/>
    <mergeCell ref="F865:J865"/>
    <mergeCell ref="K865:W865"/>
    <mergeCell ref="B866:C866"/>
    <mergeCell ref="F869:J869"/>
    <mergeCell ref="K869:W869"/>
    <mergeCell ref="B867:C867"/>
    <mergeCell ref="F867:J867"/>
    <mergeCell ref="K867:W867"/>
    <mergeCell ref="B868:C868"/>
    <mergeCell ref="F868:J868"/>
    <mergeCell ref="K868:W868"/>
    <mergeCell ref="B869:C869"/>
    <mergeCell ref="K87:W87"/>
    <mergeCell ref="K88:W88"/>
    <mergeCell ref="B89:C89"/>
    <mergeCell ref="F89:J89"/>
    <mergeCell ref="K89:W89"/>
    <mergeCell ref="F90:J90"/>
    <mergeCell ref="K90:W90"/>
    <mergeCell ref="K94:W94"/>
    <mergeCell ref="K95:W95"/>
    <mergeCell ref="K96:W96"/>
    <mergeCell ref="K97:W97"/>
    <mergeCell ref="B90:C90"/>
    <mergeCell ref="B91:C91"/>
    <mergeCell ref="F91:J91"/>
    <mergeCell ref="B92:C92"/>
    <mergeCell ref="F92:J92"/>
    <mergeCell ref="F93:J93"/>
    <mergeCell ref="K93:W93"/>
    <mergeCell ref="F96:J96"/>
    <mergeCell ref="F97:J97"/>
    <mergeCell ref="B98:C98"/>
    <mergeCell ref="F98:J98"/>
    <mergeCell ref="K98:W98"/>
    <mergeCell ref="B93:C93"/>
    <mergeCell ref="B94:C94"/>
    <mergeCell ref="F94:J94"/>
    <mergeCell ref="B95:C95"/>
    <mergeCell ref="F95:J95"/>
    <mergeCell ref="B96:C96"/>
    <mergeCell ref="B97:C97"/>
    <mergeCell ref="F872:J872"/>
    <mergeCell ref="K872:W872"/>
    <mergeCell ref="B870:C870"/>
    <mergeCell ref="F870:J870"/>
    <mergeCell ref="K870:W870"/>
    <mergeCell ref="B871:C871"/>
    <mergeCell ref="F871:J871"/>
    <mergeCell ref="K871:W871"/>
    <mergeCell ref="B872:C872"/>
    <mergeCell ref="F839:J839"/>
    <mergeCell ref="K839:W839"/>
    <mergeCell ref="B837:C837"/>
    <mergeCell ref="F837:J837"/>
    <mergeCell ref="K837:W837"/>
    <mergeCell ref="B838:C838"/>
    <mergeCell ref="F838:J838"/>
    <mergeCell ref="K838:W838"/>
    <mergeCell ref="B839:C839"/>
    <mergeCell ref="F842:J842"/>
    <mergeCell ref="K842:W842"/>
    <mergeCell ref="B840:C840"/>
    <mergeCell ref="F840:J840"/>
    <mergeCell ref="K840:W840"/>
    <mergeCell ref="B841:C841"/>
    <mergeCell ref="F841:J841"/>
    <mergeCell ref="K841:W841"/>
    <mergeCell ref="B842:C842"/>
    <mergeCell ref="F845:J845"/>
    <mergeCell ref="K845:W845"/>
    <mergeCell ref="B843:C843"/>
    <mergeCell ref="F843:J843"/>
    <mergeCell ref="K843:W843"/>
    <mergeCell ref="B844:C844"/>
    <mergeCell ref="F844:J844"/>
    <mergeCell ref="K844:W844"/>
    <mergeCell ref="B845:C845"/>
    <mergeCell ref="F848:J848"/>
    <mergeCell ref="K848:W848"/>
    <mergeCell ref="B846:C846"/>
    <mergeCell ref="F846:J846"/>
    <mergeCell ref="K846:W846"/>
    <mergeCell ref="B847:C847"/>
    <mergeCell ref="F847:J847"/>
    <mergeCell ref="K847:W847"/>
    <mergeCell ref="B848:C848"/>
    <mergeCell ref="F851:J851"/>
    <mergeCell ref="K851:W851"/>
    <mergeCell ref="B849:C849"/>
    <mergeCell ref="F849:J849"/>
    <mergeCell ref="K849:W849"/>
    <mergeCell ref="B850:C850"/>
    <mergeCell ref="F850:J850"/>
    <mergeCell ref="K850:W850"/>
    <mergeCell ref="B851:C851"/>
    <mergeCell ref="F854:J854"/>
    <mergeCell ref="K854:W854"/>
    <mergeCell ref="B852:C852"/>
    <mergeCell ref="F852:J852"/>
    <mergeCell ref="K852:W852"/>
    <mergeCell ref="B853:C853"/>
    <mergeCell ref="F853:J853"/>
    <mergeCell ref="K853:W853"/>
    <mergeCell ref="B854:C854"/>
    <mergeCell ref="F857:J857"/>
    <mergeCell ref="K857:W857"/>
    <mergeCell ref="B855:C855"/>
    <mergeCell ref="F855:J855"/>
    <mergeCell ref="K855:W855"/>
    <mergeCell ref="B856:C856"/>
    <mergeCell ref="F856:J856"/>
    <mergeCell ref="K856:W856"/>
    <mergeCell ref="B857:C857"/>
    <mergeCell ref="F650:J650"/>
    <mergeCell ref="K650:W650"/>
    <mergeCell ref="B648:C648"/>
    <mergeCell ref="F648:J648"/>
    <mergeCell ref="K648:W648"/>
    <mergeCell ref="B649:C649"/>
    <mergeCell ref="F649:J649"/>
    <mergeCell ref="K649:W649"/>
    <mergeCell ref="B650:C650"/>
    <mergeCell ref="F653:J653"/>
    <mergeCell ref="K653:W653"/>
    <mergeCell ref="B651:C651"/>
    <mergeCell ref="F651:J651"/>
    <mergeCell ref="K651:W651"/>
    <mergeCell ref="B652:C652"/>
    <mergeCell ref="F652:J652"/>
    <mergeCell ref="K652:W652"/>
    <mergeCell ref="B653:C653"/>
    <mergeCell ref="F656:J656"/>
    <mergeCell ref="K656:W656"/>
    <mergeCell ref="B654:C654"/>
    <mergeCell ref="F654:J654"/>
    <mergeCell ref="K654:W654"/>
    <mergeCell ref="B655:C655"/>
    <mergeCell ref="F655:J655"/>
    <mergeCell ref="K655:W655"/>
    <mergeCell ref="B656:C656"/>
    <mergeCell ref="F659:J659"/>
    <mergeCell ref="K659:W659"/>
    <mergeCell ref="B657:C657"/>
    <mergeCell ref="F657:J657"/>
    <mergeCell ref="K657:W657"/>
    <mergeCell ref="B658:C658"/>
    <mergeCell ref="F658:J658"/>
    <mergeCell ref="K658:W658"/>
    <mergeCell ref="B659:C659"/>
    <mergeCell ref="F662:J662"/>
    <mergeCell ref="K662:W662"/>
    <mergeCell ref="B660:C660"/>
    <mergeCell ref="F660:J660"/>
    <mergeCell ref="K660:W660"/>
    <mergeCell ref="B661:C661"/>
    <mergeCell ref="F661:J661"/>
    <mergeCell ref="K661:W661"/>
    <mergeCell ref="B662:C662"/>
    <mergeCell ref="F665:J665"/>
    <mergeCell ref="K665:W665"/>
    <mergeCell ref="B663:C663"/>
    <mergeCell ref="F663:J663"/>
    <mergeCell ref="K663:W663"/>
    <mergeCell ref="B664:C664"/>
    <mergeCell ref="F664:J664"/>
    <mergeCell ref="K664:W664"/>
    <mergeCell ref="B665:C665"/>
    <mergeCell ref="F668:J668"/>
    <mergeCell ref="K668:W668"/>
    <mergeCell ref="B666:C666"/>
    <mergeCell ref="F666:J666"/>
    <mergeCell ref="K666:W666"/>
    <mergeCell ref="B667:C667"/>
    <mergeCell ref="F667:J667"/>
    <mergeCell ref="K667:W667"/>
    <mergeCell ref="B668:C668"/>
    <mergeCell ref="F671:J671"/>
    <mergeCell ref="K671:W671"/>
    <mergeCell ref="B669:C669"/>
    <mergeCell ref="F669:J669"/>
    <mergeCell ref="K669:W669"/>
    <mergeCell ref="B670:C670"/>
    <mergeCell ref="F670:J670"/>
    <mergeCell ref="K670:W670"/>
    <mergeCell ref="B671:C671"/>
    <mergeCell ref="F674:J674"/>
    <mergeCell ref="K674:W674"/>
    <mergeCell ref="B672:C672"/>
    <mergeCell ref="F672:J672"/>
    <mergeCell ref="K672:W672"/>
    <mergeCell ref="B673:C673"/>
    <mergeCell ref="F673:J673"/>
    <mergeCell ref="K673:W673"/>
    <mergeCell ref="B674:C674"/>
    <mergeCell ref="F677:J677"/>
    <mergeCell ref="K677:W677"/>
    <mergeCell ref="B675:C675"/>
    <mergeCell ref="F675:J675"/>
    <mergeCell ref="K675:W675"/>
    <mergeCell ref="B676:C676"/>
    <mergeCell ref="F676:J676"/>
    <mergeCell ref="K676:W676"/>
    <mergeCell ref="B677:C677"/>
    <mergeCell ref="F680:J680"/>
    <mergeCell ref="K680:W680"/>
    <mergeCell ref="B678:C678"/>
    <mergeCell ref="F678:J678"/>
    <mergeCell ref="K678:W678"/>
    <mergeCell ref="B679:C679"/>
    <mergeCell ref="F679:J679"/>
    <mergeCell ref="K679:W679"/>
    <mergeCell ref="B680:C680"/>
    <mergeCell ref="F683:J683"/>
    <mergeCell ref="K683:W683"/>
    <mergeCell ref="B681:C681"/>
    <mergeCell ref="F681:J681"/>
    <mergeCell ref="K681:W681"/>
    <mergeCell ref="B682:C682"/>
    <mergeCell ref="F682:J682"/>
    <mergeCell ref="K682:W682"/>
    <mergeCell ref="B683:C683"/>
    <mergeCell ref="F686:J686"/>
    <mergeCell ref="K686:W686"/>
    <mergeCell ref="B684:C684"/>
    <mergeCell ref="F684:J684"/>
    <mergeCell ref="K684:W684"/>
    <mergeCell ref="B685:C685"/>
    <mergeCell ref="F685:J685"/>
    <mergeCell ref="K685:W685"/>
    <mergeCell ref="B686:C686"/>
    <mergeCell ref="F689:J689"/>
    <mergeCell ref="K689:W689"/>
    <mergeCell ref="B687:C687"/>
    <mergeCell ref="F687:J687"/>
    <mergeCell ref="K687:W687"/>
    <mergeCell ref="B688:C688"/>
    <mergeCell ref="F688:J688"/>
    <mergeCell ref="K688:W688"/>
    <mergeCell ref="B689:C689"/>
    <mergeCell ref="F692:J692"/>
    <mergeCell ref="K692:W692"/>
    <mergeCell ref="B690:C690"/>
    <mergeCell ref="F690:J690"/>
    <mergeCell ref="K690:W690"/>
    <mergeCell ref="B691:C691"/>
    <mergeCell ref="F691:J691"/>
    <mergeCell ref="K691:W691"/>
    <mergeCell ref="B692:C692"/>
    <mergeCell ref="F695:J695"/>
    <mergeCell ref="K695:W695"/>
    <mergeCell ref="B693:C693"/>
    <mergeCell ref="F693:J693"/>
    <mergeCell ref="K693:W693"/>
    <mergeCell ref="B694:C694"/>
    <mergeCell ref="F694:J694"/>
    <mergeCell ref="K694:W694"/>
    <mergeCell ref="B695:C695"/>
    <mergeCell ref="F698:J698"/>
    <mergeCell ref="K698:W698"/>
    <mergeCell ref="B696:C696"/>
    <mergeCell ref="F696:J696"/>
    <mergeCell ref="K696:W696"/>
    <mergeCell ref="B697:C697"/>
    <mergeCell ref="F697:J697"/>
    <mergeCell ref="K697:W697"/>
    <mergeCell ref="B698:C698"/>
    <mergeCell ref="F701:J701"/>
    <mergeCell ref="K701:W701"/>
    <mergeCell ref="B699:C699"/>
    <mergeCell ref="F699:J699"/>
    <mergeCell ref="K699:W699"/>
    <mergeCell ref="B700:C700"/>
    <mergeCell ref="F700:J700"/>
    <mergeCell ref="K700:W700"/>
    <mergeCell ref="B701:C701"/>
    <mergeCell ref="F704:J704"/>
    <mergeCell ref="K704:W704"/>
    <mergeCell ref="B702:C702"/>
    <mergeCell ref="F702:J702"/>
    <mergeCell ref="K702:W702"/>
    <mergeCell ref="B703:C703"/>
    <mergeCell ref="F703:J703"/>
    <mergeCell ref="K703:W703"/>
    <mergeCell ref="B704:C704"/>
    <mergeCell ref="F707:J707"/>
    <mergeCell ref="K707:W707"/>
    <mergeCell ref="B705:C705"/>
    <mergeCell ref="F705:J705"/>
    <mergeCell ref="K705:W705"/>
    <mergeCell ref="B706:C706"/>
    <mergeCell ref="F706:J706"/>
    <mergeCell ref="K706:W706"/>
    <mergeCell ref="B707:C707"/>
    <mergeCell ref="F710:J710"/>
    <mergeCell ref="K710:W710"/>
    <mergeCell ref="B708:C708"/>
    <mergeCell ref="F708:J708"/>
    <mergeCell ref="K708:W708"/>
    <mergeCell ref="B709:C709"/>
    <mergeCell ref="F709:J709"/>
    <mergeCell ref="K709:W709"/>
    <mergeCell ref="B710:C710"/>
    <mergeCell ref="F713:J713"/>
    <mergeCell ref="K713:W713"/>
    <mergeCell ref="B711:C711"/>
    <mergeCell ref="F711:J711"/>
    <mergeCell ref="K711:W711"/>
    <mergeCell ref="B712:C712"/>
    <mergeCell ref="F712:J712"/>
    <mergeCell ref="K712:W712"/>
    <mergeCell ref="B713:C713"/>
    <mergeCell ref="F716:J716"/>
    <mergeCell ref="K716:W716"/>
    <mergeCell ref="B714:C714"/>
    <mergeCell ref="F714:J714"/>
    <mergeCell ref="K714:W714"/>
    <mergeCell ref="B715:C715"/>
    <mergeCell ref="F715:J715"/>
    <mergeCell ref="K715:W715"/>
    <mergeCell ref="B716:C716"/>
    <mergeCell ref="F719:J719"/>
    <mergeCell ref="K719:W719"/>
    <mergeCell ref="B717:C717"/>
    <mergeCell ref="F717:J717"/>
    <mergeCell ref="K717:W717"/>
    <mergeCell ref="B718:C718"/>
    <mergeCell ref="F718:J718"/>
    <mergeCell ref="K718:W718"/>
    <mergeCell ref="B719:C719"/>
    <mergeCell ref="F722:J722"/>
    <mergeCell ref="K722:W722"/>
    <mergeCell ref="B720:C720"/>
    <mergeCell ref="F720:J720"/>
    <mergeCell ref="K720:W720"/>
    <mergeCell ref="B721:C721"/>
    <mergeCell ref="F721:J721"/>
    <mergeCell ref="K721:W721"/>
    <mergeCell ref="B722:C722"/>
    <mergeCell ref="F725:J725"/>
    <mergeCell ref="K725:W725"/>
    <mergeCell ref="B723:C723"/>
    <mergeCell ref="F723:J723"/>
    <mergeCell ref="K723:W723"/>
    <mergeCell ref="B724:C724"/>
    <mergeCell ref="F724:J724"/>
    <mergeCell ref="K724:W724"/>
    <mergeCell ref="B725:C725"/>
    <mergeCell ref="F728:J728"/>
    <mergeCell ref="K728:W728"/>
    <mergeCell ref="B726:C726"/>
    <mergeCell ref="F726:J726"/>
    <mergeCell ref="K726:W726"/>
    <mergeCell ref="B727:C727"/>
    <mergeCell ref="F727:J727"/>
    <mergeCell ref="K727:W727"/>
    <mergeCell ref="B728:C728"/>
    <mergeCell ref="F731:J731"/>
    <mergeCell ref="K731:W731"/>
    <mergeCell ref="B729:C729"/>
    <mergeCell ref="F729:J729"/>
    <mergeCell ref="K729:W729"/>
    <mergeCell ref="B730:C730"/>
    <mergeCell ref="F730:J730"/>
    <mergeCell ref="K730:W730"/>
    <mergeCell ref="B731:C731"/>
    <mergeCell ref="F734:J734"/>
    <mergeCell ref="K734:W734"/>
    <mergeCell ref="B732:C732"/>
    <mergeCell ref="F732:J732"/>
    <mergeCell ref="K732:W732"/>
    <mergeCell ref="B733:C733"/>
    <mergeCell ref="F733:J733"/>
    <mergeCell ref="K733:W733"/>
    <mergeCell ref="B734:C734"/>
    <mergeCell ref="F737:J737"/>
    <mergeCell ref="K737:W737"/>
    <mergeCell ref="B735:C735"/>
    <mergeCell ref="F735:J735"/>
    <mergeCell ref="K735:W735"/>
    <mergeCell ref="B736:C736"/>
    <mergeCell ref="F736:J736"/>
    <mergeCell ref="K736:W736"/>
    <mergeCell ref="B737:C737"/>
    <mergeCell ref="F740:J740"/>
    <mergeCell ref="K740:W740"/>
    <mergeCell ref="B738:C738"/>
    <mergeCell ref="F738:J738"/>
    <mergeCell ref="K738:W738"/>
    <mergeCell ref="B739:C739"/>
    <mergeCell ref="F739:J739"/>
    <mergeCell ref="K739:W739"/>
    <mergeCell ref="B740:C740"/>
    <mergeCell ref="F743:J743"/>
    <mergeCell ref="K743:W743"/>
    <mergeCell ref="B741:C741"/>
    <mergeCell ref="F741:J741"/>
    <mergeCell ref="K741:W741"/>
    <mergeCell ref="B742:C742"/>
    <mergeCell ref="F742:J742"/>
    <mergeCell ref="K742:W742"/>
    <mergeCell ref="B743:C743"/>
    <mergeCell ref="F746:J746"/>
    <mergeCell ref="K746:W746"/>
    <mergeCell ref="B744:C744"/>
    <mergeCell ref="F744:J744"/>
    <mergeCell ref="K744:W744"/>
    <mergeCell ref="B745:C745"/>
    <mergeCell ref="F745:J745"/>
    <mergeCell ref="K745:W745"/>
    <mergeCell ref="B746:C746"/>
    <mergeCell ref="F749:J749"/>
    <mergeCell ref="K749:W749"/>
    <mergeCell ref="B747:C747"/>
    <mergeCell ref="F747:J747"/>
    <mergeCell ref="K747:W747"/>
    <mergeCell ref="B748:C748"/>
    <mergeCell ref="F748:J748"/>
    <mergeCell ref="K748:W748"/>
    <mergeCell ref="B749:C749"/>
    <mergeCell ref="F752:J752"/>
    <mergeCell ref="K752:W752"/>
    <mergeCell ref="B750:C750"/>
    <mergeCell ref="F750:J750"/>
    <mergeCell ref="K750:W750"/>
    <mergeCell ref="B751:C751"/>
    <mergeCell ref="F751:J751"/>
    <mergeCell ref="K751:W751"/>
    <mergeCell ref="B752:C752"/>
    <mergeCell ref="F755:J755"/>
    <mergeCell ref="K755:W755"/>
    <mergeCell ref="B753:C753"/>
    <mergeCell ref="F753:J753"/>
    <mergeCell ref="K753:W753"/>
    <mergeCell ref="B754:C754"/>
    <mergeCell ref="F754:J754"/>
    <mergeCell ref="K754:W754"/>
    <mergeCell ref="B755:C755"/>
    <mergeCell ref="F758:J758"/>
    <mergeCell ref="K758:W758"/>
    <mergeCell ref="B756:C756"/>
    <mergeCell ref="F756:J756"/>
    <mergeCell ref="K756:W756"/>
    <mergeCell ref="B757:C757"/>
    <mergeCell ref="F757:J757"/>
    <mergeCell ref="K757:W757"/>
    <mergeCell ref="B758:C758"/>
    <mergeCell ref="F761:J761"/>
    <mergeCell ref="K761:W761"/>
    <mergeCell ref="B759:C759"/>
    <mergeCell ref="F759:J759"/>
    <mergeCell ref="K759:W759"/>
    <mergeCell ref="B760:C760"/>
    <mergeCell ref="F760:J760"/>
    <mergeCell ref="K760:W760"/>
    <mergeCell ref="B761:C761"/>
    <mergeCell ref="F764:J764"/>
    <mergeCell ref="K764:W764"/>
    <mergeCell ref="B762:C762"/>
    <mergeCell ref="F762:J762"/>
    <mergeCell ref="K762:W762"/>
    <mergeCell ref="B763:C763"/>
    <mergeCell ref="F763:J763"/>
    <mergeCell ref="K763:W763"/>
    <mergeCell ref="B764:C764"/>
    <mergeCell ref="F767:J767"/>
    <mergeCell ref="K767:W767"/>
    <mergeCell ref="B765:C765"/>
    <mergeCell ref="F765:J765"/>
    <mergeCell ref="K765:W765"/>
    <mergeCell ref="B766:C766"/>
    <mergeCell ref="F766:J766"/>
    <mergeCell ref="K766:W766"/>
    <mergeCell ref="B767:C767"/>
    <mergeCell ref="F770:J770"/>
    <mergeCell ref="K770:W770"/>
    <mergeCell ref="B768:C768"/>
    <mergeCell ref="F768:J768"/>
    <mergeCell ref="K768:W768"/>
    <mergeCell ref="B769:C769"/>
    <mergeCell ref="F769:J769"/>
    <mergeCell ref="K769:W769"/>
    <mergeCell ref="B770:C770"/>
    <mergeCell ref="F773:J773"/>
    <mergeCell ref="K773:W773"/>
    <mergeCell ref="B771:C771"/>
    <mergeCell ref="F771:J771"/>
    <mergeCell ref="K771:W771"/>
    <mergeCell ref="B772:C772"/>
    <mergeCell ref="F772:J772"/>
    <mergeCell ref="K772:W772"/>
    <mergeCell ref="B773:C773"/>
    <mergeCell ref="F776:J776"/>
    <mergeCell ref="K776:W776"/>
    <mergeCell ref="B774:C774"/>
    <mergeCell ref="F774:J774"/>
    <mergeCell ref="K774:W774"/>
    <mergeCell ref="B775:C775"/>
    <mergeCell ref="F775:J775"/>
    <mergeCell ref="K775:W775"/>
    <mergeCell ref="B776:C776"/>
    <mergeCell ref="F779:J779"/>
    <mergeCell ref="K779:W779"/>
    <mergeCell ref="B777:C777"/>
    <mergeCell ref="F777:J777"/>
    <mergeCell ref="K777:W777"/>
    <mergeCell ref="B778:C778"/>
    <mergeCell ref="F778:J778"/>
    <mergeCell ref="K778:W778"/>
    <mergeCell ref="B779:C779"/>
    <mergeCell ref="F782:J782"/>
    <mergeCell ref="K782:W782"/>
    <mergeCell ref="B780:C780"/>
    <mergeCell ref="F780:J780"/>
    <mergeCell ref="K780:W780"/>
    <mergeCell ref="B781:C781"/>
    <mergeCell ref="F781:J781"/>
    <mergeCell ref="K781:W781"/>
    <mergeCell ref="B782:C782"/>
    <mergeCell ref="F785:J785"/>
    <mergeCell ref="K785:W785"/>
    <mergeCell ref="B783:C783"/>
    <mergeCell ref="F783:J783"/>
    <mergeCell ref="K783:W783"/>
    <mergeCell ref="B784:C784"/>
    <mergeCell ref="F784:J784"/>
    <mergeCell ref="K784:W784"/>
    <mergeCell ref="B785:C785"/>
    <mergeCell ref="F788:J788"/>
    <mergeCell ref="K788:W788"/>
    <mergeCell ref="B786:C786"/>
    <mergeCell ref="F786:J786"/>
    <mergeCell ref="K786:W786"/>
    <mergeCell ref="B787:C787"/>
    <mergeCell ref="F787:J787"/>
    <mergeCell ref="K787:W787"/>
    <mergeCell ref="B788:C788"/>
    <mergeCell ref="F791:J791"/>
    <mergeCell ref="K791:W791"/>
    <mergeCell ref="B789:C789"/>
    <mergeCell ref="F789:J789"/>
    <mergeCell ref="K789:W789"/>
    <mergeCell ref="B790:C790"/>
    <mergeCell ref="F790:J790"/>
    <mergeCell ref="K790:W790"/>
    <mergeCell ref="B791:C791"/>
    <mergeCell ref="F794:J794"/>
    <mergeCell ref="K794:W794"/>
    <mergeCell ref="B792:C792"/>
    <mergeCell ref="F792:J792"/>
    <mergeCell ref="K792:W792"/>
    <mergeCell ref="B793:C793"/>
    <mergeCell ref="F793:J793"/>
    <mergeCell ref="K793:W793"/>
    <mergeCell ref="B794:C794"/>
  </mergeCells>
  <conditionalFormatting sqref="S5:U7">
    <cfRule type="containsText" dxfId="0" priority="1" operator="containsText" text="-">
      <formula>NOT(ISERROR(SEARCH(("-"),(S5))))</formula>
    </cfRule>
  </conditionalFormatting>
  <conditionalFormatting sqref="Q5:Q7">
    <cfRule type="containsText" dxfId="1" priority="2" operator="containsText" text="-">
      <formula>NOT(ISERROR(SEARCH(("-"),(Q5))))</formula>
    </cfRule>
  </conditionalFormatting>
  <conditionalFormatting sqref="W24:W61">
    <cfRule type="cellIs" dxfId="0" priority="3" operator="lessThan">
      <formula>0</formula>
    </cfRule>
  </conditionalFormatting>
  <conditionalFormatting sqref="E19 G19">
    <cfRule type="cellIs" dxfId="0" priority="4" operator="lessThan">
      <formula>0</formula>
    </cfRule>
  </conditionalFormatting>
  <dataValidations>
    <dataValidation type="list" allowBlank="1" showErrorMessage="1" sqref="G8">
      <formula1>"2024,2025,2026,2027,2028,2029,2030,2031,2032,2033,2034"</formula1>
    </dataValidation>
    <dataValidation type="list" allowBlank="1" showErrorMessage="1" sqref="F66:F872">
      <formula1>'Jan 2025'!$B$464:$B$664</formula1>
    </dataValidation>
    <dataValidation type="custom" allowBlank="1" showDropDown="1" showInputMessage="1" prompt="Double-click to select date" sqref="K24:K60">
      <formula1>OR(NOT(ISERROR(DATEVALUE(K24))), AND(ISNUMBER(K24), LEFT(CELL("format", K24))="D"))</formula1>
    </dataValidation>
    <dataValidation type="list" allowBlank="1" showErrorMessage="1" sqref="E8">
      <formula1>"January,February,March,April,May,June,July,August,September,October,November,December"</formula1>
    </dataValidation>
    <dataValidation type="custom" allowBlank="1" showDropDown="1" sqref="C39:C48 B66:B872">
      <formula1>OR(NOT(ISERROR(DATEVALUE(B39))), AND(ISNUMBER(B39), LEFT(CELL("format", B39))="D"))</formula1>
    </dataValidation>
  </dataValidations>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2.63"/>
    <col customWidth="1" min="2" max="2" width="14.5"/>
    <col customWidth="1" min="3" max="3" width="7.63"/>
    <col customWidth="1" min="4" max="4" width="3.88"/>
    <col customWidth="1" min="5" max="5" width="10.13"/>
    <col customWidth="1" min="6" max="6" width="3.88"/>
    <col customWidth="1" min="7" max="7" width="10.13"/>
    <col customWidth="1" min="8" max="9" width="2.63"/>
    <col customWidth="1" min="10" max="10" width="16.38"/>
    <col customWidth="1" min="11" max="11" width="7.63"/>
    <col customWidth="1" min="12" max="12" width="3.88"/>
    <col customWidth="1" min="13" max="13" width="10.13"/>
    <col customWidth="1" min="14" max="14" width="3.88"/>
    <col customWidth="1" min="15" max="15" width="10.13"/>
    <col customWidth="1" min="16" max="16" width="2.63"/>
    <col customWidth="1" min="17" max="17" width="22.5"/>
    <col customWidth="1" min="18" max="18" width="3.88"/>
    <col customWidth="1" min="19" max="19" width="10.13"/>
    <col customWidth="1" min="20" max="20" width="3.88"/>
    <col customWidth="1" min="21" max="21" width="10.13"/>
    <col customWidth="1" min="22" max="22" width="3.88"/>
    <col customWidth="1" min="23" max="23" width="10.13"/>
    <col customWidth="1" min="24" max="24" width="3.88"/>
  </cols>
  <sheetData>
    <row r="2">
      <c r="B2" s="47" t="str">
        <f>E8</f>
        <v>December</v>
      </c>
      <c r="I2" s="48" t="s">
        <v>42</v>
      </c>
      <c r="J2" s="49"/>
      <c r="K2" s="50"/>
      <c r="M2" s="51"/>
      <c r="N2" s="51"/>
      <c r="O2" s="51"/>
      <c r="Q2" s="52" t="s">
        <v>43</v>
      </c>
      <c r="S2" s="53" t="s">
        <v>44</v>
      </c>
      <c r="W2" s="54" t="s">
        <v>45</v>
      </c>
    </row>
    <row r="3">
      <c r="I3" s="55"/>
      <c r="K3" s="56"/>
      <c r="M3" s="57" t="s">
        <v>46</v>
      </c>
    </row>
    <row r="4">
      <c r="I4" s="55"/>
      <c r="K4" s="56"/>
      <c r="M4" s="57" t="s">
        <v>47</v>
      </c>
    </row>
    <row r="5">
      <c r="B5" s="58" t="s">
        <v>48</v>
      </c>
      <c r="I5" s="59" t="str">
        <f>E9&amp;TEXT(G34,"0,0.00")</f>
        <v>£321.03</v>
      </c>
      <c r="K5" s="56"/>
      <c r="M5" s="60" t="str">
        <f>E9&amp;TEXT(G17+G16+G15,"0,0.00")</f>
        <v>£00.00</v>
      </c>
      <c r="Q5" s="61" t="str">
        <f>E9&amp;TEXT(E19,"0,0.00")</f>
        <v>£39.13</v>
      </c>
      <c r="S5" s="62" t="str">
        <f>E9&amp;TEXT(G19,"0,0.00")</f>
        <v>£321.03</v>
      </c>
      <c r="W5" s="63">
        <f>TODAY()</f>
        <v>46133</v>
      </c>
    </row>
    <row r="6">
      <c r="I6" s="55"/>
      <c r="K6" s="56"/>
    </row>
    <row r="7">
      <c r="B7" s="64" t="s">
        <v>49</v>
      </c>
      <c r="C7" s="65"/>
      <c r="D7" s="65"/>
      <c r="E7" s="65"/>
      <c r="F7" s="65"/>
      <c r="G7" s="65"/>
      <c r="I7" s="66"/>
      <c r="J7" s="67"/>
      <c r="K7" s="68"/>
    </row>
    <row r="8" ht="17.25" customHeight="1">
      <c r="B8" s="69" t="s">
        <v>50</v>
      </c>
      <c r="C8" s="70"/>
      <c r="D8" s="71"/>
      <c r="E8" s="72" t="s">
        <v>158</v>
      </c>
      <c r="F8" s="71"/>
      <c r="G8" s="73">
        <v>2024.0</v>
      </c>
    </row>
    <row r="9">
      <c r="B9" s="74" t="s">
        <v>52</v>
      </c>
      <c r="D9" s="75"/>
      <c r="E9" s="76" t="s">
        <v>53</v>
      </c>
    </row>
    <row r="11">
      <c r="B11" s="77" t="s">
        <v>54</v>
      </c>
    </row>
    <row r="13">
      <c r="B13" s="78"/>
      <c r="C13" s="79"/>
      <c r="D13" s="80" t="s">
        <v>55</v>
      </c>
      <c r="E13" s="79"/>
      <c r="F13" s="80" t="s">
        <v>56</v>
      </c>
      <c r="G13" s="81"/>
    </row>
    <row r="14">
      <c r="B14" s="82" t="s">
        <v>22</v>
      </c>
      <c r="C14" s="81"/>
      <c r="D14" s="83" t="str">
        <f t="shared" ref="D14:D19" si="1">$E$9</f>
        <v>£</v>
      </c>
      <c r="E14" s="84">
        <f>E34</f>
        <v>321.03</v>
      </c>
      <c r="F14" s="83" t="str">
        <f t="shared" ref="F14:F19" si="2">$E$9</f>
        <v>£</v>
      </c>
      <c r="G14" s="85">
        <f>G34</f>
        <v>321.03</v>
      </c>
    </row>
    <row r="15">
      <c r="B15" s="82" t="s">
        <v>57</v>
      </c>
      <c r="C15" s="81"/>
      <c r="D15" s="83" t="str">
        <f t="shared" si="1"/>
        <v>£</v>
      </c>
      <c r="E15" s="84">
        <f>E49</f>
        <v>0</v>
      </c>
      <c r="F15" s="83" t="str">
        <f t="shared" si="2"/>
        <v>£</v>
      </c>
      <c r="G15" s="84">
        <f>G49</f>
        <v>0</v>
      </c>
      <c r="J15" s="86" t="s">
        <v>57</v>
      </c>
      <c r="K15" s="87">
        <f>G49</f>
        <v>0</v>
      </c>
    </row>
    <row r="16">
      <c r="B16" s="82" t="s">
        <v>58</v>
      </c>
      <c r="C16" s="81"/>
      <c r="D16" s="83" t="str">
        <f t="shared" si="1"/>
        <v>£</v>
      </c>
      <c r="E16" s="84">
        <f>M61</f>
        <v>419.45</v>
      </c>
      <c r="F16" s="83" t="str">
        <f t="shared" si="2"/>
        <v>£</v>
      </c>
      <c r="G16" s="84">
        <f>O61</f>
        <v>0</v>
      </c>
      <c r="J16" s="86" t="s">
        <v>58</v>
      </c>
      <c r="K16" s="87">
        <f>O61</f>
        <v>0</v>
      </c>
    </row>
    <row r="17">
      <c r="B17" s="82" t="s">
        <v>59</v>
      </c>
      <c r="C17" s="81"/>
      <c r="D17" s="83" t="str">
        <f t="shared" si="1"/>
        <v>£</v>
      </c>
      <c r="E17" s="84">
        <f>S61</f>
        <v>-137.55</v>
      </c>
      <c r="F17" s="83" t="str">
        <f t="shared" si="2"/>
        <v>£</v>
      </c>
      <c r="G17" s="84">
        <f>U61</f>
        <v>0</v>
      </c>
      <c r="J17" s="86" t="s">
        <v>59</v>
      </c>
      <c r="K17" s="87">
        <f>U61</f>
        <v>0</v>
      </c>
    </row>
    <row r="18">
      <c r="B18" s="82" t="s">
        <v>60</v>
      </c>
      <c r="C18" s="81"/>
      <c r="D18" s="83" t="str">
        <f t="shared" si="1"/>
        <v>£</v>
      </c>
      <c r="E18" s="84">
        <f>E61</f>
        <v>0</v>
      </c>
      <c r="F18" s="83" t="str">
        <f t="shared" si="2"/>
        <v>£</v>
      </c>
      <c r="G18" s="84">
        <f>G61</f>
        <v>0</v>
      </c>
      <c r="J18" s="86" t="s">
        <v>60</v>
      </c>
      <c r="K18" s="87">
        <f>G61</f>
        <v>0</v>
      </c>
    </row>
    <row r="19">
      <c r="B19" s="88" t="s">
        <v>61</v>
      </c>
      <c r="C19" s="79"/>
      <c r="D19" s="89" t="str">
        <f t="shared" si="1"/>
        <v>£</v>
      </c>
      <c r="E19" s="90">
        <f>E14-E15-E16-E17-E18</f>
        <v>39.13</v>
      </c>
      <c r="F19" s="89" t="str">
        <f t="shared" si="2"/>
        <v>£</v>
      </c>
      <c r="G19" s="91">
        <f>G14-G15-G16-G17-G18</f>
        <v>321.03</v>
      </c>
    </row>
    <row r="21">
      <c r="B21" s="77" t="s">
        <v>159</v>
      </c>
      <c r="I21" s="77" t="s">
        <v>63</v>
      </c>
      <c r="Q21" s="77" t="s">
        <v>64</v>
      </c>
    </row>
    <row r="23">
      <c r="B23" s="92" t="s">
        <v>65</v>
      </c>
      <c r="C23" s="79"/>
      <c r="D23" s="80" t="s">
        <v>55</v>
      </c>
      <c r="E23" s="79"/>
      <c r="F23" s="80" t="s">
        <v>56</v>
      </c>
      <c r="G23" s="81"/>
      <c r="I23" s="92" t="s">
        <v>66</v>
      </c>
      <c r="J23" s="79"/>
      <c r="K23" s="80" t="s">
        <v>67</v>
      </c>
      <c r="L23" s="80" t="s">
        <v>55</v>
      </c>
      <c r="M23" s="79"/>
      <c r="N23" s="80" t="s">
        <v>56</v>
      </c>
      <c r="O23" s="81"/>
      <c r="P23" s="93"/>
      <c r="Q23" s="92" t="s">
        <v>68</v>
      </c>
      <c r="R23" s="80" t="s">
        <v>55</v>
      </c>
      <c r="S23" s="79"/>
      <c r="T23" s="80" t="s">
        <v>56</v>
      </c>
      <c r="U23" s="79"/>
      <c r="V23" s="80" t="s">
        <v>61</v>
      </c>
      <c r="W23" s="81"/>
    </row>
    <row r="24">
      <c r="B24" s="94" t="s">
        <v>151</v>
      </c>
      <c r="C24" s="95"/>
      <c r="D24" s="83" t="str">
        <f t="shared" ref="D24:D34" si="3">$E$9</f>
        <v>£</v>
      </c>
      <c r="E24" s="96">
        <f>16.5+16.5</f>
        <v>33</v>
      </c>
      <c r="F24" s="83" t="str">
        <f t="shared" ref="F24:F34" si="4">$E$9</f>
        <v>£</v>
      </c>
      <c r="G24" s="96">
        <v>33.0</v>
      </c>
      <c r="I24" s="97" t="b">
        <v>0</v>
      </c>
      <c r="J24" s="98" t="s">
        <v>133</v>
      </c>
      <c r="K24" s="99">
        <v>45628.0</v>
      </c>
      <c r="L24" s="100" t="str">
        <f t="shared" ref="L24:L61" si="5">$E$9</f>
        <v>£</v>
      </c>
      <c r="M24" s="85">
        <v>8.03</v>
      </c>
      <c r="N24" s="83" t="str">
        <f t="shared" ref="N24:N61" si="6">$E$9</f>
        <v>£</v>
      </c>
      <c r="O24" s="85">
        <f t="shared" ref="O24:O60" si="7">IF(isblank($J24),"",SUMIF($F$66:$F$366,$J24,$E$66:$E$366))</f>
        <v>0</v>
      </c>
      <c r="Q24" s="101" t="s">
        <v>126</v>
      </c>
      <c r="R24" s="102" t="str">
        <f t="shared" ref="R24:R61" si="8">$E$9</f>
        <v>£</v>
      </c>
      <c r="S24" s="85">
        <v>-250.0</v>
      </c>
      <c r="T24" s="103" t="str">
        <f t="shared" ref="T24:T61" si="9">$E$9</f>
        <v>£</v>
      </c>
      <c r="U24" s="84">
        <f t="shared" ref="U24:U60" si="10">IF(isblank($Q24),"",SUMIF($F$66:$F$366,$Q24,$E$66:$E$366))</f>
        <v>0</v>
      </c>
      <c r="V24" s="103" t="str">
        <f t="shared" ref="V24:V61" si="11">$E$9</f>
        <v>£</v>
      </c>
      <c r="W24" s="84" t="str">
        <f t="shared" ref="W24:W60" si="12">IF(S24&gt;0,S24-U24,)</f>
        <v/>
      </c>
    </row>
    <row r="25">
      <c r="B25" s="94" t="s">
        <v>72</v>
      </c>
      <c r="C25" s="95"/>
      <c r="D25" s="83" t="str">
        <f t="shared" si="3"/>
        <v>£</v>
      </c>
      <c r="E25" s="104">
        <v>75.48</v>
      </c>
      <c r="F25" s="83" t="str">
        <f t="shared" si="4"/>
        <v>£</v>
      </c>
      <c r="G25" s="104">
        <v>75.48</v>
      </c>
      <c r="I25" s="107" t="b">
        <v>0</v>
      </c>
      <c r="J25" s="98" t="s">
        <v>141</v>
      </c>
      <c r="K25" s="99">
        <v>45630.0</v>
      </c>
      <c r="L25" s="100" t="str">
        <f t="shared" si="5"/>
        <v>£</v>
      </c>
      <c r="M25" s="85">
        <v>6.62</v>
      </c>
      <c r="N25" s="83" t="str">
        <f t="shared" si="6"/>
        <v>£</v>
      </c>
      <c r="O25" s="85">
        <f t="shared" si="7"/>
        <v>0</v>
      </c>
      <c r="Q25" s="101" t="s">
        <v>152</v>
      </c>
      <c r="R25" s="102" t="str">
        <f t="shared" si="8"/>
        <v>£</v>
      </c>
      <c r="S25" s="85"/>
      <c r="T25" s="103" t="str">
        <f t="shared" si="9"/>
        <v>£</v>
      </c>
      <c r="U25" s="84">
        <f t="shared" si="10"/>
        <v>0</v>
      </c>
      <c r="V25" s="103" t="str">
        <f t="shared" si="11"/>
        <v>£</v>
      </c>
      <c r="W25" s="84" t="str">
        <f t="shared" si="12"/>
        <v/>
      </c>
    </row>
    <row r="26">
      <c r="B26" s="82" t="s">
        <v>74</v>
      </c>
      <c r="C26" s="81"/>
      <c r="D26" s="83" t="str">
        <f t="shared" si="3"/>
        <v>£</v>
      </c>
      <c r="E26" s="85"/>
      <c r="F26" s="83" t="str">
        <f t="shared" si="4"/>
        <v>£</v>
      </c>
      <c r="G26" s="84"/>
      <c r="I26" s="107" t="b">
        <v>0</v>
      </c>
      <c r="J26" s="105" t="s">
        <v>153</v>
      </c>
      <c r="K26" s="99">
        <v>45639.0</v>
      </c>
      <c r="L26" s="100" t="str">
        <f t="shared" si="5"/>
        <v>£</v>
      </c>
      <c r="M26" s="85">
        <v>306.25</v>
      </c>
      <c r="N26" s="83" t="str">
        <f t="shared" si="6"/>
        <v>£</v>
      </c>
      <c r="O26" s="85">
        <f t="shared" si="7"/>
        <v>0</v>
      </c>
      <c r="Q26" s="138" t="s">
        <v>160</v>
      </c>
      <c r="R26" s="102" t="str">
        <f t="shared" si="8"/>
        <v>£</v>
      </c>
      <c r="S26" s="85">
        <v>112.45</v>
      </c>
      <c r="T26" s="103" t="str">
        <f t="shared" si="9"/>
        <v>£</v>
      </c>
      <c r="U26" s="84">
        <f t="shared" si="10"/>
        <v>0</v>
      </c>
      <c r="V26" s="103" t="str">
        <f t="shared" si="11"/>
        <v>£</v>
      </c>
      <c r="W26" s="84">
        <f t="shared" si="12"/>
        <v>112.45</v>
      </c>
    </row>
    <row r="27">
      <c r="B27" s="82" t="s">
        <v>77</v>
      </c>
      <c r="C27" s="81"/>
      <c r="D27" s="83" t="str">
        <f t="shared" si="3"/>
        <v>£</v>
      </c>
      <c r="E27" s="85"/>
      <c r="F27" s="83" t="str">
        <f t="shared" si="4"/>
        <v>£</v>
      </c>
      <c r="G27" s="84"/>
      <c r="I27" s="107" t="b">
        <v>0</v>
      </c>
      <c r="J27" s="98" t="s">
        <v>161</v>
      </c>
      <c r="K27" s="99"/>
      <c r="L27" s="100" t="str">
        <f t="shared" si="5"/>
        <v>£</v>
      </c>
      <c r="M27" s="85">
        <v>0.0</v>
      </c>
      <c r="N27" s="83" t="str">
        <f t="shared" si="6"/>
        <v>£</v>
      </c>
      <c r="O27" s="85">
        <f t="shared" si="7"/>
        <v>0</v>
      </c>
      <c r="Q27" s="101"/>
      <c r="R27" s="102" t="str">
        <f t="shared" si="8"/>
        <v>£</v>
      </c>
      <c r="S27" s="85"/>
      <c r="T27" s="103" t="str">
        <f t="shared" si="9"/>
        <v>£</v>
      </c>
      <c r="U27" s="84" t="str">
        <f t="shared" si="10"/>
        <v/>
      </c>
      <c r="V27" s="103" t="str">
        <f t="shared" si="11"/>
        <v>£</v>
      </c>
      <c r="W27" s="84" t="str">
        <f t="shared" si="12"/>
        <v/>
      </c>
    </row>
    <row r="28">
      <c r="B28" s="82" t="s">
        <v>79</v>
      </c>
      <c r="C28" s="81"/>
      <c r="D28" s="83" t="str">
        <f t="shared" si="3"/>
        <v>£</v>
      </c>
      <c r="E28" s="84"/>
      <c r="F28" s="83" t="str">
        <f t="shared" si="4"/>
        <v>£</v>
      </c>
      <c r="G28" s="84"/>
      <c r="I28" s="107" t="b">
        <v>0</v>
      </c>
      <c r="J28" s="98" t="s">
        <v>162</v>
      </c>
      <c r="K28" s="99">
        <v>45645.0</v>
      </c>
      <c r="L28" s="100" t="str">
        <f t="shared" si="5"/>
        <v>£</v>
      </c>
      <c r="M28" s="85">
        <v>1.4</v>
      </c>
      <c r="N28" s="83" t="str">
        <f t="shared" si="6"/>
        <v>£</v>
      </c>
      <c r="O28" s="85">
        <f t="shared" si="7"/>
        <v>0</v>
      </c>
      <c r="Q28" s="101"/>
      <c r="R28" s="102" t="str">
        <f t="shared" si="8"/>
        <v>£</v>
      </c>
      <c r="S28" s="85"/>
      <c r="T28" s="103" t="str">
        <f t="shared" si="9"/>
        <v>£</v>
      </c>
      <c r="U28" s="84" t="str">
        <f t="shared" si="10"/>
        <v/>
      </c>
      <c r="V28" s="103" t="str">
        <f t="shared" si="11"/>
        <v>£</v>
      </c>
      <c r="W28" s="84" t="str">
        <f t="shared" si="12"/>
        <v/>
      </c>
    </row>
    <row r="29">
      <c r="B29" s="82" t="s">
        <v>82</v>
      </c>
      <c r="C29" s="81"/>
      <c r="D29" s="83" t="str">
        <f t="shared" si="3"/>
        <v>£</v>
      </c>
      <c r="E29" s="85">
        <v>6.82</v>
      </c>
      <c r="F29" s="83" t="str">
        <f t="shared" si="4"/>
        <v>£</v>
      </c>
      <c r="G29" s="85">
        <v>6.82</v>
      </c>
      <c r="I29" s="107" t="b">
        <v>0</v>
      </c>
      <c r="J29" s="98" t="s">
        <v>99</v>
      </c>
      <c r="K29" s="99">
        <v>45648.0</v>
      </c>
      <c r="L29" s="100" t="str">
        <f t="shared" si="5"/>
        <v>£</v>
      </c>
      <c r="M29" s="85">
        <v>12.24</v>
      </c>
      <c r="N29" s="83" t="str">
        <f t="shared" si="6"/>
        <v>£</v>
      </c>
      <c r="O29" s="85">
        <f t="shared" si="7"/>
        <v>0</v>
      </c>
      <c r="Q29" s="101"/>
      <c r="R29" s="102" t="str">
        <f t="shared" si="8"/>
        <v>£</v>
      </c>
      <c r="S29" s="85"/>
      <c r="T29" s="103" t="str">
        <f t="shared" si="9"/>
        <v>£</v>
      </c>
      <c r="U29" s="84" t="str">
        <f t="shared" si="10"/>
        <v/>
      </c>
      <c r="V29" s="103" t="str">
        <f t="shared" si="11"/>
        <v>£</v>
      </c>
      <c r="W29" s="84" t="str">
        <f t="shared" si="12"/>
        <v/>
      </c>
    </row>
    <row r="30">
      <c r="B30" s="82" t="s">
        <v>85</v>
      </c>
      <c r="C30" s="81"/>
      <c r="D30" s="83" t="str">
        <f t="shared" si="3"/>
        <v>£</v>
      </c>
      <c r="E30" s="85"/>
      <c r="F30" s="83" t="str">
        <f t="shared" si="4"/>
        <v>£</v>
      </c>
      <c r="G30" s="85"/>
      <c r="I30" s="107" t="b">
        <v>0</v>
      </c>
      <c r="J30" s="98" t="s">
        <v>141</v>
      </c>
      <c r="K30" s="99">
        <v>45649.0</v>
      </c>
      <c r="L30" s="100" t="str">
        <f t="shared" si="5"/>
        <v>£</v>
      </c>
      <c r="M30" s="85">
        <v>6.62</v>
      </c>
      <c r="N30" s="83" t="str">
        <f t="shared" si="6"/>
        <v>£</v>
      </c>
      <c r="O30" s="85">
        <f t="shared" si="7"/>
        <v>0</v>
      </c>
      <c r="Q30" s="101"/>
      <c r="R30" s="102" t="str">
        <f t="shared" si="8"/>
        <v>£</v>
      </c>
      <c r="S30" s="85"/>
      <c r="T30" s="103" t="str">
        <f t="shared" si="9"/>
        <v>£</v>
      </c>
      <c r="U30" s="84" t="str">
        <f t="shared" si="10"/>
        <v/>
      </c>
      <c r="V30" s="103" t="str">
        <f t="shared" si="11"/>
        <v>£</v>
      </c>
      <c r="W30" s="84" t="str">
        <f t="shared" si="12"/>
        <v/>
      </c>
    </row>
    <row r="31">
      <c r="B31" s="82" t="s">
        <v>88</v>
      </c>
      <c r="C31" s="81"/>
      <c r="D31" s="83" t="str">
        <f t="shared" si="3"/>
        <v>£</v>
      </c>
      <c r="E31" s="85"/>
      <c r="F31" s="83" t="str">
        <f t="shared" si="4"/>
        <v>£</v>
      </c>
      <c r="G31" s="85"/>
      <c r="I31" s="107" t="b">
        <v>0</v>
      </c>
      <c r="J31" s="98" t="s">
        <v>75</v>
      </c>
      <c r="K31" s="99"/>
      <c r="L31" s="100" t="str">
        <f t="shared" si="5"/>
        <v>£</v>
      </c>
      <c r="M31" s="85">
        <f>78.29</f>
        <v>78.29</v>
      </c>
      <c r="N31" s="83" t="str">
        <f t="shared" si="6"/>
        <v>£</v>
      </c>
      <c r="O31" s="85">
        <f t="shared" si="7"/>
        <v>0</v>
      </c>
      <c r="Q31" s="101"/>
      <c r="R31" s="102" t="str">
        <f t="shared" si="8"/>
        <v>£</v>
      </c>
      <c r="S31" s="85"/>
      <c r="T31" s="103" t="str">
        <f t="shared" si="9"/>
        <v>£</v>
      </c>
      <c r="U31" s="84" t="str">
        <f t="shared" si="10"/>
        <v/>
      </c>
      <c r="V31" s="103" t="str">
        <f t="shared" si="11"/>
        <v>£</v>
      </c>
      <c r="W31" s="84" t="str">
        <f t="shared" si="12"/>
        <v/>
      </c>
    </row>
    <row r="32">
      <c r="B32" s="82" t="s">
        <v>90</v>
      </c>
      <c r="C32" s="81"/>
      <c r="D32" s="83" t="str">
        <f t="shared" si="3"/>
        <v>£</v>
      </c>
      <c r="E32" s="85">
        <f>49.9+0.77</f>
        <v>50.67</v>
      </c>
      <c r="F32" s="83" t="str">
        <f t="shared" si="4"/>
        <v>£</v>
      </c>
      <c r="G32" s="85">
        <v>50.67</v>
      </c>
      <c r="I32" s="107" t="b">
        <v>0</v>
      </c>
      <c r="J32" s="98" t="s">
        <v>89</v>
      </c>
      <c r="K32" s="99"/>
      <c r="L32" s="100" t="str">
        <f t="shared" si="5"/>
        <v>£</v>
      </c>
      <c r="M32" s="85">
        <v>0.0</v>
      </c>
      <c r="N32" s="83" t="str">
        <f t="shared" si="6"/>
        <v>£</v>
      </c>
      <c r="O32" s="85">
        <f t="shared" si="7"/>
        <v>0</v>
      </c>
      <c r="Q32" s="101"/>
      <c r="R32" s="102" t="str">
        <f t="shared" si="8"/>
        <v>£</v>
      </c>
      <c r="S32" s="85"/>
      <c r="T32" s="103" t="str">
        <f t="shared" si="9"/>
        <v>£</v>
      </c>
      <c r="U32" s="84" t="str">
        <f t="shared" si="10"/>
        <v/>
      </c>
      <c r="V32" s="103" t="str">
        <f t="shared" si="11"/>
        <v>£</v>
      </c>
      <c r="W32" s="84" t="str">
        <f t="shared" si="12"/>
        <v/>
      </c>
    </row>
    <row r="33">
      <c r="B33" s="82" t="s">
        <v>93</v>
      </c>
      <c r="C33" s="81"/>
      <c r="D33" s="83" t="str">
        <f t="shared" si="3"/>
        <v>£</v>
      </c>
      <c r="E33" s="85">
        <v>155.06</v>
      </c>
      <c r="F33" s="83" t="str">
        <f t="shared" si="4"/>
        <v>£</v>
      </c>
      <c r="G33" s="85">
        <v>155.06</v>
      </c>
      <c r="I33" s="107" t="b">
        <v>0</v>
      </c>
      <c r="J33" s="98" t="s">
        <v>91</v>
      </c>
      <c r="K33" s="99"/>
      <c r="L33" s="100" t="str">
        <f t="shared" si="5"/>
        <v>£</v>
      </c>
      <c r="M33" s="85">
        <v>0.0</v>
      </c>
      <c r="N33" s="83" t="str">
        <f t="shared" si="6"/>
        <v>£</v>
      </c>
      <c r="O33" s="85">
        <f t="shared" si="7"/>
        <v>0</v>
      </c>
      <c r="Q33" s="101"/>
      <c r="R33" s="102" t="str">
        <f t="shared" si="8"/>
        <v>£</v>
      </c>
      <c r="S33" s="85"/>
      <c r="T33" s="103" t="str">
        <f t="shared" si="9"/>
        <v>£</v>
      </c>
      <c r="U33" s="84" t="str">
        <f t="shared" si="10"/>
        <v/>
      </c>
      <c r="V33" s="103" t="str">
        <f t="shared" si="11"/>
        <v>£</v>
      </c>
      <c r="W33" s="84" t="str">
        <f t="shared" si="12"/>
        <v/>
      </c>
    </row>
    <row r="34">
      <c r="B34" s="108" t="s">
        <v>95</v>
      </c>
      <c r="C34" s="79"/>
      <c r="D34" s="89" t="str">
        <f t="shared" si="3"/>
        <v>£</v>
      </c>
      <c r="E34" s="109">
        <f>SUM(E24:E33)</f>
        <v>321.03</v>
      </c>
      <c r="F34" s="89" t="str">
        <f t="shared" si="4"/>
        <v>£</v>
      </c>
      <c r="G34" s="91">
        <f>SUM(G24:G33)</f>
        <v>321.03</v>
      </c>
      <c r="I34" s="107" t="b">
        <v>0</v>
      </c>
      <c r="J34" s="98" t="s">
        <v>94</v>
      </c>
      <c r="K34" s="99"/>
      <c r="L34" s="100" t="str">
        <f t="shared" si="5"/>
        <v>£</v>
      </c>
      <c r="M34" s="85">
        <v>0.0</v>
      </c>
      <c r="N34" s="83" t="str">
        <f t="shared" si="6"/>
        <v>£</v>
      </c>
      <c r="O34" s="85">
        <f t="shared" si="7"/>
        <v>0</v>
      </c>
      <c r="Q34" s="101"/>
      <c r="R34" s="102" t="str">
        <f t="shared" si="8"/>
        <v>£</v>
      </c>
      <c r="S34" s="85"/>
      <c r="T34" s="103" t="str">
        <f t="shared" si="9"/>
        <v>£</v>
      </c>
      <c r="U34" s="84" t="str">
        <f t="shared" si="10"/>
        <v/>
      </c>
      <c r="V34" s="103" t="str">
        <f t="shared" si="11"/>
        <v>£</v>
      </c>
      <c r="W34" s="84" t="str">
        <f t="shared" si="12"/>
        <v/>
      </c>
    </row>
    <row r="35">
      <c r="B35" s="110"/>
      <c r="C35" s="110"/>
      <c r="D35" s="110"/>
      <c r="E35" s="110"/>
      <c r="F35" s="110"/>
      <c r="G35" s="110"/>
      <c r="I35" s="107" t="b">
        <v>0</v>
      </c>
      <c r="J35" s="98" t="s">
        <v>96</v>
      </c>
      <c r="K35" s="99"/>
      <c r="L35" s="100" t="str">
        <f t="shared" si="5"/>
        <v>£</v>
      </c>
      <c r="M35" s="85">
        <v>0.0</v>
      </c>
      <c r="N35" s="83" t="str">
        <f t="shared" si="6"/>
        <v>£</v>
      </c>
      <c r="O35" s="85">
        <f t="shared" si="7"/>
        <v>0</v>
      </c>
      <c r="Q35" s="101"/>
      <c r="R35" s="102" t="str">
        <f t="shared" si="8"/>
        <v>£</v>
      </c>
      <c r="S35" s="85"/>
      <c r="T35" s="103" t="str">
        <f t="shared" si="9"/>
        <v>£</v>
      </c>
      <c r="U35" s="84" t="str">
        <f t="shared" si="10"/>
        <v/>
      </c>
      <c r="V35" s="103" t="str">
        <f t="shared" si="11"/>
        <v>£</v>
      </c>
      <c r="W35" s="84" t="str">
        <f t="shared" si="12"/>
        <v/>
      </c>
    </row>
    <row r="36">
      <c r="B36" s="77" t="s">
        <v>98</v>
      </c>
      <c r="I36" s="107" t="b">
        <v>0</v>
      </c>
      <c r="J36" s="98" t="s">
        <v>97</v>
      </c>
      <c r="K36" s="99"/>
      <c r="L36" s="100" t="str">
        <f t="shared" si="5"/>
        <v>£</v>
      </c>
      <c r="M36" s="85">
        <v>0.0</v>
      </c>
      <c r="N36" s="83" t="str">
        <f t="shared" si="6"/>
        <v>£</v>
      </c>
      <c r="O36" s="85">
        <f t="shared" si="7"/>
        <v>0</v>
      </c>
      <c r="Q36" s="101"/>
      <c r="R36" s="102" t="str">
        <f t="shared" si="8"/>
        <v>£</v>
      </c>
      <c r="S36" s="85"/>
      <c r="T36" s="103" t="str">
        <f t="shared" si="9"/>
        <v>£</v>
      </c>
      <c r="U36" s="84" t="str">
        <f t="shared" si="10"/>
        <v/>
      </c>
      <c r="V36" s="103" t="str">
        <f t="shared" si="11"/>
        <v>£</v>
      </c>
      <c r="W36" s="84" t="str">
        <f t="shared" si="12"/>
        <v/>
      </c>
    </row>
    <row r="37">
      <c r="I37" s="107" t="b">
        <v>0</v>
      </c>
      <c r="J37" s="119"/>
      <c r="K37" s="99"/>
      <c r="L37" s="100" t="str">
        <f t="shared" si="5"/>
        <v>£</v>
      </c>
      <c r="M37" s="84"/>
      <c r="N37" s="83" t="str">
        <f t="shared" si="6"/>
        <v>£</v>
      </c>
      <c r="O37" s="85" t="str">
        <f t="shared" si="7"/>
        <v/>
      </c>
      <c r="Q37" s="101"/>
      <c r="R37" s="102" t="str">
        <f t="shared" si="8"/>
        <v>£</v>
      </c>
      <c r="S37" s="85"/>
      <c r="T37" s="103" t="str">
        <f t="shared" si="9"/>
        <v>£</v>
      </c>
      <c r="U37" s="84" t="str">
        <f t="shared" si="10"/>
        <v/>
      </c>
      <c r="V37" s="103" t="str">
        <f t="shared" si="11"/>
        <v>£</v>
      </c>
      <c r="W37" s="84" t="str">
        <f t="shared" si="12"/>
        <v/>
      </c>
    </row>
    <row r="38">
      <c r="B38" s="111" t="s">
        <v>100</v>
      </c>
      <c r="C38" s="112" t="s">
        <v>67</v>
      </c>
      <c r="D38" s="112" t="s">
        <v>55</v>
      </c>
      <c r="E38" s="79"/>
      <c r="F38" s="112" t="s">
        <v>56</v>
      </c>
      <c r="G38" s="81"/>
      <c r="I38" s="107" t="b">
        <v>0</v>
      </c>
      <c r="J38" s="119"/>
      <c r="K38" s="99"/>
      <c r="L38" s="100" t="str">
        <f t="shared" si="5"/>
        <v>£</v>
      </c>
      <c r="M38" s="84"/>
      <c r="N38" s="83" t="str">
        <f t="shared" si="6"/>
        <v>£</v>
      </c>
      <c r="O38" s="85" t="str">
        <f t="shared" si="7"/>
        <v/>
      </c>
      <c r="Q38" s="101"/>
      <c r="R38" s="102" t="str">
        <f t="shared" si="8"/>
        <v>£</v>
      </c>
      <c r="S38" s="85"/>
      <c r="T38" s="103" t="str">
        <f t="shared" si="9"/>
        <v>£</v>
      </c>
      <c r="U38" s="84" t="str">
        <f t="shared" si="10"/>
        <v/>
      </c>
      <c r="V38" s="103" t="str">
        <f t="shared" si="11"/>
        <v>£</v>
      </c>
      <c r="W38" s="84" t="str">
        <f t="shared" si="12"/>
        <v/>
      </c>
    </row>
    <row r="39">
      <c r="B39" s="113"/>
      <c r="C39" s="114"/>
      <c r="D39" s="115" t="str">
        <f t="shared" ref="D39:D49" si="13">$E$9</f>
        <v>£</v>
      </c>
      <c r="E39" s="116"/>
      <c r="F39" s="115" t="str">
        <f t="shared" ref="F39:F49" si="14">$E$9</f>
        <v>£</v>
      </c>
      <c r="G39" s="116" t="str">
        <f t="shared" ref="G39:G48" si="15">IF(isblank($B39),"",SUMIF($F$66:$F$366,$B39,$E$66:$E$366))</f>
        <v/>
      </c>
      <c r="I39" s="107" t="b">
        <v>0</v>
      </c>
      <c r="J39" s="119"/>
      <c r="K39" s="99"/>
      <c r="L39" s="100" t="str">
        <f t="shared" si="5"/>
        <v>£</v>
      </c>
      <c r="M39" s="84"/>
      <c r="N39" s="83" t="str">
        <f t="shared" si="6"/>
        <v>£</v>
      </c>
      <c r="O39" s="85" t="str">
        <f t="shared" si="7"/>
        <v/>
      </c>
      <c r="Q39" s="101"/>
      <c r="R39" s="102" t="str">
        <f t="shared" si="8"/>
        <v>£</v>
      </c>
      <c r="S39" s="84"/>
      <c r="T39" s="103" t="str">
        <f t="shared" si="9"/>
        <v>£</v>
      </c>
      <c r="U39" s="84" t="str">
        <f t="shared" si="10"/>
        <v/>
      </c>
      <c r="V39" s="103" t="str">
        <f t="shared" si="11"/>
        <v>£</v>
      </c>
      <c r="W39" s="84" t="str">
        <f t="shared" si="12"/>
        <v/>
      </c>
    </row>
    <row r="40">
      <c r="B40" s="113"/>
      <c r="C40" s="114"/>
      <c r="D40" s="115" t="str">
        <f t="shared" si="13"/>
        <v>£</v>
      </c>
      <c r="E40" s="116"/>
      <c r="F40" s="115" t="str">
        <f t="shared" si="14"/>
        <v>£</v>
      </c>
      <c r="G40" s="116" t="str">
        <f t="shared" si="15"/>
        <v/>
      </c>
      <c r="I40" s="107" t="b">
        <v>0</v>
      </c>
      <c r="J40" s="119"/>
      <c r="K40" s="99"/>
      <c r="L40" s="100" t="str">
        <f t="shared" si="5"/>
        <v>£</v>
      </c>
      <c r="M40" s="84"/>
      <c r="N40" s="83" t="str">
        <f t="shared" si="6"/>
        <v>£</v>
      </c>
      <c r="O40" s="85" t="str">
        <f t="shared" si="7"/>
        <v/>
      </c>
      <c r="Q40" s="101"/>
      <c r="R40" s="102" t="str">
        <f t="shared" si="8"/>
        <v>£</v>
      </c>
      <c r="S40" s="84"/>
      <c r="T40" s="103" t="str">
        <f t="shared" si="9"/>
        <v>£</v>
      </c>
      <c r="U40" s="84" t="str">
        <f t="shared" si="10"/>
        <v/>
      </c>
      <c r="V40" s="103" t="str">
        <f t="shared" si="11"/>
        <v>£</v>
      </c>
      <c r="W40" s="84" t="str">
        <f t="shared" si="12"/>
        <v/>
      </c>
    </row>
    <row r="41">
      <c r="B41" s="113"/>
      <c r="C41" s="114"/>
      <c r="D41" s="115" t="str">
        <f t="shared" si="13"/>
        <v>£</v>
      </c>
      <c r="E41" s="116"/>
      <c r="F41" s="115" t="str">
        <f t="shared" si="14"/>
        <v>£</v>
      </c>
      <c r="G41" s="116" t="str">
        <f t="shared" si="15"/>
        <v/>
      </c>
      <c r="I41" s="107" t="b">
        <v>0</v>
      </c>
      <c r="J41" s="119"/>
      <c r="K41" s="99"/>
      <c r="L41" s="100" t="str">
        <f t="shared" si="5"/>
        <v>£</v>
      </c>
      <c r="M41" s="84"/>
      <c r="N41" s="83" t="str">
        <f t="shared" si="6"/>
        <v>£</v>
      </c>
      <c r="O41" s="85" t="str">
        <f t="shared" si="7"/>
        <v/>
      </c>
      <c r="Q41" s="101"/>
      <c r="R41" s="102" t="str">
        <f t="shared" si="8"/>
        <v>£</v>
      </c>
      <c r="S41" s="84"/>
      <c r="T41" s="103" t="str">
        <f t="shared" si="9"/>
        <v>£</v>
      </c>
      <c r="U41" s="84" t="str">
        <f t="shared" si="10"/>
        <v/>
      </c>
      <c r="V41" s="103" t="str">
        <f t="shared" si="11"/>
        <v>£</v>
      </c>
      <c r="W41" s="84" t="str">
        <f t="shared" si="12"/>
        <v/>
      </c>
    </row>
    <row r="42">
      <c r="B42" s="113"/>
      <c r="C42" s="114"/>
      <c r="D42" s="115" t="str">
        <f t="shared" si="13"/>
        <v>£</v>
      </c>
      <c r="E42" s="116"/>
      <c r="F42" s="115" t="str">
        <f t="shared" si="14"/>
        <v>£</v>
      </c>
      <c r="G42" s="116" t="str">
        <f t="shared" si="15"/>
        <v/>
      </c>
      <c r="I42" s="107" t="b">
        <v>0</v>
      </c>
      <c r="J42" s="119"/>
      <c r="K42" s="99"/>
      <c r="L42" s="100" t="str">
        <f t="shared" si="5"/>
        <v>£</v>
      </c>
      <c r="M42" s="84"/>
      <c r="N42" s="83" t="str">
        <f t="shared" si="6"/>
        <v>£</v>
      </c>
      <c r="O42" s="85" t="str">
        <f t="shared" si="7"/>
        <v/>
      </c>
      <c r="Q42" s="101"/>
      <c r="R42" s="102" t="str">
        <f t="shared" si="8"/>
        <v>£</v>
      </c>
      <c r="S42" s="84"/>
      <c r="T42" s="103" t="str">
        <f t="shared" si="9"/>
        <v>£</v>
      </c>
      <c r="U42" s="84" t="str">
        <f t="shared" si="10"/>
        <v/>
      </c>
      <c r="V42" s="103" t="str">
        <f t="shared" si="11"/>
        <v>£</v>
      </c>
      <c r="W42" s="84" t="str">
        <f t="shared" si="12"/>
        <v/>
      </c>
    </row>
    <row r="43">
      <c r="B43" s="113"/>
      <c r="C43" s="114"/>
      <c r="D43" s="115" t="str">
        <f t="shared" si="13"/>
        <v>£</v>
      </c>
      <c r="E43" s="116"/>
      <c r="F43" s="115" t="str">
        <f t="shared" si="14"/>
        <v>£</v>
      </c>
      <c r="G43" s="116" t="str">
        <f t="shared" si="15"/>
        <v/>
      </c>
      <c r="I43" s="107" t="b">
        <v>0</v>
      </c>
      <c r="J43" s="119"/>
      <c r="K43" s="99"/>
      <c r="L43" s="100" t="str">
        <f t="shared" si="5"/>
        <v>£</v>
      </c>
      <c r="M43" s="84"/>
      <c r="N43" s="83" t="str">
        <f t="shared" si="6"/>
        <v>£</v>
      </c>
      <c r="O43" s="85" t="str">
        <f t="shared" si="7"/>
        <v/>
      </c>
      <c r="Q43" s="101"/>
      <c r="R43" s="102" t="str">
        <f t="shared" si="8"/>
        <v>£</v>
      </c>
      <c r="S43" s="84"/>
      <c r="T43" s="103" t="str">
        <f t="shared" si="9"/>
        <v>£</v>
      </c>
      <c r="U43" s="84" t="str">
        <f t="shared" si="10"/>
        <v/>
      </c>
      <c r="V43" s="103" t="str">
        <f t="shared" si="11"/>
        <v>£</v>
      </c>
      <c r="W43" s="84" t="str">
        <f t="shared" si="12"/>
        <v/>
      </c>
    </row>
    <row r="44">
      <c r="B44" s="113"/>
      <c r="C44" s="114"/>
      <c r="D44" s="115" t="str">
        <f t="shared" si="13"/>
        <v>£</v>
      </c>
      <c r="E44" s="116"/>
      <c r="F44" s="115" t="str">
        <f t="shared" si="14"/>
        <v>£</v>
      </c>
      <c r="G44" s="116" t="str">
        <f t="shared" si="15"/>
        <v/>
      </c>
      <c r="I44" s="107" t="b">
        <v>0</v>
      </c>
      <c r="J44" s="119"/>
      <c r="K44" s="99"/>
      <c r="L44" s="100" t="str">
        <f t="shared" si="5"/>
        <v>£</v>
      </c>
      <c r="M44" s="84"/>
      <c r="N44" s="83" t="str">
        <f t="shared" si="6"/>
        <v>£</v>
      </c>
      <c r="O44" s="85" t="str">
        <f t="shared" si="7"/>
        <v/>
      </c>
      <c r="Q44" s="101"/>
      <c r="R44" s="102" t="str">
        <f t="shared" si="8"/>
        <v>£</v>
      </c>
      <c r="S44" s="84"/>
      <c r="T44" s="103" t="str">
        <f t="shared" si="9"/>
        <v>£</v>
      </c>
      <c r="U44" s="84" t="str">
        <f t="shared" si="10"/>
        <v/>
      </c>
      <c r="V44" s="103" t="str">
        <f t="shared" si="11"/>
        <v>£</v>
      </c>
      <c r="W44" s="84" t="str">
        <f t="shared" si="12"/>
        <v/>
      </c>
    </row>
    <row r="45">
      <c r="B45" s="113"/>
      <c r="C45" s="114"/>
      <c r="D45" s="115" t="str">
        <f t="shared" si="13"/>
        <v>£</v>
      </c>
      <c r="E45" s="116"/>
      <c r="F45" s="115" t="str">
        <f t="shared" si="14"/>
        <v>£</v>
      </c>
      <c r="G45" s="116" t="str">
        <f t="shared" si="15"/>
        <v/>
      </c>
      <c r="I45" s="107" t="b">
        <v>0</v>
      </c>
      <c r="J45" s="119"/>
      <c r="K45" s="99"/>
      <c r="L45" s="100" t="str">
        <f t="shared" si="5"/>
        <v>£</v>
      </c>
      <c r="M45" s="84"/>
      <c r="N45" s="83" t="str">
        <f t="shared" si="6"/>
        <v>£</v>
      </c>
      <c r="O45" s="85" t="str">
        <f t="shared" si="7"/>
        <v/>
      </c>
      <c r="Q45" s="101"/>
      <c r="R45" s="102" t="str">
        <f t="shared" si="8"/>
        <v>£</v>
      </c>
      <c r="S45" s="84"/>
      <c r="T45" s="103" t="str">
        <f t="shared" si="9"/>
        <v>£</v>
      </c>
      <c r="U45" s="84" t="str">
        <f t="shared" si="10"/>
        <v/>
      </c>
      <c r="V45" s="103" t="str">
        <f t="shared" si="11"/>
        <v>£</v>
      </c>
      <c r="W45" s="84" t="str">
        <f t="shared" si="12"/>
        <v/>
      </c>
    </row>
    <row r="46">
      <c r="B46" s="113"/>
      <c r="C46" s="114"/>
      <c r="D46" s="115" t="str">
        <f t="shared" si="13"/>
        <v>£</v>
      </c>
      <c r="E46" s="116"/>
      <c r="F46" s="115" t="str">
        <f t="shared" si="14"/>
        <v>£</v>
      </c>
      <c r="G46" s="116" t="str">
        <f t="shared" si="15"/>
        <v/>
      </c>
      <c r="I46" s="107" t="b">
        <v>0</v>
      </c>
      <c r="J46" s="119"/>
      <c r="K46" s="99"/>
      <c r="L46" s="100" t="str">
        <f t="shared" si="5"/>
        <v>£</v>
      </c>
      <c r="M46" s="84"/>
      <c r="N46" s="83" t="str">
        <f t="shared" si="6"/>
        <v>£</v>
      </c>
      <c r="O46" s="85" t="str">
        <f t="shared" si="7"/>
        <v/>
      </c>
      <c r="Q46" s="101"/>
      <c r="R46" s="102" t="str">
        <f t="shared" si="8"/>
        <v>£</v>
      </c>
      <c r="S46" s="84"/>
      <c r="T46" s="103" t="str">
        <f t="shared" si="9"/>
        <v>£</v>
      </c>
      <c r="U46" s="84" t="str">
        <f t="shared" si="10"/>
        <v/>
      </c>
      <c r="V46" s="103" t="str">
        <f t="shared" si="11"/>
        <v>£</v>
      </c>
      <c r="W46" s="84" t="str">
        <f t="shared" si="12"/>
        <v/>
      </c>
    </row>
    <row r="47">
      <c r="B47" s="113"/>
      <c r="C47" s="114"/>
      <c r="D47" s="115" t="str">
        <f t="shared" si="13"/>
        <v>£</v>
      </c>
      <c r="E47" s="116"/>
      <c r="F47" s="115" t="str">
        <f t="shared" si="14"/>
        <v>£</v>
      </c>
      <c r="G47" s="116" t="str">
        <f t="shared" si="15"/>
        <v/>
      </c>
      <c r="I47" s="107" t="b">
        <v>0</v>
      </c>
      <c r="J47" s="119"/>
      <c r="K47" s="99"/>
      <c r="L47" s="100" t="str">
        <f t="shared" si="5"/>
        <v>£</v>
      </c>
      <c r="M47" s="84"/>
      <c r="N47" s="83" t="str">
        <f t="shared" si="6"/>
        <v>£</v>
      </c>
      <c r="O47" s="85" t="str">
        <f t="shared" si="7"/>
        <v/>
      </c>
      <c r="Q47" s="101"/>
      <c r="R47" s="102" t="str">
        <f t="shared" si="8"/>
        <v>£</v>
      </c>
      <c r="S47" s="84"/>
      <c r="T47" s="103" t="str">
        <f t="shared" si="9"/>
        <v>£</v>
      </c>
      <c r="U47" s="84" t="str">
        <f t="shared" si="10"/>
        <v/>
      </c>
      <c r="V47" s="103" t="str">
        <f t="shared" si="11"/>
        <v>£</v>
      </c>
      <c r="W47" s="84" t="str">
        <f t="shared" si="12"/>
        <v/>
      </c>
    </row>
    <row r="48">
      <c r="B48" s="120"/>
      <c r="C48" s="114"/>
      <c r="D48" s="115" t="str">
        <f t="shared" si="13"/>
        <v>£</v>
      </c>
      <c r="E48" s="116"/>
      <c r="F48" s="115" t="str">
        <f t="shared" si="14"/>
        <v>£</v>
      </c>
      <c r="G48" s="116" t="str">
        <f t="shared" si="15"/>
        <v/>
      </c>
      <c r="I48" s="107" t="b">
        <v>0</v>
      </c>
      <c r="J48" s="119"/>
      <c r="K48" s="99"/>
      <c r="L48" s="100" t="str">
        <f t="shared" si="5"/>
        <v>£</v>
      </c>
      <c r="M48" s="84"/>
      <c r="N48" s="83" t="str">
        <f t="shared" si="6"/>
        <v>£</v>
      </c>
      <c r="O48" s="85" t="str">
        <f t="shared" si="7"/>
        <v/>
      </c>
      <c r="Q48" s="101"/>
      <c r="R48" s="102" t="str">
        <f t="shared" si="8"/>
        <v>£</v>
      </c>
      <c r="S48" s="84"/>
      <c r="T48" s="103" t="str">
        <f t="shared" si="9"/>
        <v>£</v>
      </c>
      <c r="U48" s="84" t="str">
        <f t="shared" si="10"/>
        <v/>
      </c>
      <c r="V48" s="103" t="str">
        <f t="shared" si="11"/>
        <v>£</v>
      </c>
      <c r="W48" s="84" t="str">
        <f t="shared" si="12"/>
        <v/>
      </c>
    </row>
    <row r="49">
      <c r="B49" s="121" t="s">
        <v>95</v>
      </c>
      <c r="C49" s="79"/>
      <c r="D49" s="122" t="str">
        <f t="shared" si="13"/>
        <v>£</v>
      </c>
      <c r="E49" s="123">
        <f>SUM(E39:E48)</f>
        <v>0</v>
      </c>
      <c r="F49" s="122" t="str">
        <f t="shared" si="14"/>
        <v>£</v>
      </c>
      <c r="G49" s="124">
        <f>SUM(G39:G48)</f>
        <v>0</v>
      </c>
      <c r="I49" s="107" t="b">
        <v>0</v>
      </c>
      <c r="J49" s="119"/>
      <c r="K49" s="99"/>
      <c r="L49" s="100" t="str">
        <f t="shared" si="5"/>
        <v>£</v>
      </c>
      <c r="M49" s="84"/>
      <c r="N49" s="83" t="str">
        <f t="shared" si="6"/>
        <v>£</v>
      </c>
      <c r="O49" s="85" t="str">
        <f t="shared" si="7"/>
        <v/>
      </c>
      <c r="Q49" s="101"/>
      <c r="R49" s="102" t="str">
        <f t="shared" si="8"/>
        <v>£</v>
      </c>
      <c r="S49" s="84"/>
      <c r="T49" s="103" t="str">
        <f t="shared" si="9"/>
        <v>£</v>
      </c>
      <c r="U49" s="84" t="str">
        <f t="shared" si="10"/>
        <v/>
      </c>
      <c r="V49" s="103" t="str">
        <f t="shared" si="11"/>
        <v>£</v>
      </c>
      <c r="W49" s="84" t="str">
        <f t="shared" si="12"/>
        <v/>
      </c>
    </row>
    <row r="50">
      <c r="B50" s="110"/>
      <c r="C50" s="110"/>
      <c r="D50" s="110"/>
      <c r="E50" s="110"/>
      <c r="F50" s="110"/>
      <c r="G50" s="110"/>
      <c r="I50" s="107" t="b">
        <v>0</v>
      </c>
      <c r="J50" s="119"/>
      <c r="K50" s="99"/>
      <c r="L50" s="100" t="str">
        <f t="shared" si="5"/>
        <v>£</v>
      </c>
      <c r="M50" s="84"/>
      <c r="N50" s="83" t="str">
        <f t="shared" si="6"/>
        <v>£</v>
      </c>
      <c r="O50" s="85" t="str">
        <f t="shared" si="7"/>
        <v/>
      </c>
      <c r="Q50" s="101"/>
      <c r="R50" s="102" t="str">
        <f t="shared" si="8"/>
        <v>£</v>
      </c>
      <c r="S50" s="84"/>
      <c r="T50" s="103" t="str">
        <f t="shared" si="9"/>
        <v>£</v>
      </c>
      <c r="U50" s="84" t="str">
        <f t="shared" si="10"/>
        <v/>
      </c>
      <c r="V50" s="103" t="str">
        <f t="shared" si="11"/>
        <v>£</v>
      </c>
      <c r="W50" s="84" t="str">
        <f t="shared" si="12"/>
        <v/>
      </c>
    </row>
    <row r="51">
      <c r="B51" s="77" t="s">
        <v>103</v>
      </c>
      <c r="I51" s="107" t="b">
        <v>0</v>
      </c>
      <c r="J51" s="119"/>
      <c r="K51" s="99"/>
      <c r="L51" s="100" t="str">
        <f t="shared" si="5"/>
        <v>£</v>
      </c>
      <c r="M51" s="84"/>
      <c r="N51" s="83" t="str">
        <f t="shared" si="6"/>
        <v>£</v>
      </c>
      <c r="O51" s="85" t="str">
        <f t="shared" si="7"/>
        <v/>
      </c>
      <c r="Q51" s="101"/>
      <c r="R51" s="102" t="str">
        <f t="shared" si="8"/>
        <v>£</v>
      </c>
      <c r="S51" s="84"/>
      <c r="T51" s="103" t="str">
        <f t="shared" si="9"/>
        <v>£</v>
      </c>
      <c r="U51" s="84" t="str">
        <f t="shared" si="10"/>
        <v/>
      </c>
      <c r="V51" s="103" t="str">
        <f t="shared" si="11"/>
        <v>£</v>
      </c>
      <c r="W51" s="84" t="str">
        <f t="shared" si="12"/>
        <v/>
      </c>
    </row>
    <row r="52">
      <c r="I52" s="107" t="b">
        <v>0</v>
      </c>
      <c r="J52" s="119"/>
      <c r="K52" s="99"/>
      <c r="L52" s="100" t="str">
        <f t="shared" si="5"/>
        <v>£</v>
      </c>
      <c r="M52" s="84"/>
      <c r="N52" s="83" t="str">
        <f t="shared" si="6"/>
        <v>£</v>
      </c>
      <c r="O52" s="85" t="str">
        <f t="shared" si="7"/>
        <v/>
      </c>
      <c r="Q52" s="101"/>
      <c r="R52" s="102" t="str">
        <f t="shared" si="8"/>
        <v>£</v>
      </c>
      <c r="S52" s="84"/>
      <c r="T52" s="103" t="str">
        <f t="shared" si="9"/>
        <v>£</v>
      </c>
      <c r="U52" s="84" t="str">
        <f t="shared" si="10"/>
        <v/>
      </c>
      <c r="V52" s="103" t="str">
        <f t="shared" si="11"/>
        <v>£</v>
      </c>
      <c r="W52" s="84" t="str">
        <f t="shared" si="12"/>
        <v/>
      </c>
    </row>
    <row r="53">
      <c r="B53" s="111" t="s">
        <v>100</v>
      </c>
      <c r="C53" s="79"/>
      <c r="D53" s="112" t="s">
        <v>55</v>
      </c>
      <c r="E53" s="79"/>
      <c r="F53" s="112" t="s">
        <v>56</v>
      </c>
      <c r="G53" s="81"/>
      <c r="I53" s="107" t="b">
        <v>0</v>
      </c>
      <c r="J53" s="119"/>
      <c r="K53" s="99"/>
      <c r="L53" s="100" t="str">
        <f t="shared" si="5"/>
        <v>£</v>
      </c>
      <c r="M53" s="84"/>
      <c r="N53" s="83" t="str">
        <f t="shared" si="6"/>
        <v>£</v>
      </c>
      <c r="O53" s="85" t="str">
        <f t="shared" si="7"/>
        <v/>
      </c>
      <c r="Q53" s="101"/>
      <c r="R53" s="102" t="str">
        <f t="shared" si="8"/>
        <v>£</v>
      </c>
      <c r="S53" s="84"/>
      <c r="T53" s="103" t="str">
        <f t="shared" si="9"/>
        <v>£</v>
      </c>
      <c r="U53" s="84" t="str">
        <f t="shared" si="10"/>
        <v/>
      </c>
      <c r="V53" s="103" t="str">
        <f t="shared" si="11"/>
        <v>£</v>
      </c>
      <c r="W53" s="84" t="str">
        <f t="shared" si="12"/>
        <v/>
      </c>
    </row>
    <row r="54">
      <c r="B54" s="82"/>
      <c r="C54" s="81"/>
      <c r="D54" s="115" t="str">
        <f t="shared" ref="D54:D61" si="16">$E$9</f>
        <v>£</v>
      </c>
      <c r="E54" s="116">
        <v>0.0</v>
      </c>
      <c r="F54" s="102" t="str">
        <f t="shared" ref="F54:F61" si="17">$E$9</f>
        <v>£</v>
      </c>
      <c r="G54" s="116" t="str">
        <f t="shared" ref="G54:G60" si="18">IF(isblank($B54),"",SUMIF($F$66:$F$366,$B54,$E$66:$E$366))</f>
        <v/>
      </c>
      <c r="I54" s="107" t="b">
        <v>0</v>
      </c>
      <c r="J54" s="119"/>
      <c r="K54" s="99"/>
      <c r="L54" s="100" t="str">
        <f t="shared" si="5"/>
        <v>£</v>
      </c>
      <c r="M54" s="84"/>
      <c r="N54" s="83" t="str">
        <f t="shared" si="6"/>
        <v>£</v>
      </c>
      <c r="O54" s="85" t="str">
        <f t="shared" si="7"/>
        <v/>
      </c>
      <c r="Q54" s="101"/>
      <c r="R54" s="102" t="str">
        <f t="shared" si="8"/>
        <v>£</v>
      </c>
      <c r="S54" s="84"/>
      <c r="T54" s="103" t="str">
        <f t="shared" si="9"/>
        <v>£</v>
      </c>
      <c r="U54" s="84" t="str">
        <f t="shared" si="10"/>
        <v/>
      </c>
      <c r="V54" s="103" t="str">
        <f t="shared" si="11"/>
        <v>£</v>
      </c>
      <c r="W54" s="84" t="str">
        <f t="shared" si="12"/>
        <v/>
      </c>
    </row>
    <row r="55">
      <c r="B55" s="125"/>
      <c r="C55" s="81"/>
      <c r="D55" s="115" t="str">
        <f t="shared" si="16"/>
        <v>£</v>
      </c>
      <c r="E55" s="116">
        <v>0.0</v>
      </c>
      <c r="F55" s="102" t="str">
        <f t="shared" si="17"/>
        <v>£</v>
      </c>
      <c r="G55" s="116" t="str">
        <f t="shared" si="18"/>
        <v/>
      </c>
      <c r="I55" s="107" t="b">
        <v>0</v>
      </c>
      <c r="J55" s="119"/>
      <c r="K55" s="99"/>
      <c r="L55" s="100" t="str">
        <f t="shared" si="5"/>
        <v>£</v>
      </c>
      <c r="M55" s="84"/>
      <c r="N55" s="83" t="str">
        <f t="shared" si="6"/>
        <v>£</v>
      </c>
      <c r="O55" s="85" t="str">
        <f t="shared" si="7"/>
        <v/>
      </c>
      <c r="Q55" s="101"/>
      <c r="R55" s="102" t="str">
        <f t="shared" si="8"/>
        <v>£</v>
      </c>
      <c r="S55" s="84"/>
      <c r="T55" s="103" t="str">
        <f t="shared" si="9"/>
        <v>£</v>
      </c>
      <c r="U55" s="84" t="str">
        <f t="shared" si="10"/>
        <v/>
      </c>
      <c r="V55" s="103" t="str">
        <f t="shared" si="11"/>
        <v>£</v>
      </c>
      <c r="W55" s="84" t="str">
        <f t="shared" si="12"/>
        <v/>
      </c>
    </row>
    <row r="56">
      <c r="B56" s="125"/>
      <c r="C56" s="81"/>
      <c r="D56" s="115" t="str">
        <f t="shared" si="16"/>
        <v>£</v>
      </c>
      <c r="E56" s="116">
        <v>0.0</v>
      </c>
      <c r="F56" s="102" t="str">
        <f t="shared" si="17"/>
        <v>£</v>
      </c>
      <c r="G56" s="116" t="str">
        <f t="shared" si="18"/>
        <v/>
      </c>
      <c r="I56" s="107" t="b">
        <v>0</v>
      </c>
      <c r="J56" s="119"/>
      <c r="K56" s="99"/>
      <c r="L56" s="100" t="str">
        <f t="shared" si="5"/>
        <v>£</v>
      </c>
      <c r="M56" s="84"/>
      <c r="N56" s="83" t="str">
        <f t="shared" si="6"/>
        <v>£</v>
      </c>
      <c r="O56" s="85" t="str">
        <f t="shared" si="7"/>
        <v/>
      </c>
      <c r="Q56" s="101"/>
      <c r="R56" s="102" t="str">
        <f t="shared" si="8"/>
        <v>£</v>
      </c>
      <c r="S56" s="84"/>
      <c r="T56" s="103" t="str">
        <f t="shared" si="9"/>
        <v>£</v>
      </c>
      <c r="U56" s="84" t="str">
        <f t="shared" si="10"/>
        <v/>
      </c>
      <c r="V56" s="103" t="str">
        <f t="shared" si="11"/>
        <v>£</v>
      </c>
      <c r="W56" s="84" t="str">
        <f t="shared" si="12"/>
        <v/>
      </c>
    </row>
    <row r="57">
      <c r="B57" s="126"/>
      <c r="C57" s="81"/>
      <c r="D57" s="115" t="str">
        <f t="shared" si="16"/>
        <v>£</v>
      </c>
      <c r="E57" s="85">
        <v>0.0</v>
      </c>
      <c r="F57" s="102" t="str">
        <f t="shared" si="17"/>
        <v>£</v>
      </c>
      <c r="G57" s="116" t="str">
        <f t="shared" si="18"/>
        <v/>
      </c>
      <c r="I57" s="107" t="b">
        <v>0</v>
      </c>
      <c r="J57" s="119"/>
      <c r="K57" s="99"/>
      <c r="L57" s="100" t="str">
        <f t="shared" si="5"/>
        <v>£</v>
      </c>
      <c r="M57" s="84"/>
      <c r="N57" s="83" t="str">
        <f t="shared" si="6"/>
        <v>£</v>
      </c>
      <c r="O57" s="85" t="str">
        <f t="shared" si="7"/>
        <v/>
      </c>
      <c r="Q57" s="101"/>
      <c r="R57" s="102" t="str">
        <f t="shared" si="8"/>
        <v>£</v>
      </c>
      <c r="S57" s="84"/>
      <c r="T57" s="103" t="str">
        <f t="shared" si="9"/>
        <v>£</v>
      </c>
      <c r="U57" s="84" t="str">
        <f t="shared" si="10"/>
        <v/>
      </c>
      <c r="V57" s="103" t="str">
        <f t="shared" si="11"/>
        <v>£</v>
      </c>
      <c r="W57" s="84" t="str">
        <f t="shared" si="12"/>
        <v/>
      </c>
    </row>
    <row r="58">
      <c r="B58" s="126"/>
      <c r="C58" s="81"/>
      <c r="D58" s="115" t="str">
        <f t="shared" si="16"/>
        <v>£</v>
      </c>
      <c r="E58" s="85">
        <v>0.0</v>
      </c>
      <c r="F58" s="102" t="str">
        <f t="shared" si="17"/>
        <v>£</v>
      </c>
      <c r="G58" s="116" t="str">
        <f t="shared" si="18"/>
        <v/>
      </c>
      <c r="I58" s="107" t="b">
        <v>0</v>
      </c>
      <c r="J58" s="119"/>
      <c r="K58" s="99"/>
      <c r="L58" s="100" t="str">
        <f t="shared" si="5"/>
        <v>£</v>
      </c>
      <c r="M58" s="84"/>
      <c r="N58" s="83" t="str">
        <f t="shared" si="6"/>
        <v>£</v>
      </c>
      <c r="O58" s="85" t="str">
        <f t="shared" si="7"/>
        <v/>
      </c>
      <c r="Q58" s="101"/>
      <c r="R58" s="102" t="str">
        <f t="shared" si="8"/>
        <v>£</v>
      </c>
      <c r="S58" s="84"/>
      <c r="T58" s="103" t="str">
        <f t="shared" si="9"/>
        <v>£</v>
      </c>
      <c r="U58" s="84" t="str">
        <f t="shared" si="10"/>
        <v/>
      </c>
      <c r="V58" s="103" t="str">
        <f t="shared" si="11"/>
        <v>£</v>
      </c>
      <c r="W58" s="84" t="str">
        <f t="shared" si="12"/>
        <v/>
      </c>
    </row>
    <row r="59">
      <c r="B59" s="127"/>
      <c r="C59" s="81"/>
      <c r="D59" s="115" t="str">
        <f t="shared" si="16"/>
        <v>£</v>
      </c>
      <c r="E59" s="84"/>
      <c r="F59" s="102" t="str">
        <f t="shared" si="17"/>
        <v>£</v>
      </c>
      <c r="G59" s="116" t="str">
        <f t="shared" si="18"/>
        <v/>
      </c>
      <c r="I59" s="97" t="b">
        <v>0</v>
      </c>
      <c r="J59" s="119"/>
      <c r="K59" s="99"/>
      <c r="L59" s="100" t="str">
        <f t="shared" si="5"/>
        <v>£</v>
      </c>
      <c r="M59" s="84"/>
      <c r="N59" s="83" t="str">
        <f t="shared" si="6"/>
        <v>£</v>
      </c>
      <c r="O59" s="85" t="str">
        <f t="shared" si="7"/>
        <v/>
      </c>
      <c r="Q59" s="101"/>
      <c r="R59" s="102" t="str">
        <f t="shared" si="8"/>
        <v>£</v>
      </c>
      <c r="S59" s="84"/>
      <c r="T59" s="103" t="str">
        <f t="shared" si="9"/>
        <v>£</v>
      </c>
      <c r="U59" s="84" t="str">
        <f t="shared" si="10"/>
        <v/>
      </c>
      <c r="V59" s="103" t="str">
        <f t="shared" si="11"/>
        <v>£</v>
      </c>
      <c r="W59" s="84" t="str">
        <f t="shared" si="12"/>
        <v/>
      </c>
    </row>
    <row r="60">
      <c r="B60" s="127"/>
      <c r="C60" s="81"/>
      <c r="D60" s="115" t="str">
        <f t="shared" si="16"/>
        <v>£</v>
      </c>
      <c r="E60" s="84"/>
      <c r="F60" s="102" t="str">
        <f t="shared" si="17"/>
        <v>£</v>
      </c>
      <c r="G60" s="116" t="str">
        <f t="shared" si="18"/>
        <v/>
      </c>
      <c r="I60" s="97" t="b">
        <v>0</v>
      </c>
      <c r="J60" s="119"/>
      <c r="K60" s="99"/>
      <c r="L60" s="100" t="str">
        <f t="shared" si="5"/>
        <v>£</v>
      </c>
      <c r="M60" s="84"/>
      <c r="N60" s="83" t="str">
        <f t="shared" si="6"/>
        <v>£</v>
      </c>
      <c r="O60" s="85" t="str">
        <f t="shared" si="7"/>
        <v/>
      </c>
      <c r="Q60" s="101"/>
      <c r="R60" s="102" t="str">
        <f t="shared" si="8"/>
        <v>£</v>
      </c>
      <c r="S60" s="84"/>
      <c r="T60" s="103" t="str">
        <f t="shared" si="9"/>
        <v>£</v>
      </c>
      <c r="U60" s="84" t="str">
        <f t="shared" si="10"/>
        <v/>
      </c>
      <c r="V60" s="103" t="str">
        <f t="shared" si="11"/>
        <v>£</v>
      </c>
      <c r="W60" s="84" t="str">
        <f t="shared" si="12"/>
        <v/>
      </c>
    </row>
    <row r="61">
      <c r="B61" s="108" t="s">
        <v>95</v>
      </c>
      <c r="C61" s="79"/>
      <c r="D61" s="122" t="str">
        <f t="shared" si="16"/>
        <v>£</v>
      </c>
      <c r="E61" s="90">
        <f>SUM(E54:E60)</f>
        <v>0</v>
      </c>
      <c r="F61" s="122" t="str">
        <f t="shared" si="17"/>
        <v>£</v>
      </c>
      <c r="G61" s="91">
        <f>SUM(G54:G60)</f>
        <v>0</v>
      </c>
      <c r="I61" s="108" t="s">
        <v>95</v>
      </c>
      <c r="J61" s="79"/>
      <c r="K61" s="79"/>
      <c r="L61" s="128" t="str">
        <f t="shared" si="5"/>
        <v>£</v>
      </c>
      <c r="M61" s="90">
        <f>SUM(M24:M60)</f>
        <v>419.45</v>
      </c>
      <c r="N61" s="89" t="str">
        <f t="shared" si="6"/>
        <v>£</v>
      </c>
      <c r="O61" s="91">
        <f>SUM(O24:O60)</f>
        <v>0</v>
      </c>
      <c r="Q61" s="108" t="s">
        <v>95</v>
      </c>
      <c r="R61" s="122" t="str">
        <f t="shared" si="8"/>
        <v>£</v>
      </c>
      <c r="S61" s="90">
        <f>SUM(S24:S60)</f>
        <v>-137.55</v>
      </c>
      <c r="T61" s="129" t="str">
        <f t="shared" si="9"/>
        <v>£</v>
      </c>
      <c r="U61" s="130">
        <f>SUM(U24:U60)</f>
        <v>0</v>
      </c>
      <c r="V61" s="129" t="str">
        <f t="shared" si="11"/>
        <v>£</v>
      </c>
      <c r="W61" s="91">
        <f>SUM(W24:W60)</f>
        <v>112.45</v>
      </c>
    </row>
    <row r="62">
      <c r="I62" s="93"/>
      <c r="S62" s="110"/>
      <c r="T62" s="110"/>
      <c r="U62" s="110"/>
    </row>
    <row r="63">
      <c r="B63" s="131" t="s">
        <v>104</v>
      </c>
      <c r="X63" s="110"/>
    </row>
    <row r="64">
      <c r="X64" s="110"/>
    </row>
    <row r="65">
      <c r="B65" s="132" t="s">
        <v>105</v>
      </c>
      <c r="C65" s="133"/>
      <c r="D65" s="134" t="s">
        <v>106</v>
      </c>
      <c r="E65" s="133"/>
      <c r="F65" s="134" t="s">
        <v>107</v>
      </c>
      <c r="G65" s="133"/>
      <c r="H65" s="133"/>
      <c r="I65" s="133"/>
      <c r="J65" s="133"/>
      <c r="K65" s="134" t="s">
        <v>108</v>
      </c>
      <c r="L65" s="133"/>
      <c r="M65" s="133"/>
      <c r="N65" s="133"/>
      <c r="O65" s="133"/>
      <c r="P65" s="133"/>
      <c r="Q65" s="133"/>
      <c r="R65" s="133"/>
      <c r="S65" s="133"/>
      <c r="T65" s="133"/>
      <c r="U65" s="133"/>
      <c r="V65" s="133"/>
      <c r="W65" s="95"/>
      <c r="X65" s="110"/>
    </row>
    <row r="66">
      <c r="B66" s="135"/>
      <c r="C66" s="81"/>
      <c r="D66" s="103" t="str">
        <f t="shared" ref="D66:D872" si="19">$E$9</f>
        <v>£</v>
      </c>
      <c r="E66" s="85">
        <v>0.0</v>
      </c>
      <c r="F66" s="83" t="s">
        <v>109</v>
      </c>
      <c r="G66" s="79"/>
      <c r="H66" s="79"/>
      <c r="I66" s="79"/>
      <c r="J66" s="81"/>
      <c r="K66" s="136"/>
      <c r="L66" s="79"/>
      <c r="M66" s="79"/>
      <c r="N66" s="79"/>
      <c r="O66" s="79"/>
      <c r="P66" s="79"/>
      <c r="Q66" s="79"/>
      <c r="R66" s="79"/>
      <c r="S66" s="79"/>
      <c r="T66" s="79"/>
      <c r="U66" s="79"/>
      <c r="V66" s="79"/>
      <c r="W66" s="81"/>
    </row>
    <row r="67">
      <c r="B67" s="135"/>
      <c r="C67" s="81"/>
      <c r="D67" s="103" t="str">
        <f t="shared" si="19"/>
        <v>£</v>
      </c>
      <c r="E67" s="85">
        <v>0.0</v>
      </c>
      <c r="F67" s="83" t="s">
        <v>110</v>
      </c>
      <c r="G67" s="79"/>
      <c r="H67" s="79"/>
      <c r="I67" s="79"/>
      <c r="J67" s="81"/>
      <c r="K67" s="136"/>
      <c r="L67" s="79"/>
      <c r="M67" s="79"/>
      <c r="N67" s="79"/>
      <c r="O67" s="79"/>
      <c r="P67" s="79"/>
      <c r="Q67" s="79"/>
      <c r="R67" s="79"/>
      <c r="S67" s="79"/>
      <c r="T67" s="79"/>
      <c r="U67" s="79"/>
      <c r="V67" s="79"/>
      <c r="W67" s="81"/>
    </row>
    <row r="68">
      <c r="B68" s="135"/>
      <c r="C68" s="81"/>
      <c r="D68" s="103" t="str">
        <f t="shared" si="19"/>
        <v>£</v>
      </c>
      <c r="E68" s="85">
        <v>0.0</v>
      </c>
      <c r="F68" s="83" t="s">
        <v>111</v>
      </c>
      <c r="G68" s="79"/>
      <c r="H68" s="79"/>
      <c r="I68" s="79"/>
      <c r="J68" s="81"/>
      <c r="K68" s="136"/>
      <c r="L68" s="79"/>
      <c r="M68" s="79"/>
      <c r="N68" s="79"/>
      <c r="O68" s="79"/>
      <c r="P68" s="79"/>
      <c r="Q68" s="79"/>
      <c r="R68" s="79"/>
      <c r="S68" s="79"/>
      <c r="T68" s="79"/>
      <c r="U68" s="79"/>
      <c r="V68" s="79"/>
      <c r="W68" s="81"/>
    </row>
    <row r="69">
      <c r="B69" s="135"/>
      <c r="C69" s="81"/>
      <c r="D69" s="103" t="str">
        <f t="shared" si="19"/>
        <v>£</v>
      </c>
      <c r="E69" s="85">
        <v>0.0</v>
      </c>
      <c r="F69" s="83" t="s">
        <v>112</v>
      </c>
      <c r="G69" s="79"/>
      <c r="H69" s="79"/>
      <c r="I69" s="79"/>
      <c r="J69" s="81"/>
      <c r="K69" s="136"/>
      <c r="L69" s="79"/>
      <c r="M69" s="79"/>
      <c r="N69" s="79"/>
      <c r="O69" s="79"/>
      <c r="P69" s="79"/>
      <c r="Q69" s="79"/>
      <c r="R69" s="79"/>
      <c r="S69" s="79"/>
      <c r="T69" s="79"/>
      <c r="U69" s="79"/>
      <c r="V69" s="79"/>
      <c r="W69" s="81"/>
    </row>
    <row r="70">
      <c r="B70" s="135"/>
      <c r="C70" s="81"/>
      <c r="D70" s="103" t="str">
        <f t="shared" si="19"/>
        <v>£</v>
      </c>
      <c r="E70" s="85">
        <v>0.0</v>
      </c>
      <c r="F70" s="83" t="s">
        <v>113</v>
      </c>
      <c r="G70" s="79"/>
      <c r="H70" s="79"/>
      <c r="I70" s="79"/>
      <c r="J70" s="81"/>
      <c r="K70" s="136"/>
      <c r="L70" s="79"/>
      <c r="M70" s="79"/>
      <c r="N70" s="79"/>
      <c r="O70" s="79"/>
      <c r="P70" s="79"/>
      <c r="Q70" s="79"/>
      <c r="R70" s="79"/>
      <c r="S70" s="79"/>
      <c r="T70" s="79"/>
      <c r="U70" s="79"/>
      <c r="V70" s="79"/>
      <c r="W70" s="81"/>
    </row>
    <row r="71">
      <c r="B71" s="135"/>
      <c r="C71" s="81"/>
      <c r="D71" s="103" t="str">
        <f t="shared" si="19"/>
        <v>£</v>
      </c>
      <c r="E71" s="85">
        <v>0.0</v>
      </c>
      <c r="F71" s="83" t="s">
        <v>114</v>
      </c>
      <c r="G71" s="79"/>
      <c r="H71" s="79"/>
      <c r="I71" s="79"/>
      <c r="J71" s="81"/>
      <c r="K71" s="136"/>
      <c r="L71" s="79"/>
      <c r="M71" s="79"/>
      <c r="N71" s="79"/>
      <c r="O71" s="79"/>
      <c r="P71" s="79"/>
      <c r="Q71" s="79"/>
      <c r="R71" s="79"/>
      <c r="S71" s="79"/>
      <c r="T71" s="79"/>
      <c r="U71" s="79"/>
      <c r="V71" s="79"/>
      <c r="W71" s="81"/>
    </row>
    <row r="72">
      <c r="B72" s="135"/>
      <c r="C72" s="81"/>
      <c r="D72" s="103" t="str">
        <f t="shared" si="19"/>
        <v>£</v>
      </c>
      <c r="E72" s="85">
        <v>0.0</v>
      </c>
      <c r="F72" s="83" t="s">
        <v>115</v>
      </c>
      <c r="G72" s="79"/>
      <c r="H72" s="79"/>
      <c r="I72" s="79"/>
      <c r="J72" s="81"/>
      <c r="K72" s="136"/>
      <c r="L72" s="79"/>
      <c r="M72" s="79"/>
      <c r="N72" s="79"/>
      <c r="O72" s="79"/>
      <c r="P72" s="79"/>
      <c r="Q72" s="79"/>
      <c r="R72" s="79"/>
      <c r="S72" s="79"/>
      <c r="T72" s="79"/>
      <c r="U72" s="79"/>
      <c r="V72" s="79"/>
      <c r="W72" s="81"/>
    </row>
    <row r="73">
      <c r="B73" s="135"/>
      <c r="C73" s="81"/>
      <c r="D73" s="103" t="str">
        <f t="shared" si="19"/>
        <v>£</v>
      </c>
      <c r="E73" s="85">
        <v>0.0</v>
      </c>
      <c r="F73" s="83" t="s">
        <v>116</v>
      </c>
      <c r="G73" s="79"/>
      <c r="H73" s="79"/>
      <c r="I73" s="79"/>
      <c r="J73" s="81"/>
      <c r="K73" s="136"/>
      <c r="L73" s="79"/>
      <c r="M73" s="79"/>
      <c r="N73" s="79"/>
      <c r="O73" s="79"/>
      <c r="P73" s="79"/>
      <c r="Q73" s="79"/>
      <c r="R73" s="79"/>
      <c r="S73" s="79"/>
      <c r="T73" s="79"/>
      <c r="U73" s="79"/>
      <c r="V73" s="79"/>
      <c r="W73" s="81"/>
    </row>
    <row r="74">
      <c r="B74" s="135"/>
      <c r="C74" s="81"/>
      <c r="D74" s="103" t="str">
        <f t="shared" si="19"/>
        <v>£</v>
      </c>
      <c r="E74" s="85">
        <v>0.0</v>
      </c>
      <c r="F74" s="83" t="s">
        <v>117</v>
      </c>
      <c r="G74" s="79"/>
      <c r="H74" s="79"/>
      <c r="I74" s="79"/>
      <c r="J74" s="81"/>
      <c r="K74" s="137"/>
      <c r="L74" s="79"/>
      <c r="M74" s="79"/>
      <c r="N74" s="79"/>
      <c r="O74" s="79"/>
      <c r="P74" s="79"/>
      <c r="Q74" s="79"/>
      <c r="R74" s="79"/>
      <c r="S74" s="79"/>
      <c r="T74" s="79"/>
      <c r="U74" s="79"/>
      <c r="V74" s="79"/>
      <c r="W74" s="81"/>
    </row>
    <row r="75">
      <c r="B75" s="135"/>
      <c r="C75" s="81"/>
      <c r="D75" s="103" t="str">
        <f t="shared" si="19"/>
        <v>£</v>
      </c>
      <c r="E75" s="85">
        <v>0.0</v>
      </c>
      <c r="F75" s="83" t="s">
        <v>118</v>
      </c>
      <c r="G75" s="79"/>
      <c r="H75" s="79"/>
      <c r="I75" s="79"/>
      <c r="J75" s="81"/>
      <c r="K75" s="136"/>
      <c r="L75" s="79"/>
      <c r="M75" s="79"/>
      <c r="N75" s="79"/>
      <c r="O75" s="79"/>
      <c r="P75" s="79"/>
      <c r="Q75" s="79"/>
      <c r="R75" s="79"/>
      <c r="S75" s="79"/>
      <c r="T75" s="79"/>
      <c r="U75" s="79"/>
      <c r="V75" s="79"/>
      <c r="W75" s="81"/>
    </row>
    <row r="76">
      <c r="B76" s="135"/>
      <c r="C76" s="81"/>
      <c r="D76" s="103" t="str">
        <f t="shared" si="19"/>
        <v>£</v>
      </c>
      <c r="E76" s="85">
        <v>0.0</v>
      </c>
      <c r="F76" s="83" t="s">
        <v>119</v>
      </c>
      <c r="G76" s="79"/>
      <c r="H76" s="79"/>
      <c r="I76" s="79"/>
      <c r="J76" s="81"/>
      <c r="K76" s="136"/>
      <c r="L76" s="79"/>
      <c r="M76" s="79"/>
      <c r="N76" s="79"/>
      <c r="O76" s="79"/>
      <c r="P76" s="79"/>
      <c r="Q76" s="79"/>
      <c r="R76" s="79"/>
      <c r="S76" s="79"/>
      <c r="T76" s="79"/>
      <c r="U76" s="79"/>
      <c r="V76" s="79"/>
      <c r="W76" s="81"/>
    </row>
    <row r="77">
      <c r="B77" s="135"/>
      <c r="C77" s="81"/>
      <c r="D77" s="103" t="str">
        <f t="shared" si="19"/>
        <v>£</v>
      </c>
      <c r="E77" s="85">
        <v>0.0</v>
      </c>
      <c r="F77" s="83" t="s">
        <v>120</v>
      </c>
      <c r="G77" s="79"/>
      <c r="H77" s="79"/>
      <c r="I77" s="79"/>
      <c r="J77" s="81"/>
      <c r="K77" s="137"/>
      <c r="L77" s="79"/>
      <c r="M77" s="79"/>
      <c r="N77" s="79"/>
      <c r="O77" s="79"/>
      <c r="P77" s="79"/>
      <c r="Q77" s="79"/>
      <c r="R77" s="79"/>
      <c r="S77" s="79"/>
      <c r="T77" s="79"/>
      <c r="U77" s="79"/>
      <c r="V77" s="79"/>
      <c r="W77" s="81"/>
    </row>
    <row r="78">
      <c r="B78" s="135"/>
      <c r="C78" s="81"/>
      <c r="D78" s="103" t="str">
        <f t="shared" si="19"/>
        <v>£</v>
      </c>
      <c r="E78" s="85">
        <v>0.0</v>
      </c>
      <c r="F78" s="83" t="s">
        <v>121</v>
      </c>
      <c r="G78" s="79"/>
      <c r="H78" s="79"/>
      <c r="I78" s="79"/>
      <c r="J78" s="81"/>
      <c r="K78" s="137"/>
      <c r="L78" s="79"/>
      <c r="M78" s="79"/>
      <c r="N78" s="79"/>
      <c r="O78" s="79"/>
      <c r="P78" s="79"/>
      <c r="Q78" s="79"/>
      <c r="R78" s="79"/>
      <c r="S78" s="79"/>
      <c r="T78" s="79"/>
      <c r="U78" s="79"/>
      <c r="V78" s="79"/>
      <c r="W78" s="81"/>
    </row>
    <row r="79">
      <c r="B79" s="135"/>
      <c r="C79" s="81"/>
      <c r="D79" s="103" t="str">
        <f t="shared" si="19"/>
        <v>£</v>
      </c>
      <c r="E79" s="84"/>
      <c r="F79" s="83"/>
      <c r="G79" s="79"/>
      <c r="H79" s="79"/>
      <c r="I79" s="79"/>
      <c r="J79" s="81"/>
      <c r="K79" s="137" t="s">
        <v>122</v>
      </c>
      <c r="L79" s="79"/>
      <c r="M79" s="79"/>
      <c r="N79" s="79"/>
      <c r="O79" s="79"/>
      <c r="P79" s="79"/>
      <c r="Q79" s="79"/>
      <c r="R79" s="79"/>
      <c r="S79" s="79"/>
      <c r="T79" s="79"/>
      <c r="U79" s="79"/>
      <c r="V79" s="79"/>
      <c r="W79" s="81"/>
    </row>
    <row r="80">
      <c r="B80" s="135"/>
      <c r="C80" s="81"/>
      <c r="D80" s="103" t="str">
        <f t="shared" si="19"/>
        <v>£</v>
      </c>
      <c r="E80" s="84"/>
      <c r="F80" s="83"/>
      <c r="G80" s="79"/>
      <c r="H80" s="79"/>
      <c r="I80" s="79"/>
      <c r="J80" s="81"/>
      <c r="K80" s="136"/>
      <c r="L80" s="79"/>
      <c r="M80" s="79"/>
      <c r="N80" s="79"/>
      <c r="O80" s="79"/>
      <c r="P80" s="79"/>
      <c r="Q80" s="79"/>
      <c r="R80" s="79"/>
      <c r="S80" s="79"/>
      <c r="T80" s="79"/>
      <c r="U80" s="79"/>
      <c r="V80" s="79"/>
      <c r="W80" s="81"/>
    </row>
    <row r="81">
      <c r="B81" s="135"/>
      <c r="C81" s="81"/>
      <c r="D81" s="103" t="str">
        <f t="shared" si="19"/>
        <v>£</v>
      </c>
      <c r="E81" s="84"/>
      <c r="F81" s="83"/>
      <c r="G81" s="79"/>
      <c r="H81" s="79"/>
      <c r="I81" s="79"/>
      <c r="J81" s="81"/>
      <c r="K81" s="136"/>
      <c r="L81" s="79"/>
      <c r="M81" s="79"/>
      <c r="N81" s="79"/>
      <c r="O81" s="79"/>
      <c r="P81" s="79"/>
      <c r="Q81" s="79"/>
      <c r="R81" s="79"/>
      <c r="S81" s="79"/>
      <c r="T81" s="79"/>
      <c r="U81" s="79"/>
      <c r="V81" s="79"/>
      <c r="W81" s="81"/>
    </row>
    <row r="82">
      <c r="B82" s="135"/>
      <c r="C82" s="81"/>
      <c r="D82" s="103" t="str">
        <f t="shared" si="19"/>
        <v>£</v>
      </c>
      <c r="E82" s="84"/>
      <c r="F82" s="83"/>
      <c r="G82" s="79"/>
      <c r="H82" s="79"/>
      <c r="I82" s="79"/>
      <c r="J82" s="81"/>
      <c r="K82" s="136"/>
      <c r="L82" s="79"/>
      <c r="M82" s="79"/>
      <c r="N82" s="79"/>
      <c r="O82" s="79"/>
      <c r="P82" s="79"/>
      <c r="Q82" s="79"/>
      <c r="R82" s="79"/>
      <c r="S82" s="79"/>
      <c r="T82" s="79"/>
      <c r="U82" s="79"/>
      <c r="V82" s="79"/>
      <c r="W82" s="81"/>
    </row>
    <row r="83">
      <c r="B83" s="135"/>
      <c r="C83" s="81"/>
      <c r="D83" s="103" t="str">
        <f t="shared" si="19"/>
        <v>£</v>
      </c>
      <c r="E83" s="84"/>
      <c r="F83" s="83"/>
      <c r="G83" s="79"/>
      <c r="H83" s="79"/>
      <c r="I83" s="79"/>
      <c r="J83" s="81"/>
      <c r="K83" s="136"/>
      <c r="L83" s="79"/>
      <c r="M83" s="79"/>
      <c r="N83" s="79"/>
      <c r="O83" s="79"/>
      <c r="P83" s="79"/>
      <c r="Q83" s="79"/>
      <c r="R83" s="79"/>
      <c r="S83" s="79"/>
      <c r="T83" s="79"/>
      <c r="U83" s="79"/>
      <c r="V83" s="79"/>
      <c r="W83" s="81"/>
    </row>
    <row r="84">
      <c r="B84" s="135"/>
      <c r="C84" s="81"/>
      <c r="D84" s="103" t="str">
        <f t="shared" si="19"/>
        <v>£</v>
      </c>
      <c r="E84" s="84"/>
      <c r="F84" s="83"/>
      <c r="G84" s="79"/>
      <c r="H84" s="79"/>
      <c r="I84" s="79"/>
      <c r="J84" s="81"/>
      <c r="K84" s="136"/>
      <c r="L84" s="79"/>
      <c r="M84" s="79"/>
      <c r="N84" s="79"/>
      <c r="O84" s="79"/>
      <c r="P84" s="79"/>
      <c r="Q84" s="79"/>
      <c r="R84" s="79"/>
      <c r="S84" s="79"/>
      <c r="T84" s="79"/>
      <c r="U84" s="79"/>
      <c r="V84" s="79"/>
      <c r="W84" s="81"/>
    </row>
    <row r="85">
      <c r="B85" s="135"/>
      <c r="C85" s="81"/>
      <c r="D85" s="103" t="str">
        <f t="shared" si="19"/>
        <v>£</v>
      </c>
      <c r="E85" s="84"/>
      <c r="F85" s="83"/>
      <c r="G85" s="79"/>
      <c r="H85" s="79"/>
      <c r="I85" s="79"/>
      <c r="J85" s="81"/>
      <c r="K85" s="136"/>
      <c r="L85" s="79"/>
      <c r="M85" s="79"/>
      <c r="N85" s="79"/>
      <c r="O85" s="79"/>
      <c r="P85" s="79"/>
      <c r="Q85" s="79"/>
      <c r="R85" s="79"/>
      <c r="S85" s="79"/>
      <c r="T85" s="79"/>
      <c r="U85" s="79"/>
      <c r="V85" s="79"/>
      <c r="W85" s="81"/>
    </row>
    <row r="86">
      <c r="B86" s="135"/>
      <c r="C86" s="81"/>
      <c r="D86" s="103" t="str">
        <f t="shared" si="19"/>
        <v>£</v>
      </c>
      <c r="E86" s="84"/>
      <c r="F86" s="83"/>
      <c r="G86" s="79"/>
      <c r="H86" s="79"/>
      <c r="I86" s="79"/>
      <c r="J86" s="81"/>
      <c r="K86" s="136"/>
      <c r="L86" s="79"/>
      <c r="M86" s="79"/>
      <c r="N86" s="79"/>
      <c r="O86" s="79"/>
      <c r="P86" s="79"/>
      <c r="Q86" s="79"/>
      <c r="R86" s="79"/>
      <c r="S86" s="79"/>
      <c r="T86" s="79"/>
      <c r="U86" s="79"/>
      <c r="V86" s="79"/>
      <c r="W86" s="81"/>
    </row>
    <row r="87">
      <c r="B87" s="135"/>
      <c r="C87" s="81"/>
      <c r="D87" s="103" t="str">
        <f t="shared" si="19"/>
        <v>£</v>
      </c>
      <c r="E87" s="84"/>
      <c r="F87" s="83"/>
      <c r="G87" s="79"/>
      <c r="H87" s="79"/>
      <c r="I87" s="79"/>
      <c r="J87" s="81"/>
      <c r="K87" s="136"/>
      <c r="L87" s="79"/>
      <c r="M87" s="79"/>
      <c r="N87" s="79"/>
      <c r="O87" s="79"/>
      <c r="P87" s="79"/>
      <c r="Q87" s="79"/>
      <c r="R87" s="79"/>
      <c r="S87" s="79"/>
      <c r="T87" s="79"/>
      <c r="U87" s="79"/>
      <c r="V87" s="79"/>
      <c r="W87" s="81"/>
    </row>
    <row r="88">
      <c r="B88" s="135"/>
      <c r="C88" s="81"/>
      <c r="D88" s="103" t="str">
        <f t="shared" si="19"/>
        <v>£</v>
      </c>
      <c r="E88" s="84"/>
      <c r="F88" s="83"/>
      <c r="G88" s="79"/>
      <c r="H88" s="79"/>
      <c r="I88" s="79"/>
      <c r="J88" s="81"/>
      <c r="K88" s="136"/>
      <c r="L88" s="79"/>
      <c r="M88" s="79"/>
      <c r="N88" s="79"/>
      <c r="O88" s="79"/>
      <c r="P88" s="79"/>
      <c r="Q88" s="79"/>
      <c r="R88" s="79"/>
      <c r="S88" s="79"/>
      <c r="T88" s="79"/>
      <c r="U88" s="79"/>
      <c r="V88" s="79"/>
      <c r="W88" s="81"/>
    </row>
    <row r="89">
      <c r="B89" s="135"/>
      <c r="C89" s="81"/>
      <c r="D89" s="103" t="str">
        <f t="shared" si="19"/>
        <v>£</v>
      </c>
      <c r="E89" s="84"/>
      <c r="F89" s="83"/>
      <c r="G89" s="79"/>
      <c r="H89" s="79"/>
      <c r="I89" s="79"/>
      <c r="J89" s="81"/>
      <c r="K89" s="136"/>
      <c r="L89" s="79"/>
      <c r="M89" s="79"/>
      <c r="N89" s="79"/>
      <c r="O89" s="79"/>
      <c r="P89" s="79"/>
      <c r="Q89" s="79"/>
      <c r="R89" s="79"/>
      <c r="S89" s="79"/>
      <c r="T89" s="79"/>
      <c r="U89" s="79"/>
      <c r="V89" s="79"/>
      <c r="W89" s="81"/>
    </row>
    <row r="90">
      <c r="B90" s="135"/>
      <c r="C90" s="81"/>
      <c r="D90" s="103" t="str">
        <f t="shared" si="19"/>
        <v>£</v>
      </c>
      <c r="E90" s="84"/>
      <c r="F90" s="83"/>
      <c r="G90" s="79"/>
      <c r="H90" s="79"/>
      <c r="I90" s="79"/>
      <c r="J90" s="81"/>
      <c r="K90" s="136"/>
      <c r="L90" s="79"/>
      <c r="M90" s="79"/>
      <c r="N90" s="79"/>
      <c r="O90" s="79"/>
      <c r="P90" s="79"/>
      <c r="Q90" s="79"/>
      <c r="R90" s="79"/>
      <c r="S90" s="79"/>
      <c r="T90" s="79"/>
      <c r="U90" s="79"/>
      <c r="V90" s="79"/>
      <c r="W90" s="81"/>
    </row>
    <row r="91">
      <c r="B91" s="135"/>
      <c r="C91" s="81"/>
      <c r="D91" s="103" t="str">
        <f t="shared" si="19"/>
        <v>£</v>
      </c>
      <c r="E91" s="84"/>
      <c r="F91" s="83"/>
      <c r="G91" s="79"/>
      <c r="H91" s="79"/>
      <c r="I91" s="79"/>
      <c r="J91" s="81"/>
      <c r="K91" s="136"/>
      <c r="L91" s="79"/>
      <c r="M91" s="79"/>
      <c r="N91" s="79"/>
      <c r="O91" s="79"/>
      <c r="P91" s="79"/>
      <c r="Q91" s="79"/>
      <c r="R91" s="79"/>
      <c r="S91" s="79"/>
      <c r="T91" s="79"/>
      <c r="U91" s="79"/>
      <c r="V91" s="79"/>
      <c r="W91" s="81"/>
    </row>
    <row r="92">
      <c r="B92" s="135"/>
      <c r="C92" s="81"/>
      <c r="D92" s="103" t="str">
        <f t="shared" si="19"/>
        <v>£</v>
      </c>
      <c r="E92" s="84"/>
      <c r="F92" s="83"/>
      <c r="G92" s="79"/>
      <c r="H92" s="79"/>
      <c r="I92" s="79"/>
      <c r="J92" s="81"/>
      <c r="K92" s="136"/>
      <c r="L92" s="79"/>
      <c r="M92" s="79"/>
      <c r="N92" s="79"/>
      <c r="O92" s="79"/>
      <c r="P92" s="79"/>
      <c r="Q92" s="79"/>
      <c r="R92" s="79"/>
      <c r="S92" s="79"/>
      <c r="T92" s="79"/>
      <c r="U92" s="79"/>
      <c r="V92" s="79"/>
      <c r="W92" s="81"/>
    </row>
    <row r="93">
      <c r="B93" s="135"/>
      <c r="C93" s="81"/>
      <c r="D93" s="103" t="str">
        <f t="shared" si="19"/>
        <v>£</v>
      </c>
      <c r="E93" s="84"/>
      <c r="F93" s="83"/>
      <c r="G93" s="79"/>
      <c r="H93" s="79"/>
      <c r="I93" s="79"/>
      <c r="J93" s="81"/>
      <c r="K93" s="136"/>
      <c r="L93" s="79"/>
      <c r="M93" s="79"/>
      <c r="N93" s="79"/>
      <c r="O93" s="79"/>
      <c r="P93" s="79"/>
      <c r="Q93" s="79"/>
      <c r="R93" s="79"/>
      <c r="S93" s="79"/>
      <c r="T93" s="79"/>
      <c r="U93" s="79"/>
      <c r="V93" s="79"/>
      <c r="W93" s="81"/>
    </row>
    <row r="94">
      <c r="B94" s="135"/>
      <c r="C94" s="81"/>
      <c r="D94" s="103" t="str">
        <f t="shared" si="19"/>
        <v>£</v>
      </c>
      <c r="E94" s="84"/>
      <c r="F94" s="83"/>
      <c r="G94" s="79"/>
      <c r="H94" s="79"/>
      <c r="I94" s="79"/>
      <c r="J94" s="81"/>
      <c r="K94" s="136"/>
      <c r="L94" s="79"/>
      <c r="M94" s="79"/>
      <c r="N94" s="79"/>
      <c r="O94" s="79"/>
      <c r="P94" s="79"/>
      <c r="Q94" s="79"/>
      <c r="R94" s="79"/>
      <c r="S94" s="79"/>
      <c r="T94" s="79"/>
      <c r="U94" s="79"/>
      <c r="V94" s="79"/>
      <c r="W94" s="81"/>
    </row>
    <row r="95">
      <c r="B95" s="135"/>
      <c r="C95" s="81"/>
      <c r="D95" s="103" t="str">
        <f t="shared" si="19"/>
        <v>£</v>
      </c>
      <c r="E95" s="84"/>
      <c r="F95" s="83"/>
      <c r="G95" s="79"/>
      <c r="H95" s="79"/>
      <c r="I95" s="79"/>
      <c r="J95" s="81"/>
      <c r="K95" s="136"/>
      <c r="L95" s="79"/>
      <c r="M95" s="79"/>
      <c r="N95" s="79"/>
      <c r="O95" s="79"/>
      <c r="P95" s="79"/>
      <c r="Q95" s="79"/>
      <c r="R95" s="79"/>
      <c r="S95" s="79"/>
      <c r="T95" s="79"/>
      <c r="U95" s="79"/>
      <c r="V95" s="79"/>
      <c r="W95" s="81"/>
    </row>
    <row r="96">
      <c r="B96" s="135"/>
      <c r="C96" s="81"/>
      <c r="D96" s="103" t="str">
        <f t="shared" si="19"/>
        <v>£</v>
      </c>
      <c r="E96" s="84"/>
      <c r="F96" s="83"/>
      <c r="G96" s="79"/>
      <c r="H96" s="79"/>
      <c r="I96" s="79"/>
      <c r="J96" s="81"/>
      <c r="K96" s="136"/>
      <c r="L96" s="79"/>
      <c r="M96" s="79"/>
      <c r="N96" s="79"/>
      <c r="O96" s="79"/>
      <c r="P96" s="79"/>
      <c r="Q96" s="79"/>
      <c r="R96" s="79"/>
      <c r="S96" s="79"/>
      <c r="T96" s="79"/>
      <c r="U96" s="79"/>
      <c r="V96" s="79"/>
      <c r="W96" s="81"/>
    </row>
    <row r="97">
      <c r="B97" s="135"/>
      <c r="C97" s="81"/>
      <c r="D97" s="103" t="str">
        <f t="shared" si="19"/>
        <v>£</v>
      </c>
      <c r="E97" s="84"/>
      <c r="F97" s="83"/>
      <c r="G97" s="79"/>
      <c r="H97" s="79"/>
      <c r="I97" s="79"/>
      <c r="J97" s="81"/>
      <c r="K97" s="136"/>
      <c r="L97" s="79"/>
      <c r="M97" s="79"/>
      <c r="N97" s="79"/>
      <c r="O97" s="79"/>
      <c r="P97" s="79"/>
      <c r="Q97" s="79"/>
      <c r="R97" s="79"/>
      <c r="S97" s="79"/>
      <c r="T97" s="79"/>
      <c r="U97" s="79"/>
      <c r="V97" s="79"/>
      <c r="W97" s="81"/>
    </row>
    <row r="98">
      <c r="B98" s="135"/>
      <c r="C98" s="81"/>
      <c r="D98" s="103" t="str">
        <f t="shared" si="19"/>
        <v>£</v>
      </c>
      <c r="E98" s="84"/>
      <c r="F98" s="83"/>
      <c r="G98" s="79"/>
      <c r="H98" s="79"/>
      <c r="I98" s="79"/>
      <c r="J98" s="81"/>
      <c r="K98" s="136"/>
      <c r="L98" s="79"/>
      <c r="M98" s="79"/>
      <c r="N98" s="79"/>
      <c r="O98" s="79"/>
      <c r="P98" s="79"/>
      <c r="Q98" s="79"/>
      <c r="R98" s="79"/>
      <c r="S98" s="79"/>
      <c r="T98" s="79"/>
      <c r="U98" s="79"/>
      <c r="V98" s="79"/>
      <c r="W98" s="81"/>
    </row>
    <row r="99">
      <c r="B99" s="135"/>
      <c r="C99" s="81"/>
      <c r="D99" s="103" t="str">
        <f t="shared" si="19"/>
        <v>£</v>
      </c>
      <c r="E99" s="84"/>
      <c r="F99" s="83"/>
      <c r="G99" s="79"/>
      <c r="H99" s="79"/>
      <c r="I99" s="79"/>
      <c r="J99" s="81"/>
      <c r="K99" s="136"/>
      <c r="L99" s="79"/>
      <c r="M99" s="79"/>
      <c r="N99" s="79"/>
      <c r="O99" s="79"/>
      <c r="P99" s="79"/>
      <c r="Q99" s="79"/>
      <c r="R99" s="79"/>
      <c r="S99" s="79"/>
      <c r="T99" s="79"/>
      <c r="U99" s="79"/>
      <c r="V99" s="79"/>
      <c r="W99" s="81"/>
    </row>
    <row r="100">
      <c r="B100" s="135"/>
      <c r="C100" s="81"/>
      <c r="D100" s="103" t="str">
        <f t="shared" si="19"/>
        <v>£</v>
      </c>
      <c r="E100" s="84"/>
      <c r="F100" s="83"/>
      <c r="G100" s="79"/>
      <c r="H100" s="79"/>
      <c r="I100" s="79"/>
      <c r="J100" s="81"/>
      <c r="K100" s="136"/>
      <c r="L100" s="79"/>
      <c r="M100" s="79"/>
      <c r="N100" s="79"/>
      <c r="O100" s="79"/>
      <c r="P100" s="79"/>
      <c r="Q100" s="79"/>
      <c r="R100" s="79"/>
      <c r="S100" s="79"/>
      <c r="T100" s="79"/>
      <c r="U100" s="79"/>
      <c r="V100" s="79"/>
      <c r="W100" s="81"/>
    </row>
    <row r="101">
      <c r="B101" s="135"/>
      <c r="C101" s="81"/>
      <c r="D101" s="103" t="str">
        <f t="shared" si="19"/>
        <v>£</v>
      </c>
      <c r="E101" s="84"/>
      <c r="F101" s="83"/>
      <c r="G101" s="79"/>
      <c r="H101" s="79"/>
      <c r="I101" s="79"/>
      <c r="J101" s="81"/>
      <c r="K101" s="136"/>
      <c r="L101" s="79"/>
      <c r="M101" s="79"/>
      <c r="N101" s="79"/>
      <c r="O101" s="79"/>
      <c r="P101" s="79"/>
      <c r="Q101" s="79"/>
      <c r="R101" s="79"/>
      <c r="S101" s="79"/>
      <c r="T101" s="79"/>
      <c r="U101" s="79"/>
      <c r="V101" s="79"/>
      <c r="W101" s="81"/>
    </row>
    <row r="102">
      <c r="B102" s="135"/>
      <c r="C102" s="81"/>
      <c r="D102" s="103" t="str">
        <f t="shared" si="19"/>
        <v>£</v>
      </c>
      <c r="E102" s="84"/>
      <c r="F102" s="83"/>
      <c r="G102" s="79"/>
      <c r="H102" s="79"/>
      <c r="I102" s="79"/>
      <c r="J102" s="81"/>
      <c r="K102" s="136"/>
      <c r="L102" s="79"/>
      <c r="M102" s="79"/>
      <c r="N102" s="79"/>
      <c r="O102" s="79"/>
      <c r="P102" s="79"/>
      <c r="Q102" s="79"/>
      <c r="R102" s="79"/>
      <c r="S102" s="79"/>
      <c r="T102" s="79"/>
      <c r="U102" s="79"/>
      <c r="V102" s="79"/>
      <c r="W102" s="81"/>
    </row>
    <row r="103">
      <c r="B103" s="135"/>
      <c r="C103" s="81"/>
      <c r="D103" s="103" t="str">
        <f t="shared" si="19"/>
        <v>£</v>
      </c>
      <c r="E103" s="84"/>
      <c r="F103" s="83"/>
      <c r="G103" s="79"/>
      <c r="H103" s="79"/>
      <c r="I103" s="79"/>
      <c r="J103" s="81"/>
      <c r="K103" s="136"/>
      <c r="L103" s="79"/>
      <c r="M103" s="79"/>
      <c r="N103" s="79"/>
      <c r="O103" s="79"/>
      <c r="P103" s="79"/>
      <c r="Q103" s="79"/>
      <c r="R103" s="79"/>
      <c r="S103" s="79"/>
      <c r="T103" s="79"/>
      <c r="U103" s="79"/>
      <c r="V103" s="79"/>
      <c r="W103" s="81"/>
    </row>
    <row r="104">
      <c r="B104" s="135"/>
      <c r="C104" s="81"/>
      <c r="D104" s="103" t="str">
        <f t="shared" si="19"/>
        <v>£</v>
      </c>
      <c r="E104" s="84"/>
      <c r="F104" s="83"/>
      <c r="G104" s="79"/>
      <c r="H104" s="79"/>
      <c r="I104" s="79"/>
      <c r="J104" s="81"/>
      <c r="K104" s="136"/>
      <c r="L104" s="79"/>
      <c r="M104" s="79"/>
      <c r="N104" s="79"/>
      <c r="O104" s="79"/>
      <c r="P104" s="79"/>
      <c r="Q104" s="79"/>
      <c r="R104" s="79"/>
      <c r="S104" s="79"/>
      <c r="T104" s="79"/>
      <c r="U104" s="79"/>
      <c r="V104" s="79"/>
      <c r="W104" s="81"/>
    </row>
    <row r="105">
      <c r="B105" s="135"/>
      <c r="C105" s="81"/>
      <c r="D105" s="103" t="str">
        <f t="shared" si="19"/>
        <v>£</v>
      </c>
      <c r="E105" s="84"/>
      <c r="F105" s="83"/>
      <c r="G105" s="79"/>
      <c r="H105" s="79"/>
      <c r="I105" s="79"/>
      <c r="J105" s="81"/>
      <c r="K105" s="136"/>
      <c r="L105" s="79"/>
      <c r="M105" s="79"/>
      <c r="N105" s="79"/>
      <c r="O105" s="79"/>
      <c r="P105" s="79"/>
      <c r="Q105" s="79"/>
      <c r="R105" s="79"/>
      <c r="S105" s="79"/>
      <c r="T105" s="79"/>
      <c r="U105" s="79"/>
      <c r="V105" s="79"/>
      <c r="W105" s="81"/>
    </row>
    <row r="106">
      <c r="B106" s="135"/>
      <c r="C106" s="81"/>
      <c r="D106" s="103" t="str">
        <f t="shared" si="19"/>
        <v>£</v>
      </c>
      <c r="E106" s="84"/>
      <c r="F106" s="83"/>
      <c r="G106" s="79"/>
      <c r="H106" s="79"/>
      <c r="I106" s="79"/>
      <c r="J106" s="81"/>
      <c r="K106" s="136"/>
      <c r="L106" s="79"/>
      <c r="M106" s="79"/>
      <c r="N106" s="79"/>
      <c r="O106" s="79"/>
      <c r="P106" s="79"/>
      <c r="Q106" s="79"/>
      <c r="R106" s="79"/>
      <c r="S106" s="79"/>
      <c r="T106" s="79"/>
      <c r="U106" s="79"/>
      <c r="V106" s="79"/>
      <c r="W106" s="81"/>
    </row>
    <row r="107">
      <c r="B107" s="135"/>
      <c r="C107" s="81"/>
      <c r="D107" s="103" t="str">
        <f t="shared" si="19"/>
        <v>£</v>
      </c>
      <c r="E107" s="84"/>
      <c r="F107" s="83"/>
      <c r="G107" s="79"/>
      <c r="H107" s="79"/>
      <c r="I107" s="79"/>
      <c r="J107" s="81"/>
      <c r="K107" s="136"/>
      <c r="L107" s="79"/>
      <c r="M107" s="79"/>
      <c r="N107" s="79"/>
      <c r="O107" s="79"/>
      <c r="P107" s="79"/>
      <c r="Q107" s="79"/>
      <c r="R107" s="79"/>
      <c r="S107" s="79"/>
      <c r="T107" s="79"/>
      <c r="U107" s="79"/>
      <c r="V107" s="79"/>
      <c r="W107" s="81"/>
    </row>
    <row r="108">
      <c r="B108" s="135"/>
      <c r="C108" s="81"/>
      <c r="D108" s="103" t="str">
        <f t="shared" si="19"/>
        <v>£</v>
      </c>
      <c r="E108" s="84"/>
      <c r="F108" s="83"/>
      <c r="G108" s="79"/>
      <c r="H108" s="79"/>
      <c r="I108" s="79"/>
      <c r="J108" s="81"/>
      <c r="K108" s="136"/>
      <c r="L108" s="79"/>
      <c r="M108" s="79"/>
      <c r="N108" s="79"/>
      <c r="O108" s="79"/>
      <c r="P108" s="79"/>
      <c r="Q108" s="79"/>
      <c r="R108" s="79"/>
      <c r="S108" s="79"/>
      <c r="T108" s="79"/>
      <c r="U108" s="79"/>
      <c r="V108" s="79"/>
      <c r="W108" s="81"/>
    </row>
    <row r="109">
      <c r="B109" s="135"/>
      <c r="C109" s="81"/>
      <c r="D109" s="103" t="str">
        <f t="shared" si="19"/>
        <v>£</v>
      </c>
      <c r="E109" s="84"/>
      <c r="F109" s="83"/>
      <c r="G109" s="79"/>
      <c r="H109" s="79"/>
      <c r="I109" s="79"/>
      <c r="J109" s="81"/>
      <c r="K109" s="137"/>
      <c r="L109" s="79"/>
      <c r="M109" s="79"/>
      <c r="N109" s="79"/>
      <c r="O109" s="79"/>
      <c r="P109" s="79"/>
      <c r="Q109" s="79"/>
      <c r="R109" s="79"/>
      <c r="S109" s="79"/>
      <c r="T109" s="79"/>
      <c r="U109" s="79"/>
      <c r="V109" s="79"/>
      <c r="W109" s="81"/>
    </row>
    <row r="110">
      <c r="B110" s="135"/>
      <c r="C110" s="81"/>
      <c r="D110" s="103" t="str">
        <f t="shared" si="19"/>
        <v>£</v>
      </c>
      <c r="E110" s="84"/>
      <c r="F110" s="83"/>
      <c r="G110" s="79"/>
      <c r="H110" s="79"/>
      <c r="I110" s="79"/>
      <c r="J110" s="81"/>
      <c r="K110" s="136"/>
      <c r="L110" s="79"/>
      <c r="M110" s="79"/>
      <c r="N110" s="79"/>
      <c r="O110" s="79"/>
      <c r="P110" s="79"/>
      <c r="Q110" s="79"/>
      <c r="R110" s="79"/>
      <c r="S110" s="79"/>
      <c r="T110" s="79"/>
      <c r="U110" s="79"/>
      <c r="V110" s="79"/>
      <c r="W110" s="81"/>
    </row>
    <row r="111">
      <c r="B111" s="135"/>
      <c r="C111" s="81"/>
      <c r="D111" s="103" t="str">
        <f t="shared" si="19"/>
        <v>£</v>
      </c>
      <c r="E111" s="84"/>
      <c r="F111" s="83"/>
      <c r="G111" s="79"/>
      <c r="H111" s="79"/>
      <c r="I111" s="79"/>
      <c r="J111" s="81"/>
      <c r="K111" s="136"/>
      <c r="L111" s="79"/>
      <c r="M111" s="79"/>
      <c r="N111" s="79"/>
      <c r="O111" s="79"/>
      <c r="P111" s="79"/>
      <c r="Q111" s="79"/>
      <c r="R111" s="79"/>
      <c r="S111" s="79"/>
      <c r="T111" s="79"/>
      <c r="U111" s="79"/>
      <c r="V111" s="79"/>
      <c r="W111" s="81"/>
    </row>
    <row r="112">
      <c r="B112" s="135"/>
      <c r="C112" s="81"/>
      <c r="D112" s="103" t="str">
        <f t="shared" si="19"/>
        <v>£</v>
      </c>
      <c r="E112" s="84"/>
      <c r="F112" s="83"/>
      <c r="G112" s="79"/>
      <c r="H112" s="79"/>
      <c r="I112" s="79"/>
      <c r="J112" s="81"/>
      <c r="K112" s="136"/>
      <c r="L112" s="79"/>
      <c r="M112" s="79"/>
      <c r="N112" s="79"/>
      <c r="O112" s="79"/>
      <c r="P112" s="79"/>
      <c r="Q112" s="79"/>
      <c r="R112" s="79"/>
      <c r="S112" s="79"/>
      <c r="T112" s="79"/>
      <c r="U112" s="79"/>
      <c r="V112" s="79"/>
      <c r="W112" s="81"/>
    </row>
    <row r="113">
      <c r="B113" s="135"/>
      <c r="C113" s="81"/>
      <c r="D113" s="103" t="str">
        <f t="shared" si="19"/>
        <v>£</v>
      </c>
      <c r="E113" s="84"/>
      <c r="F113" s="83"/>
      <c r="G113" s="79"/>
      <c r="H113" s="79"/>
      <c r="I113" s="79"/>
      <c r="J113" s="81"/>
      <c r="K113" s="136"/>
      <c r="L113" s="79"/>
      <c r="M113" s="79"/>
      <c r="N113" s="79"/>
      <c r="O113" s="79"/>
      <c r="P113" s="79"/>
      <c r="Q113" s="79"/>
      <c r="R113" s="79"/>
      <c r="S113" s="79"/>
      <c r="T113" s="79"/>
      <c r="U113" s="79"/>
      <c r="V113" s="79"/>
      <c r="W113" s="81"/>
    </row>
    <row r="114">
      <c r="B114" s="135"/>
      <c r="C114" s="81"/>
      <c r="D114" s="103" t="str">
        <f t="shared" si="19"/>
        <v>£</v>
      </c>
      <c r="E114" s="84"/>
      <c r="F114" s="83"/>
      <c r="G114" s="79"/>
      <c r="H114" s="79"/>
      <c r="I114" s="79"/>
      <c r="J114" s="81"/>
      <c r="K114" s="136"/>
      <c r="L114" s="79"/>
      <c r="M114" s="79"/>
      <c r="N114" s="79"/>
      <c r="O114" s="79"/>
      <c r="P114" s="79"/>
      <c r="Q114" s="79"/>
      <c r="R114" s="79"/>
      <c r="S114" s="79"/>
      <c r="T114" s="79"/>
      <c r="U114" s="79"/>
      <c r="V114" s="79"/>
      <c r="W114" s="81"/>
    </row>
    <row r="115">
      <c r="B115" s="135"/>
      <c r="C115" s="81"/>
      <c r="D115" s="103" t="str">
        <f t="shared" si="19"/>
        <v>£</v>
      </c>
      <c r="E115" s="84"/>
      <c r="F115" s="83"/>
      <c r="G115" s="79"/>
      <c r="H115" s="79"/>
      <c r="I115" s="79"/>
      <c r="J115" s="81"/>
      <c r="K115" s="136"/>
      <c r="L115" s="79"/>
      <c r="M115" s="79"/>
      <c r="N115" s="79"/>
      <c r="O115" s="79"/>
      <c r="P115" s="79"/>
      <c r="Q115" s="79"/>
      <c r="R115" s="79"/>
      <c r="S115" s="79"/>
      <c r="T115" s="79"/>
      <c r="U115" s="79"/>
      <c r="V115" s="79"/>
      <c r="W115" s="81"/>
    </row>
    <row r="116">
      <c r="B116" s="135"/>
      <c r="C116" s="81"/>
      <c r="D116" s="103" t="str">
        <f t="shared" si="19"/>
        <v>£</v>
      </c>
      <c r="E116" s="84"/>
      <c r="F116" s="83"/>
      <c r="G116" s="79"/>
      <c r="H116" s="79"/>
      <c r="I116" s="79"/>
      <c r="J116" s="81"/>
      <c r="K116" s="136"/>
      <c r="L116" s="79"/>
      <c r="M116" s="79"/>
      <c r="N116" s="79"/>
      <c r="O116" s="79"/>
      <c r="P116" s="79"/>
      <c r="Q116" s="79"/>
      <c r="R116" s="79"/>
      <c r="S116" s="79"/>
      <c r="T116" s="79"/>
      <c r="U116" s="79"/>
      <c r="V116" s="79"/>
      <c r="W116" s="81"/>
    </row>
    <row r="117">
      <c r="B117" s="135"/>
      <c r="C117" s="81"/>
      <c r="D117" s="103" t="str">
        <f t="shared" si="19"/>
        <v>£</v>
      </c>
      <c r="E117" s="84"/>
      <c r="F117" s="83"/>
      <c r="G117" s="79"/>
      <c r="H117" s="79"/>
      <c r="I117" s="79"/>
      <c r="J117" s="81"/>
      <c r="K117" s="136"/>
      <c r="L117" s="79"/>
      <c r="M117" s="79"/>
      <c r="N117" s="79"/>
      <c r="O117" s="79"/>
      <c r="P117" s="79"/>
      <c r="Q117" s="79"/>
      <c r="R117" s="79"/>
      <c r="S117" s="79"/>
      <c r="T117" s="79"/>
      <c r="U117" s="79"/>
      <c r="V117" s="79"/>
      <c r="W117" s="81"/>
    </row>
    <row r="118">
      <c r="B118" s="135"/>
      <c r="C118" s="81"/>
      <c r="D118" s="103" t="str">
        <f t="shared" si="19"/>
        <v>£</v>
      </c>
      <c r="E118" s="84"/>
      <c r="F118" s="83"/>
      <c r="G118" s="79"/>
      <c r="H118" s="79"/>
      <c r="I118" s="79"/>
      <c r="J118" s="81"/>
      <c r="K118" s="136"/>
      <c r="L118" s="79"/>
      <c r="M118" s="79"/>
      <c r="N118" s="79"/>
      <c r="O118" s="79"/>
      <c r="P118" s="79"/>
      <c r="Q118" s="79"/>
      <c r="R118" s="79"/>
      <c r="S118" s="79"/>
      <c r="T118" s="79"/>
      <c r="U118" s="79"/>
      <c r="V118" s="79"/>
      <c r="W118" s="81"/>
    </row>
    <row r="119">
      <c r="B119" s="135"/>
      <c r="C119" s="81"/>
      <c r="D119" s="103" t="str">
        <f t="shared" si="19"/>
        <v>£</v>
      </c>
      <c r="E119" s="84"/>
      <c r="F119" s="83"/>
      <c r="G119" s="79"/>
      <c r="H119" s="79"/>
      <c r="I119" s="79"/>
      <c r="J119" s="81"/>
      <c r="K119" s="136"/>
      <c r="L119" s="79"/>
      <c r="M119" s="79"/>
      <c r="N119" s="79"/>
      <c r="O119" s="79"/>
      <c r="P119" s="79"/>
      <c r="Q119" s="79"/>
      <c r="R119" s="79"/>
      <c r="S119" s="79"/>
      <c r="T119" s="79"/>
      <c r="U119" s="79"/>
      <c r="V119" s="79"/>
      <c r="W119" s="81"/>
    </row>
    <row r="120">
      <c r="B120" s="135"/>
      <c r="C120" s="81"/>
      <c r="D120" s="103" t="str">
        <f t="shared" si="19"/>
        <v>£</v>
      </c>
      <c r="E120" s="84"/>
      <c r="F120" s="83"/>
      <c r="G120" s="79"/>
      <c r="H120" s="79"/>
      <c r="I120" s="79"/>
      <c r="J120" s="81"/>
      <c r="K120" s="136"/>
      <c r="L120" s="79"/>
      <c r="M120" s="79"/>
      <c r="N120" s="79"/>
      <c r="O120" s="79"/>
      <c r="P120" s="79"/>
      <c r="Q120" s="79"/>
      <c r="R120" s="79"/>
      <c r="S120" s="79"/>
      <c r="T120" s="79"/>
      <c r="U120" s="79"/>
      <c r="V120" s="79"/>
      <c r="W120" s="81"/>
    </row>
    <row r="121">
      <c r="B121" s="135"/>
      <c r="C121" s="81"/>
      <c r="D121" s="103" t="str">
        <f t="shared" si="19"/>
        <v>£</v>
      </c>
      <c r="E121" s="84"/>
      <c r="F121" s="83"/>
      <c r="G121" s="79"/>
      <c r="H121" s="79"/>
      <c r="I121" s="79"/>
      <c r="J121" s="81"/>
      <c r="K121" s="136"/>
      <c r="L121" s="79"/>
      <c r="M121" s="79"/>
      <c r="N121" s="79"/>
      <c r="O121" s="79"/>
      <c r="P121" s="79"/>
      <c r="Q121" s="79"/>
      <c r="R121" s="79"/>
      <c r="S121" s="79"/>
      <c r="T121" s="79"/>
      <c r="U121" s="79"/>
      <c r="V121" s="79"/>
      <c r="W121" s="81"/>
    </row>
    <row r="122">
      <c r="B122" s="135"/>
      <c r="C122" s="81"/>
      <c r="D122" s="103" t="str">
        <f t="shared" si="19"/>
        <v>£</v>
      </c>
      <c r="E122" s="84"/>
      <c r="F122" s="83"/>
      <c r="G122" s="79"/>
      <c r="H122" s="79"/>
      <c r="I122" s="79"/>
      <c r="J122" s="81"/>
      <c r="K122" s="136"/>
      <c r="L122" s="79"/>
      <c r="M122" s="79"/>
      <c r="N122" s="79"/>
      <c r="O122" s="79"/>
      <c r="P122" s="79"/>
      <c r="Q122" s="79"/>
      <c r="R122" s="79"/>
      <c r="S122" s="79"/>
      <c r="T122" s="79"/>
      <c r="U122" s="79"/>
      <c r="V122" s="79"/>
      <c r="W122" s="81"/>
    </row>
    <row r="123">
      <c r="B123" s="135"/>
      <c r="C123" s="81"/>
      <c r="D123" s="103" t="str">
        <f t="shared" si="19"/>
        <v>£</v>
      </c>
      <c r="E123" s="84"/>
      <c r="F123" s="83"/>
      <c r="G123" s="79"/>
      <c r="H123" s="79"/>
      <c r="I123" s="79"/>
      <c r="J123" s="81"/>
      <c r="K123" s="136"/>
      <c r="L123" s="79"/>
      <c r="M123" s="79"/>
      <c r="N123" s="79"/>
      <c r="O123" s="79"/>
      <c r="P123" s="79"/>
      <c r="Q123" s="79"/>
      <c r="R123" s="79"/>
      <c r="S123" s="79"/>
      <c r="T123" s="79"/>
      <c r="U123" s="79"/>
      <c r="V123" s="79"/>
      <c r="W123" s="81"/>
    </row>
    <row r="124">
      <c r="B124" s="135"/>
      <c r="C124" s="81"/>
      <c r="D124" s="103" t="str">
        <f t="shared" si="19"/>
        <v>£</v>
      </c>
      <c r="E124" s="84"/>
      <c r="F124" s="83"/>
      <c r="G124" s="79"/>
      <c r="H124" s="79"/>
      <c r="I124" s="79"/>
      <c r="J124" s="81"/>
      <c r="K124" s="136"/>
      <c r="L124" s="79"/>
      <c r="M124" s="79"/>
      <c r="N124" s="79"/>
      <c r="O124" s="79"/>
      <c r="P124" s="79"/>
      <c r="Q124" s="79"/>
      <c r="R124" s="79"/>
      <c r="S124" s="79"/>
      <c r="T124" s="79"/>
      <c r="U124" s="79"/>
      <c r="V124" s="79"/>
      <c r="W124" s="81"/>
    </row>
    <row r="125">
      <c r="B125" s="135"/>
      <c r="C125" s="81"/>
      <c r="D125" s="103" t="str">
        <f t="shared" si="19"/>
        <v>£</v>
      </c>
      <c r="E125" s="84"/>
      <c r="F125" s="83"/>
      <c r="G125" s="79"/>
      <c r="H125" s="79"/>
      <c r="I125" s="79"/>
      <c r="J125" s="81"/>
      <c r="K125" s="136"/>
      <c r="L125" s="79"/>
      <c r="M125" s="79"/>
      <c r="N125" s="79"/>
      <c r="O125" s="79"/>
      <c r="P125" s="79"/>
      <c r="Q125" s="79"/>
      <c r="R125" s="79"/>
      <c r="S125" s="79"/>
      <c r="T125" s="79"/>
      <c r="U125" s="79"/>
      <c r="V125" s="79"/>
      <c r="W125" s="81"/>
    </row>
    <row r="126">
      <c r="B126" s="135"/>
      <c r="C126" s="81"/>
      <c r="D126" s="103" t="str">
        <f t="shared" si="19"/>
        <v>£</v>
      </c>
      <c r="E126" s="84"/>
      <c r="F126" s="83"/>
      <c r="G126" s="79"/>
      <c r="H126" s="79"/>
      <c r="I126" s="79"/>
      <c r="J126" s="81"/>
      <c r="K126" s="136"/>
      <c r="L126" s="79"/>
      <c r="M126" s="79"/>
      <c r="N126" s="79"/>
      <c r="O126" s="79"/>
      <c r="P126" s="79"/>
      <c r="Q126" s="79"/>
      <c r="R126" s="79"/>
      <c r="S126" s="79"/>
      <c r="T126" s="79"/>
      <c r="U126" s="79"/>
      <c r="V126" s="79"/>
      <c r="W126" s="81"/>
    </row>
    <row r="127">
      <c r="B127" s="135"/>
      <c r="C127" s="81"/>
      <c r="D127" s="103" t="str">
        <f t="shared" si="19"/>
        <v>£</v>
      </c>
      <c r="E127" s="84"/>
      <c r="F127" s="83"/>
      <c r="G127" s="79"/>
      <c r="H127" s="79"/>
      <c r="I127" s="79"/>
      <c r="J127" s="81"/>
      <c r="K127" s="136"/>
      <c r="L127" s="79"/>
      <c r="M127" s="79"/>
      <c r="N127" s="79"/>
      <c r="O127" s="79"/>
      <c r="P127" s="79"/>
      <c r="Q127" s="79"/>
      <c r="R127" s="79"/>
      <c r="S127" s="79"/>
      <c r="T127" s="79"/>
      <c r="U127" s="79"/>
      <c r="V127" s="79"/>
      <c r="W127" s="81"/>
    </row>
    <row r="128">
      <c r="B128" s="135"/>
      <c r="C128" s="81"/>
      <c r="D128" s="103" t="str">
        <f t="shared" si="19"/>
        <v>£</v>
      </c>
      <c r="E128" s="84"/>
      <c r="F128" s="83"/>
      <c r="G128" s="79"/>
      <c r="H128" s="79"/>
      <c r="I128" s="79"/>
      <c r="J128" s="81"/>
      <c r="K128" s="136"/>
      <c r="L128" s="79"/>
      <c r="M128" s="79"/>
      <c r="N128" s="79"/>
      <c r="O128" s="79"/>
      <c r="P128" s="79"/>
      <c r="Q128" s="79"/>
      <c r="R128" s="79"/>
      <c r="S128" s="79"/>
      <c r="T128" s="79"/>
      <c r="U128" s="79"/>
      <c r="V128" s="79"/>
      <c r="W128" s="81"/>
    </row>
    <row r="129">
      <c r="B129" s="135"/>
      <c r="C129" s="81"/>
      <c r="D129" s="103" t="str">
        <f t="shared" si="19"/>
        <v>£</v>
      </c>
      <c r="E129" s="84"/>
      <c r="F129" s="83"/>
      <c r="G129" s="79"/>
      <c r="H129" s="79"/>
      <c r="I129" s="79"/>
      <c r="J129" s="81"/>
      <c r="K129" s="136"/>
      <c r="L129" s="79"/>
      <c r="M129" s="79"/>
      <c r="N129" s="79"/>
      <c r="O129" s="79"/>
      <c r="P129" s="79"/>
      <c r="Q129" s="79"/>
      <c r="R129" s="79"/>
      <c r="S129" s="79"/>
      <c r="T129" s="79"/>
      <c r="U129" s="79"/>
      <c r="V129" s="79"/>
      <c r="W129" s="81"/>
    </row>
    <row r="130">
      <c r="B130" s="135"/>
      <c r="C130" s="81"/>
      <c r="D130" s="103" t="str">
        <f t="shared" si="19"/>
        <v>£</v>
      </c>
      <c r="E130" s="84"/>
      <c r="F130" s="83"/>
      <c r="G130" s="79"/>
      <c r="H130" s="79"/>
      <c r="I130" s="79"/>
      <c r="J130" s="81"/>
      <c r="K130" s="136"/>
      <c r="L130" s="79"/>
      <c r="M130" s="79"/>
      <c r="N130" s="79"/>
      <c r="O130" s="79"/>
      <c r="P130" s="79"/>
      <c r="Q130" s="79"/>
      <c r="R130" s="79"/>
      <c r="S130" s="79"/>
      <c r="T130" s="79"/>
      <c r="U130" s="79"/>
      <c r="V130" s="79"/>
      <c r="W130" s="81"/>
    </row>
    <row r="131">
      <c r="B131" s="135"/>
      <c r="C131" s="81"/>
      <c r="D131" s="103" t="str">
        <f t="shared" si="19"/>
        <v>£</v>
      </c>
      <c r="E131" s="84"/>
      <c r="F131" s="83"/>
      <c r="G131" s="79"/>
      <c r="H131" s="79"/>
      <c r="I131" s="79"/>
      <c r="J131" s="81"/>
      <c r="K131" s="136"/>
      <c r="L131" s="79"/>
      <c r="M131" s="79"/>
      <c r="N131" s="79"/>
      <c r="O131" s="79"/>
      <c r="P131" s="79"/>
      <c r="Q131" s="79"/>
      <c r="R131" s="79"/>
      <c r="S131" s="79"/>
      <c r="T131" s="79"/>
      <c r="U131" s="79"/>
      <c r="V131" s="79"/>
      <c r="W131" s="81"/>
    </row>
    <row r="132">
      <c r="B132" s="135"/>
      <c r="C132" s="81"/>
      <c r="D132" s="103" t="str">
        <f t="shared" si="19"/>
        <v>£</v>
      </c>
      <c r="E132" s="84"/>
      <c r="F132" s="83"/>
      <c r="G132" s="79"/>
      <c r="H132" s="79"/>
      <c r="I132" s="79"/>
      <c r="J132" s="81"/>
      <c r="K132" s="136"/>
      <c r="L132" s="79"/>
      <c r="M132" s="79"/>
      <c r="N132" s="79"/>
      <c r="O132" s="79"/>
      <c r="P132" s="79"/>
      <c r="Q132" s="79"/>
      <c r="R132" s="79"/>
      <c r="S132" s="79"/>
      <c r="T132" s="79"/>
      <c r="U132" s="79"/>
      <c r="V132" s="79"/>
      <c r="W132" s="81"/>
    </row>
    <row r="133">
      <c r="B133" s="135"/>
      <c r="C133" s="81"/>
      <c r="D133" s="103" t="str">
        <f t="shared" si="19"/>
        <v>£</v>
      </c>
      <c r="E133" s="84"/>
      <c r="F133" s="83"/>
      <c r="G133" s="79"/>
      <c r="H133" s="79"/>
      <c r="I133" s="79"/>
      <c r="J133" s="81"/>
      <c r="K133" s="136"/>
      <c r="L133" s="79"/>
      <c r="M133" s="79"/>
      <c r="N133" s="79"/>
      <c r="O133" s="79"/>
      <c r="P133" s="79"/>
      <c r="Q133" s="79"/>
      <c r="R133" s="79"/>
      <c r="S133" s="79"/>
      <c r="T133" s="79"/>
      <c r="U133" s="79"/>
      <c r="V133" s="79"/>
      <c r="W133" s="81"/>
    </row>
    <row r="134">
      <c r="B134" s="135"/>
      <c r="C134" s="81"/>
      <c r="D134" s="103" t="str">
        <f t="shared" si="19"/>
        <v>£</v>
      </c>
      <c r="E134" s="84"/>
      <c r="F134" s="83"/>
      <c r="G134" s="79"/>
      <c r="H134" s="79"/>
      <c r="I134" s="79"/>
      <c r="J134" s="81"/>
      <c r="K134" s="136"/>
      <c r="L134" s="79"/>
      <c r="M134" s="79"/>
      <c r="N134" s="79"/>
      <c r="O134" s="79"/>
      <c r="P134" s="79"/>
      <c r="Q134" s="79"/>
      <c r="R134" s="79"/>
      <c r="S134" s="79"/>
      <c r="T134" s="79"/>
      <c r="U134" s="79"/>
      <c r="V134" s="79"/>
      <c r="W134" s="81"/>
    </row>
    <row r="135">
      <c r="B135" s="135"/>
      <c r="C135" s="81"/>
      <c r="D135" s="103" t="str">
        <f t="shared" si="19"/>
        <v>£</v>
      </c>
      <c r="E135" s="84"/>
      <c r="F135" s="83"/>
      <c r="G135" s="79"/>
      <c r="H135" s="79"/>
      <c r="I135" s="79"/>
      <c r="J135" s="81"/>
      <c r="K135" s="136"/>
      <c r="L135" s="79"/>
      <c r="M135" s="79"/>
      <c r="N135" s="79"/>
      <c r="O135" s="79"/>
      <c r="P135" s="79"/>
      <c r="Q135" s="79"/>
      <c r="R135" s="79"/>
      <c r="S135" s="79"/>
      <c r="T135" s="79"/>
      <c r="U135" s="79"/>
      <c r="V135" s="79"/>
      <c r="W135" s="81"/>
    </row>
    <row r="136">
      <c r="B136" s="135"/>
      <c r="C136" s="81"/>
      <c r="D136" s="103" t="str">
        <f t="shared" si="19"/>
        <v>£</v>
      </c>
      <c r="E136" s="84"/>
      <c r="F136" s="83"/>
      <c r="G136" s="79"/>
      <c r="H136" s="79"/>
      <c r="I136" s="79"/>
      <c r="J136" s="81"/>
      <c r="K136" s="136"/>
      <c r="L136" s="79"/>
      <c r="M136" s="79"/>
      <c r="N136" s="79"/>
      <c r="O136" s="79"/>
      <c r="P136" s="79"/>
      <c r="Q136" s="79"/>
      <c r="R136" s="79"/>
      <c r="S136" s="79"/>
      <c r="T136" s="79"/>
      <c r="U136" s="79"/>
      <c r="V136" s="79"/>
      <c r="W136" s="81"/>
    </row>
    <row r="137">
      <c r="B137" s="135"/>
      <c r="C137" s="81"/>
      <c r="D137" s="103" t="str">
        <f t="shared" si="19"/>
        <v>£</v>
      </c>
      <c r="E137" s="84"/>
      <c r="F137" s="83"/>
      <c r="G137" s="79"/>
      <c r="H137" s="79"/>
      <c r="I137" s="79"/>
      <c r="J137" s="81"/>
      <c r="K137" s="136"/>
      <c r="L137" s="79"/>
      <c r="M137" s="79"/>
      <c r="N137" s="79"/>
      <c r="O137" s="79"/>
      <c r="P137" s="79"/>
      <c r="Q137" s="79"/>
      <c r="R137" s="79"/>
      <c r="S137" s="79"/>
      <c r="T137" s="79"/>
      <c r="U137" s="79"/>
      <c r="V137" s="79"/>
      <c r="W137" s="81"/>
    </row>
    <row r="138">
      <c r="B138" s="135"/>
      <c r="C138" s="81"/>
      <c r="D138" s="103" t="str">
        <f t="shared" si="19"/>
        <v>£</v>
      </c>
      <c r="E138" s="84"/>
      <c r="F138" s="83"/>
      <c r="G138" s="79"/>
      <c r="H138" s="79"/>
      <c r="I138" s="79"/>
      <c r="J138" s="81"/>
      <c r="K138" s="136"/>
      <c r="L138" s="79"/>
      <c r="M138" s="79"/>
      <c r="N138" s="79"/>
      <c r="O138" s="79"/>
      <c r="P138" s="79"/>
      <c r="Q138" s="79"/>
      <c r="R138" s="79"/>
      <c r="S138" s="79"/>
      <c r="T138" s="79"/>
      <c r="U138" s="79"/>
      <c r="V138" s="79"/>
      <c r="W138" s="81"/>
    </row>
    <row r="139">
      <c r="B139" s="135"/>
      <c r="C139" s="81"/>
      <c r="D139" s="103" t="str">
        <f t="shared" si="19"/>
        <v>£</v>
      </c>
      <c r="E139" s="84"/>
      <c r="F139" s="83"/>
      <c r="G139" s="79"/>
      <c r="H139" s="79"/>
      <c r="I139" s="79"/>
      <c r="J139" s="81"/>
      <c r="K139" s="136"/>
      <c r="L139" s="79"/>
      <c r="M139" s="79"/>
      <c r="N139" s="79"/>
      <c r="O139" s="79"/>
      <c r="P139" s="79"/>
      <c r="Q139" s="79"/>
      <c r="R139" s="79"/>
      <c r="S139" s="79"/>
      <c r="T139" s="79"/>
      <c r="U139" s="79"/>
      <c r="V139" s="79"/>
      <c r="W139" s="81"/>
    </row>
    <row r="140">
      <c r="B140" s="135"/>
      <c r="C140" s="81"/>
      <c r="D140" s="103" t="str">
        <f t="shared" si="19"/>
        <v>£</v>
      </c>
      <c r="E140" s="84"/>
      <c r="F140" s="83"/>
      <c r="G140" s="79"/>
      <c r="H140" s="79"/>
      <c r="I140" s="79"/>
      <c r="J140" s="81"/>
      <c r="K140" s="136"/>
      <c r="L140" s="79"/>
      <c r="M140" s="79"/>
      <c r="N140" s="79"/>
      <c r="O140" s="79"/>
      <c r="P140" s="79"/>
      <c r="Q140" s="79"/>
      <c r="R140" s="79"/>
      <c r="S140" s="79"/>
      <c r="T140" s="79"/>
      <c r="U140" s="79"/>
      <c r="V140" s="79"/>
      <c r="W140" s="81"/>
    </row>
    <row r="141">
      <c r="B141" s="135"/>
      <c r="C141" s="81"/>
      <c r="D141" s="103" t="str">
        <f t="shared" si="19"/>
        <v>£</v>
      </c>
      <c r="E141" s="84"/>
      <c r="F141" s="83"/>
      <c r="G141" s="79"/>
      <c r="H141" s="79"/>
      <c r="I141" s="79"/>
      <c r="J141" s="81"/>
      <c r="K141" s="136"/>
      <c r="L141" s="79"/>
      <c r="M141" s="79"/>
      <c r="N141" s="79"/>
      <c r="O141" s="79"/>
      <c r="P141" s="79"/>
      <c r="Q141" s="79"/>
      <c r="R141" s="79"/>
      <c r="S141" s="79"/>
      <c r="T141" s="79"/>
      <c r="U141" s="79"/>
      <c r="V141" s="79"/>
      <c r="W141" s="81"/>
    </row>
    <row r="142">
      <c r="B142" s="135"/>
      <c r="C142" s="81"/>
      <c r="D142" s="103" t="str">
        <f t="shared" si="19"/>
        <v>£</v>
      </c>
      <c r="E142" s="84"/>
      <c r="F142" s="83"/>
      <c r="G142" s="79"/>
      <c r="H142" s="79"/>
      <c r="I142" s="79"/>
      <c r="J142" s="81"/>
      <c r="K142" s="136"/>
      <c r="L142" s="79"/>
      <c r="M142" s="79"/>
      <c r="N142" s="79"/>
      <c r="O142" s="79"/>
      <c r="P142" s="79"/>
      <c r="Q142" s="79"/>
      <c r="R142" s="79"/>
      <c r="S142" s="79"/>
      <c r="T142" s="79"/>
      <c r="U142" s="79"/>
      <c r="V142" s="79"/>
      <c r="W142" s="81"/>
    </row>
    <row r="143">
      <c r="B143" s="135"/>
      <c r="C143" s="81"/>
      <c r="D143" s="103" t="str">
        <f t="shared" si="19"/>
        <v>£</v>
      </c>
      <c r="E143" s="84"/>
      <c r="F143" s="83"/>
      <c r="G143" s="79"/>
      <c r="H143" s="79"/>
      <c r="I143" s="79"/>
      <c r="J143" s="81"/>
      <c r="K143" s="136"/>
      <c r="L143" s="79"/>
      <c r="M143" s="79"/>
      <c r="N143" s="79"/>
      <c r="O143" s="79"/>
      <c r="P143" s="79"/>
      <c r="Q143" s="79"/>
      <c r="R143" s="79"/>
      <c r="S143" s="79"/>
      <c r="T143" s="79"/>
      <c r="U143" s="79"/>
      <c r="V143" s="79"/>
      <c r="W143" s="81"/>
    </row>
    <row r="144">
      <c r="B144" s="135"/>
      <c r="C144" s="81"/>
      <c r="D144" s="103" t="str">
        <f t="shared" si="19"/>
        <v>£</v>
      </c>
      <c r="E144" s="84"/>
      <c r="F144" s="83"/>
      <c r="G144" s="79"/>
      <c r="H144" s="79"/>
      <c r="I144" s="79"/>
      <c r="J144" s="81"/>
      <c r="K144" s="136"/>
      <c r="L144" s="79"/>
      <c r="M144" s="79"/>
      <c r="N144" s="79"/>
      <c r="O144" s="79"/>
      <c r="P144" s="79"/>
      <c r="Q144" s="79"/>
      <c r="R144" s="79"/>
      <c r="S144" s="79"/>
      <c r="T144" s="79"/>
      <c r="U144" s="79"/>
      <c r="V144" s="79"/>
      <c r="W144" s="81"/>
    </row>
    <row r="145">
      <c r="B145" s="135"/>
      <c r="C145" s="81"/>
      <c r="D145" s="103" t="str">
        <f t="shared" si="19"/>
        <v>£</v>
      </c>
      <c r="E145" s="84"/>
      <c r="F145" s="83"/>
      <c r="G145" s="79"/>
      <c r="H145" s="79"/>
      <c r="I145" s="79"/>
      <c r="J145" s="81"/>
      <c r="K145" s="136"/>
      <c r="L145" s="79"/>
      <c r="M145" s="79"/>
      <c r="N145" s="79"/>
      <c r="O145" s="79"/>
      <c r="P145" s="79"/>
      <c r="Q145" s="79"/>
      <c r="R145" s="79"/>
      <c r="S145" s="79"/>
      <c r="T145" s="79"/>
      <c r="U145" s="79"/>
      <c r="V145" s="79"/>
      <c r="W145" s="81"/>
    </row>
    <row r="146">
      <c r="B146" s="135"/>
      <c r="C146" s="81"/>
      <c r="D146" s="103" t="str">
        <f t="shared" si="19"/>
        <v>£</v>
      </c>
      <c r="E146" s="84"/>
      <c r="F146" s="83"/>
      <c r="G146" s="79"/>
      <c r="H146" s="79"/>
      <c r="I146" s="79"/>
      <c r="J146" s="81"/>
      <c r="K146" s="136"/>
      <c r="L146" s="79"/>
      <c r="M146" s="79"/>
      <c r="N146" s="79"/>
      <c r="O146" s="79"/>
      <c r="P146" s="79"/>
      <c r="Q146" s="79"/>
      <c r="R146" s="79"/>
      <c r="S146" s="79"/>
      <c r="T146" s="79"/>
      <c r="U146" s="79"/>
      <c r="V146" s="79"/>
      <c r="W146" s="81"/>
    </row>
    <row r="147">
      <c r="B147" s="135"/>
      <c r="C147" s="81"/>
      <c r="D147" s="103" t="str">
        <f t="shared" si="19"/>
        <v>£</v>
      </c>
      <c r="E147" s="84"/>
      <c r="F147" s="83"/>
      <c r="G147" s="79"/>
      <c r="H147" s="79"/>
      <c r="I147" s="79"/>
      <c r="J147" s="81"/>
      <c r="K147" s="136"/>
      <c r="L147" s="79"/>
      <c r="M147" s="79"/>
      <c r="N147" s="79"/>
      <c r="O147" s="79"/>
      <c r="P147" s="79"/>
      <c r="Q147" s="79"/>
      <c r="R147" s="79"/>
      <c r="S147" s="79"/>
      <c r="T147" s="79"/>
      <c r="U147" s="79"/>
      <c r="V147" s="79"/>
      <c r="W147" s="81"/>
    </row>
    <row r="148">
      <c r="B148" s="135"/>
      <c r="C148" s="81"/>
      <c r="D148" s="103" t="str">
        <f t="shared" si="19"/>
        <v>£</v>
      </c>
      <c r="E148" s="84"/>
      <c r="F148" s="83"/>
      <c r="G148" s="79"/>
      <c r="H148" s="79"/>
      <c r="I148" s="79"/>
      <c r="J148" s="81"/>
      <c r="K148" s="136"/>
      <c r="L148" s="79"/>
      <c r="M148" s="79"/>
      <c r="N148" s="79"/>
      <c r="O148" s="79"/>
      <c r="P148" s="79"/>
      <c r="Q148" s="79"/>
      <c r="R148" s="79"/>
      <c r="S148" s="79"/>
      <c r="T148" s="79"/>
      <c r="U148" s="79"/>
      <c r="V148" s="79"/>
      <c r="W148" s="81"/>
    </row>
    <row r="149">
      <c r="B149" s="135"/>
      <c r="C149" s="81"/>
      <c r="D149" s="103" t="str">
        <f t="shared" si="19"/>
        <v>£</v>
      </c>
      <c r="E149" s="84"/>
      <c r="F149" s="83"/>
      <c r="G149" s="79"/>
      <c r="H149" s="79"/>
      <c r="I149" s="79"/>
      <c r="J149" s="81"/>
      <c r="K149" s="136"/>
      <c r="L149" s="79"/>
      <c r="M149" s="79"/>
      <c r="N149" s="79"/>
      <c r="O149" s="79"/>
      <c r="P149" s="79"/>
      <c r="Q149" s="79"/>
      <c r="R149" s="79"/>
      <c r="S149" s="79"/>
      <c r="T149" s="79"/>
      <c r="U149" s="79"/>
      <c r="V149" s="79"/>
      <c r="W149" s="81"/>
    </row>
    <row r="150">
      <c r="B150" s="135"/>
      <c r="C150" s="81"/>
      <c r="D150" s="103" t="str">
        <f t="shared" si="19"/>
        <v>£</v>
      </c>
      <c r="E150" s="84"/>
      <c r="F150" s="83"/>
      <c r="G150" s="79"/>
      <c r="H150" s="79"/>
      <c r="I150" s="79"/>
      <c r="J150" s="81"/>
      <c r="K150" s="136"/>
      <c r="L150" s="79"/>
      <c r="M150" s="79"/>
      <c r="N150" s="79"/>
      <c r="O150" s="79"/>
      <c r="P150" s="79"/>
      <c r="Q150" s="79"/>
      <c r="R150" s="79"/>
      <c r="S150" s="79"/>
      <c r="T150" s="79"/>
      <c r="U150" s="79"/>
      <c r="V150" s="79"/>
      <c r="W150" s="81"/>
    </row>
    <row r="151">
      <c r="B151" s="135"/>
      <c r="C151" s="81"/>
      <c r="D151" s="103" t="str">
        <f t="shared" si="19"/>
        <v>£</v>
      </c>
      <c r="E151" s="84"/>
      <c r="F151" s="83"/>
      <c r="G151" s="79"/>
      <c r="H151" s="79"/>
      <c r="I151" s="79"/>
      <c r="J151" s="81"/>
      <c r="K151" s="136"/>
      <c r="L151" s="79"/>
      <c r="M151" s="79"/>
      <c r="N151" s="79"/>
      <c r="O151" s="79"/>
      <c r="P151" s="79"/>
      <c r="Q151" s="79"/>
      <c r="R151" s="79"/>
      <c r="S151" s="79"/>
      <c r="T151" s="79"/>
      <c r="U151" s="79"/>
      <c r="V151" s="79"/>
      <c r="W151" s="81"/>
    </row>
    <row r="152">
      <c r="B152" s="135"/>
      <c r="C152" s="81"/>
      <c r="D152" s="103" t="str">
        <f t="shared" si="19"/>
        <v>£</v>
      </c>
      <c r="E152" s="84"/>
      <c r="F152" s="83"/>
      <c r="G152" s="79"/>
      <c r="H152" s="79"/>
      <c r="I152" s="79"/>
      <c r="J152" s="81"/>
      <c r="K152" s="136"/>
      <c r="L152" s="79"/>
      <c r="M152" s="79"/>
      <c r="N152" s="79"/>
      <c r="O152" s="79"/>
      <c r="P152" s="79"/>
      <c r="Q152" s="79"/>
      <c r="R152" s="79"/>
      <c r="S152" s="79"/>
      <c r="T152" s="79"/>
      <c r="U152" s="79"/>
      <c r="V152" s="79"/>
      <c r="W152" s="81"/>
    </row>
    <row r="153">
      <c r="B153" s="135"/>
      <c r="C153" s="81"/>
      <c r="D153" s="103" t="str">
        <f t="shared" si="19"/>
        <v>£</v>
      </c>
      <c r="E153" s="84"/>
      <c r="F153" s="83"/>
      <c r="G153" s="79"/>
      <c r="H153" s="79"/>
      <c r="I153" s="79"/>
      <c r="J153" s="81"/>
      <c r="K153" s="136"/>
      <c r="L153" s="79"/>
      <c r="M153" s="79"/>
      <c r="N153" s="79"/>
      <c r="O153" s="79"/>
      <c r="P153" s="79"/>
      <c r="Q153" s="79"/>
      <c r="R153" s="79"/>
      <c r="S153" s="79"/>
      <c r="T153" s="79"/>
      <c r="U153" s="79"/>
      <c r="V153" s="79"/>
      <c r="W153" s="81"/>
    </row>
    <row r="154">
      <c r="B154" s="135"/>
      <c r="C154" s="81"/>
      <c r="D154" s="103" t="str">
        <f t="shared" si="19"/>
        <v>£</v>
      </c>
      <c r="E154" s="84"/>
      <c r="F154" s="83"/>
      <c r="G154" s="79"/>
      <c r="H154" s="79"/>
      <c r="I154" s="79"/>
      <c r="J154" s="81"/>
      <c r="K154" s="136"/>
      <c r="L154" s="79"/>
      <c r="M154" s="79"/>
      <c r="N154" s="79"/>
      <c r="O154" s="79"/>
      <c r="P154" s="79"/>
      <c r="Q154" s="79"/>
      <c r="R154" s="79"/>
      <c r="S154" s="79"/>
      <c r="T154" s="79"/>
      <c r="U154" s="79"/>
      <c r="V154" s="79"/>
      <c r="W154" s="81"/>
    </row>
    <row r="155">
      <c r="B155" s="135"/>
      <c r="C155" s="81"/>
      <c r="D155" s="103" t="str">
        <f t="shared" si="19"/>
        <v>£</v>
      </c>
      <c r="E155" s="84"/>
      <c r="F155" s="83"/>
      <c r="G155" s="79"/>
      <c r="H155" s="79"/>
      <c r="I155" s="79"/>
      <c r="J155" s="81"/>
      <c r="K155" s="136"/>
      <c r="L155" s="79"/>
      <c r="M155" s="79"/>
      <c r="N155" s="79"/>
      <c r="O155" s="79"/>
      <c r="P155" s="79"/>
      <c r="Q155" s="79"/>
      <c r="R155" s="79"/>
      <c r="S155" s="79"/>
      <c r="T155" s="79"/>
      <c r="U155" s="79"/>
      <c r="V155" s="79"/>
      <c r="W155" s="81"/>
    </row>
    <row r="156">
      <c r="B156" s="135"/>
      <c r="C156" s="81"/>
      <c r="D156" s="103" t="str">
        <f t="shared" si="19"/>
        <v>£</v>
      </c>
      <c r="E156" s="84"/>
      <c r="F156" s="83"/>
      <c r="G156" s="79"/>
      <c r="H156" s="79"/>
      <c r="I156" s="79"/>
      <c r="J156" s="81"/>
      <c r="K156" s="136"/>
      <c r="L156" s="79"/>
      <c r="M156" s="79"/>
      <c r="N156" s="79"/>
      <c r="O156" s="79"/>
      <c r="P156" s="79"/>
      <c r="Q156" s="79"/>
      <c r="R156" s="79"/>
      <c r="S156" s="79"/>
      <c r="T156" s="79"/>
      <c r="U156" s="79"/>
      <c r="V156" s="79"/>
      <c r="W156" s="81"/>
    </row>
    <row r="157">
      <c r="B157" s="135"/>
      <c r="C157" s="81"/>
      <c r="D157" s="103" t="str">
        <f t="shared" si="19"/>
        <v>£</v>
      </c>
      <c r="E157" s="84"/>
      <c r="F157" s="83"/>
      <c r="G157" s="79"/>
      <c r="H157" s="79"/>
      <c r="I157" s="79"/>
      <c r="J157" s="81"/>
      <c r="K157" s="136"/>
      <c r="L157" s="79"/>
      <c r="M157" s="79"/>
      <c r="N157" s="79"/>
      <c r="O157" s="79"/>
      <c r="P157" s="79"/>
      <c r="Q157" s="79"/>
      <c r="R157" s="79"/>
      <c r="S157" s="79"/>
      <c r="T157" s="79"/>
      <c r="U157" s="79"/>
      <c r="V157" s="79"/>
      <c r="W157" s="81"/>
    </row>
    <row r="158">
      <c r="B158" s="135"/>
      <c r="C158" s="81"/>
      <c r="D158" s="103" t="str">
        <f t="shared" si="19"/>
        <v>£</v>
      </c>
      <c r="E158" s="84"/>
      <c r="F158" s="83"/>
      <c r="G158" s="79"/>
      <c r="H158" s="79"/>
      <c r="I158" s="79"/>
      <c r="J158" s="81"/>
      <c r="K158" s="136"/>
      <c r="L158" s="79"/>
      <c r="M158" s="79"/>
      <c r="N158" s="79"/>
      <c r="O158" s="79"/>
      <c r="P158" s="79"/>
      <c r="Q158" s="79"/>
      <c r="R158" s="79"/>
      <c r="S158" s="79"/>
      <c r="T158" s="79"/>
      <c r="U158" s="79"/>
      <c r="V158" s="79"/>
      <c r="W158" s="81"/>
    </row>
    <row r="159">
      <c r="B159" s="135"/>
      <c r="C159" s="81"/>
      <c r="D159" s="103" t="str">
        <f t="shared" si="19"/>
        <v>£</v>
      </c>
      <c r="E159" s="84"/>
      <c r="F159" s="83"/>
      <c r="G159" s="79"/>
      <c r="H159" s="79"/>
      <c r="I159" s="79"/>
      <c r="J159" s="81"/>
      <c r="K159" s="136"/>
      <c r="L159" s="79"/>
      <c r="M159" s="79"/>
      <c r="N159" s="79"/>
      <c r="O159" s="79"/>
      <c r="P159" s="79"/>
      <c r="Q159" s="79"/>
      <c r="R159" s="79"/>
      <c r="S159" s="79"/>
      <c r="T159" s="79"/>
      <c r="U159" s="79"/>
      <c r="V159" s="79"/>
      <c r="W159" s="81"/>
    </row>
    <row r="160">
      <c r="B160" s="135"/>
      <c r="C160" s="81"/>
      <c r="D160" s="103" t="str">
        <f t="shared" si="19"/>
        <v>£</v>
      </c>
      <c r="E160" s="84"/>
      <c r="F160" s="83"/>
      <c r="G160" s="79"/>
      <c r="H160" s="79"/>
      <c r="I160" s="79"/>
      <c r="J160" s="81"/>
      <c r="K160" s="136"/>
      <c r="L160" s="79"/>
      <c r="M160" s="79"/>
      <c r="N160" s="79"/>
      <c r="O160" s="79"/>
      <c r="P160" s="79"/>
      <c r="Q160" s="79"/>
      <c r="R160" s="79"/>
      <c r="S160" s="79"/>
      <c r="T160" s="79"/>
      <c r="U160" s="79"/>
      <c r="V160" s="79"/>
      <c r="W160" s="81"/>
    </row>
    <row r="161">
      <c r="B161" s="135"/>
      <c r="C161" s="81"/>
      <c r="D161" s="103" t="str">
        <f t="shared" si="19"/>
        <v>£</v>
      </c>
      <c r="E161" s="84"/>
      <c r="F161" s="83"/>
      <c r="G161" s="79"/>
      <c r="H161" s="79"/>
      <c r="I161" s="79"/>
      <c r="J161" s="81"/>
      <c r="K161" s="136"/>
      <c r="L161" s="79"/>
      <c r="M161" s="79"/>
      <c r="N161" s="79"/>
      <c r="O161" s="79"/>
      <c r="P161" s="79"/>
      <c r="Q161" s="79"/>
      <c r="R161" s="79"/>
      <c r="S161" s="79"/>
      <c r="T161" s="79"/>
      <c r="U161" s="79"/>
      <c r="V161" s="79"/>
      <c r="W161" s="81"/>
    </row>
    <row r="162">
      <c r="B162" s="135"/>
      <c r="C162" s="81"/>
      <c r="D162" s="103" t="str">
        <f t="shared" si="19"/>
        <v>£</v>
      </c>
      <c r="E162" s="84"/>
      <c r="F162" s="83"/>
      <c r="G162" s="79"/>
      <c r="H162" s="79"/>
      <c r="I162" s="79"/>
      <c r="J162" s="81"/>
      <c r="K162" s="136"/>
      <c r="L162" s="79"/>
      <c r="M162" s="79"/>
      <c r="N162" s="79"/>
      <c r="O162" s="79"/>
      <c r="P162" s="79"/>
      <c r="Q162" s="79"/>
      <c r="R162" s="79"/>
      <c r="S162" s="79"/>
      <c r="T162" s="79"/>
      <c r="U162" s="79"/>
      <c r="V162" s="79"/>
      <c r="W162" s="81"/>
    </row>
    <row r="163">
      <c r="B163" s="135"/>
      <c r="C163" s="81"/>
      <c r="D163" s="103" t="str">
        <f t="shared" si="19"/>
        <v>£</v>
      </c>
      <c r="E163" s="84"/>
      <c r="F163" s="83"/>
      <c r="G163" s="79"/>
      <c r="H163" s="79"/>
      <c r="I163" s="79"/>
      <c r="J163" s="81"/>
      <c r="K163" s="136"/>
      <c r="L163" s="79"/>
      <c r="M163" s="79"/>
      <c r="N163" s="79"/>
      <c r="O163" s="79"/>
      <c r="P163" s="79"/>
      <c r="Q163" s="79"/>
      <c r="R163" s="79"/>
      <c r="S163" s="79"/>
      <c r="T163" s="79"/>
      <c r="U163" s="79"/>
      <c r="V163" s="79"/>
      <c r="W163" s="81"/>
    </row>
    <row r="164">
      <c r="B164" s="135"/>
      <c r="C164" s="81"/>
      <c r="D164" s="103" t="str">
        <f t="shared" si="19"/>
        <v>£</v>
      </c>
      <c r="E164" s="84"/>
      <c r="F164" s="83"/>
      <c r="G164" s="79"/>
      <c r="H164" s="79"/>
      <c r="I164" s="79"/>
      <c r="J164" s="81"/>
      <c r="K164" s="136"/>
      <c r="L164" s="79"/>
      <c r="M164" s="79"/>
      <c r="N164" s="79"/>
      <c r="O164" s="79"/>
      <c r="P164" s="79"/>
      <c r="Q164" s="79"/>
      <c r="R164" s="79"/>
      <c r="S164" s="79"/>
      <c r="T164" s="79"/>
      <c r="U164" s="79"/>
      <c r="V164" s="79"/>
      <c r="W164" s="81"/>
    </row>
    <row r="165">
      <c r="B165" s="135"/>
      <c r="C165" s="81"/>
      <c r="D165" s="103" t="str">
        <f t="shared" si="19"/>
        <v>£</v>
      </c>
      <c r="E165" s="84"/>
      <c r="F165" s="83"/>
      <c r="G165" s="79"/>
      <c r="H165" s="79"/>
      <c r="I165" s="79"/>
      <c r="J165" s="81"/>
      <c r="K165" s="136"/>
      <c r="L165" s="79"/>
      <c r="M165" s="79"/>
      <c r="N165" s="79"/>
      <c r="O165" s="79"/>
      <c r="P165" s="79"/>
      <c r="Q165" s="79"/>
      <c r="R165" s="79"/>
      <c r="S165" s="79"/>
      <c r="T165" s="79"/>
      <c r="U165" s="79"/>
      <c r="V165" s="79"/>
      <c r="W165" s="81"/>
    </row>
    <row r="166">
      <c r="B166" s="135"/>
      <c r="C166" s="81"/>
      <c r="D166" s="103" t="str">
        <f t="shared" si="19"/>
        <v>£</v>
      </c>
      <c r="E166" s="84"/>
      <c r="F166" s="83"/>
      <c r="G166" s="79"/>
      <c r="H166" s="79"/>
      <c r="I166" s="79"/>
      <c r="J166" s="81"/>
      <c r="K166" s="136"/>
      <c r="L166" s="79"/>
      <c r="M166" s="79"/>
      <c r="N166" s="79"/>
      <c r="O166" s="79"/>
      <c r="P166" s="79"/>
      <c r="Q166" s="79"/>
      <c r="R166" s="79"/>
      <c r="S166" s="79"/>
      <c r="T166" s="79"/>
      <c r="U166" s="79"/>
      <c r="V166" s="79"/>
      <c r="W166" s="81"/>
    </row>
    <row r="167">
      <c r="B167" s="135"/>
      <c r="C167" s="81"/>
      <c r="D167" s="103" t="str">
        <f t="shared" si="19"/>
        <v>£</v>
      </c>
      <c r="E167" s="84"/>
      <c r="F167" s="83"/>
      <c r="G167" s="79"/>
      <c r="H167" s="79"/>
      <c r="I167" s="79"/>
      <c r="J167" s="81"/>
      <c r="K167" s="136"/>
      <c r="L167" s="79"/>
      <c r="M167" s="79"/>
      <c r="N167" s="79"/>
      <c r="O167" s="79"/>
      <c r="P167" s="79"/>
      <c r="Q167" s="79"/>
      <c r="R167" s="79"/>
      <c r="S167" s="79"/>
      <c r="T167" s="79"/>
      <c r="U167" s="79"/>
      <c r="V167" s="79"/>
      <c r="W167" s="81"/>
    </row>
    <row r="168">
      <c r="B168" s="135"/>
      <c r="C168" s="81"/>
      <c r="D168" s="103" t="str">
        <f t="shared" si="19"/>
        <v>£</v>
      </c>
      <c r="E168" s="84"/>
      <c r="F168" s="83"/>
      <c r="G168" s="79"/>
      <c r="H168" s="79"/>
      <c r="I168" s="79"/>
      <c r="J168" s="81"/>
      <c r="K168" s="136"/>
      <c r="L168" s="79"/>
      <c r="M168" s="79"/>
      <c r="N168" s="79"/>
      <c r="O168" s="79"/>
      <c r="P168" s="79"/>
      <c r="Q168" s="79"/>
      <c r="R168" s="79"/>
      <c r="S168" s="79"/>
      <c r="T168" s="79"/>
      <c r="U168" s="79"/>
      <c r="V168" s="79"/>
      <c r="W168" s="81"/>
    </row>
    <row r="169">
      <c r="B169" s="135"/>
      <c r="C169" s="81"/>
      <c r="D169" s="103" t="str">
        <f t="shared" si="19"/>
        <v>£</v>
      </c>
      <c r="E169" s="84"/>
      <c r="F169" s="83"/>
      <c r="G169" s="79"/>
      <c r="H169" s="79"/>
      <c r="I169" s="79"/>
      <c r="J169" s="81"/>
      <c r="K169" s="136"/>
      <c r="L169" s="79"/>
      <c r="M169" s="79"/>
      <c r="N169" s="79"/>
      <c r="O169" s="79"/>
      <c r="P169" s="79"/>
      <c r="Q169" s="79"/>
      <c r="R169" s="79"/>
      <c r="S169" s="79"/>
      <c r="T169" s="79"/>
      <c r="U169" s="79"/>
      <c r="V169" s="79"/>
      <c r="W169" s="81"/>
    </row>
    <row r="170">
      <c r="B170" s="135"/>
      <c r="C170" s="81"/>
      <c r="D170" s="103" t="str">
        <f t="shared" si="19"/>
        <v>£</v>
      </c>
      <c r="E170" s="84"/>
      <c r="F170" s="83"/>
      <c r="G170" s="79"/>
      <c r="H170" s="79"/>
      <c r="I170" s="79"/>
      <c r="J170" s="81"/>
      <c r="K170" s="136"/>
      <c r="L170" s="79"/>
      <c r="M170" s="79"/>
      <c r="N170" s="79"/>
      <c r="O170" s="79"/>
      <c r="P170" s="79"/>
      <c r="Q170" s="79"/>
      <c r="R170" s="79"/>
      <c r="S170" s="79"/>
      <c r="T170" s="79"/>
      <c r="U170" s="79"/>
      <c r="V170" s="79"/>
      <c r="W170" s="81"/>
    </row>
    <row r="171">
      <c r="B171" s="135"/>
      <c r="C171" s="81"/>
      <c r="D171" s="103" t="str">
        <f t="shared" si="19"/>
        <v>£</v>
      </c>
      <c r="E171" s="84"/>
      <c r="F171" s="83"/>
      <c r="G171" s="79"/>
      <c r="H171" s="79"/>
      <c r="I171" s="79"/>
      <c r="J171" s="81"/>
      <c r="K171" s="136"/>
      <c r="L171" s="79"/>
      <c r="M171" s="79"/>
      <c r="N171" s="79"/>
      <c r="O171" s="79"/>
      <c r="P171" s="79"/>
      <c r="Q171" s="79"/>
      <c r="R171" s="79"/>
      <c r="S171" s="79"/>
      <c r="T171" s="79"/>
      <c r="U171" s="79"/>
      <c r="V171" s="79"/>
      <c r="W171" s="81"/>
    </row>
    <row r="172">
      <c r="B172" s="135"/>
      <c r="C172" s="81"/>
      <c r="D172" s="103" t="str">
        <f t="shared" si="19"/>
        <v>£</v>
      </c>
      <c r="E172" s="84"/>
      <c r="F172" s="83"/>
      <c r="G172" s="79"/>
      <c r="H172" s="79"/>
      <c r="I172" s="79"/>
      <c r="J172" s="81"/>
      <c r="K172" s="136"/>
      <c r="L172" s="79"/>
      <c r="M172" s="79"/>
      <c r="N172" s="79"/>
      <c r="O172" s="79"/>
      <c r="P172" s="79"/>
      <c r="Q172" s="79"/>
      <c r="R172" s="79"/>
      <c r="S172" s="79"/>
      <c r="T172" s="79"/>
      <c r="U172" s="79"/>
      <c r="V172" s="79"/>
      <c r="W172" s="81"/>
    </row>
    <row r="173">
      <c r="B173" s="135"/>
      <c r="C173" s="81"/>
      <c r="D173" s="103" t="str">
        <f t="shared" si="19"/>
        <v>£</v>
      </c>
      <c r="E173" s="84"/>
      <c r="F173" s="83"/>
      <c r="G173" s="79"/>
      <c r="H173" s="79"/>
      <c r="I173" s="79"/>
      <c r="J173" s="81"/>
      <c r="K173" s="136"/>
      <c r="L173" s="79"/>
      <c r="M173" s="79"/>
      <c r="N173" s="79"/>
      <c r="O173" s="79"/>
      <c r="P173" s="79"/>
      <c r="Q173" s="79"/>
      <c r="R173" s="79"/>
      <c r="S173" s="79"/>
      <c r="T173" s="79"/>
      <c r="U173" s="79"/>
      <c r="V173" s="79"/>
      <c r="W173" s="81"/>
    </row>
    <row r="174">
      <c r="B174" s="135"/>
      <c r="C174" s="81"/>
      <c r="D174" s="103" t="str">
        <f t="shared" si="19"/>
        <v>£</v>
      </c>
      <c r="E174" s="84"/>
      <c r="F174" s="83"/>
      <c r="G174" s="79"/>
      <c r="H174" s="79"/>
      <c r="I174" s="79"/>
      <c r="J174" s="81"/>
      <c r="K174" s="136"/>
      <c r="L174" s="79"/>
      <c r="M174" s="79"/>
      <c r="N174" s="79"/>
      <c r="O174" s="79"/>
      <c r="P174" s="79"/>
      <c r="Q174" s="79"/>
      <c r="R174" s="79"/>
      <c r="S174" s="79"/>
      <c r="T174" s="79"/>
      <c r="U174" s="79"/>
      <c r="V174" s="79"/>
      <c r="W174" s="81"/>
    </row>
    <row r="175">
      <c r="B175" s="135"/>
      <c r="C175" s="81"/>
      <c r="D175" s="103" t="str">
        <f t="shared" si="19"/>
        <v>£</v>
      </c>
      <c r="E175" s="84"/>
      <c r="F175" s="83"/>
      <c r="G175" s="79"/>
      <c r="H175" s="79"/>
      <c r="I175" s="79"/>
      <c r="J175" s="81"/>
      <c r="K175" s="136"/>
      <c r="L175" s="79"/>
      <c r="M175" s="79"/>
      <c r="N175" s="79"/>
      <c r="O175" s="79"/>
      <c r="P175" s="79"/>
      <c r="Q175" s="79"/>
      <c r="R175" s="79"/>
      <c r="S175" s="79"/>
      <c r="T175" s="79"/>
      <c r="U175" s="79"/>
      <c r="V175" s="79"/>
      <c r="W175" s="81"/>
    </row>
    <row r="176">
      <c r="B176" s="135"/>
      <c r="C176" s="81"/>
      <c r="D176" s="103" t="str">
        <f t="shared" si="19"/>
        <v>£</v>
      </c>
      <c r="E176" s="84"/>
      <c r="F176" s="83"/>
      <c r="G176" s="79"/>
      <c r="H176" s="79"/>
      <c r="I176" s="79"/>
      <c r="J176" s="81"/>
      <c r="K176" s="136"/>
      <c r="L176" s="79"/>
      <c r="M176" s="79"/>
      <c r="N176" s="79"/>
      <c r="O176" s="79"/>
      <c r="P176" s="79"/>
      <c r="Q176" s="79"/>
      <c r="R176" s="79"/>
      <c r="S176" s="79"/>
      <c r="T176" s="79"/>
      <c r="U176" s="79"/>
      <c r="V176" s="79"/>
      <c r="W176" s="81"/>
    </row>
    <row r="177">
      <c r="B177" s="135"/>
      <c r="C177" s="81"/>
      <c r="D177" s="103" t="str">
        <f t="shared" si="19"/>
        <v>£</v>
      </c>
      <c r="E177" s="84"/>
      <c r="F177" s="83"/>
      <c r="G177" s="79"/>
      <c r="H177" s="79"/>
      <c r="I177" s="79"/>
      <c r="J177" s="81"/>
      <c r="K177" s="136"/>
      <c r="L177" s="79"/>
      <c r="M177" s="79"/>
      <c r="N177" s="79"/>
      <c r="O177" s="79"/>
      <c r="P177" s="79"/>
      <c r="Q177" s="79"/>
      <c r="R177" s="79"/>
      <c r="S177" s="79"/>
      <c r="T177" s="79"/>
      <c r="U177" s="79"/>
      <c r="V177" s="79"/>
      <c r="W177" s="81"/>
    </row>
    <row r="178">
      <c r="B178" s="135"/>
      <c r="C178" s="81"/>
      <c r="D178" s="103" t="str">
        <f t="shared" si="19"/>
        <v>£</v>
      </c>
      <c r="E178" s="84"/>
      <c r="F178" s="83"/>
      <c r="G178" s="79"/>
      <c r="H178" s="79"/>
      <c r="I178" s="79"/>
      <c r="J178" s="81"/>
      <c r="K178" s="136"/>
      <c r="L178" s="79"/>
      <c r="M178" s="79"/>
      <c r="N178" s="79"/>
      <c r="O178" s="79"/>
      <c r="P178" s="79"/>
      <c r="Q178" s="79"/>
      <c r="R178" s="79"/>
      <c r="S178" s="79"/>
      <c r="T178" s="79"/>
      <c r="U178" s="79"/>
      <c r="V178" s="79"/>
      <c r="W178" s="81"/>
    </row>
    <row r="179">
      <c r="B179" s="135"/>
      <c r="C179" s="81"/>
      <c r="D179" s="103" t="str">
        <f t="shared" si="19"/>
        <v>£</v>
      </c>
      <c r="E179" s="84"/>
      <c r="F179" s="83"/>
      <c r="G179" s="79"/>
      <c r="H179" s="79"/>
      <c r="I179" s="79"/>
      <c r="J179" s="81"/>
      <c r="K179" s="136"/>
      <c r="L179" s="79"/>
      <c r="M179" s="79"/>
      <c r="N179" s="79"/>
      <c r="O179" s="79"/>
      <c r="P179" s="79"/>
      <c r="Q179" s="79"/>
      <c r="R179" s="79"/>
      <c r="S179" s="79"/>
      <c r="T179" s="79"/>
      <c r="U179" s="79"/>
      <c r="V179" s="79"/>
      <c r="W179" s="81"/>
    </row>
    <row r="180">
      <c r="B180" s="135"/>
      <c r="C180" s="81"/>
      <c r="D180" s="103" t="str">
        <f t="shared" si="19"/>
        <v>£</v>
      </c>
      <c r="E180" s="84"/>
      <c r="F180" s="83"/>
      <c r="G180" s="79"/>
      <c r="H180" s="79"/>
      <c r="I180" s="79"/>
      <c r="J180" s="81"/>
      <c r="K180" s="136"/>
      <c r="L180" s="79"/>
      <c r="M180" s="79"/>
      <c r="N180" s="79"/>
      <c r="O180" s="79"/>
      <c r="P180" s="79"/>
      <c r="Q180" s="79"/>
      <c r="R180" s="79"/>
      <c r="S180" s="79"/>
      <c r="T180" s="79"/>
      <c r="U180" s="79"/>
      <c r="V180" s="79"/>
      <c r="W180" s="81"/>
    </row>
    <row r="181">
      <c r="B181" s="135"/>
      <c r="C181" s="81"/>
      <c r="D181" s="103" t="str">
        <f t="shared" si="19"/>
        <v>£</v>
      </c>
      <c r="E181" s="84"/>
      <c r="F181" s="83"/>
      <c r="G181" s="79"/>
      <c r="H181" s="79"/>
      <c r="I181" s="79"/>
      <c r="J181" s="81"/>
      <c r="K181" s="136"/>
      <c r="L181" s="79"/>
      <c r="M181" s="79"/>
      <c r="N181" s="79"/>
      <c r="O181" s="79"/>
      <c r="P181" s="79"/>
      <c r="Q181" s="79"/>
      <c r="R181" s="79"/>
      <c r="S181" s="79"/>
      <c r="T181" s="79"/>
      <c r="U181" s="79"/>
      <c r="V181" s="79"/>
      <c r="W181" s="81"/>
    </row>
    <row r="182">
      <c r="B182" s="135"/>
      <c r="C182" s="81"/>
      <c r="D182" s="103" t="str">
        <f t="shared" si="19"/>
        <v>£</v>
      </c>
      <c r="E182" s="84"/>
      <c r="F182" s="83"/>
      <c r="G182" s="79"/>
      <c r="H182" s="79"/>
      <c r="I182" s="79"/>
      <c r="J182" s="81"/>
      <c r="K182" s="136"/>
      <c r="L182" s="79"/>
      <c r="M182" s="79"/>
      <c r="N182" s="79"/>
      <c r="O182" s="79"/>
      <c r="P182" s="79"/>
      <c r="Q182" s="79"/>
      <c r="R182" s="79"/>
      <c r="S182" s="79"/>
      <c r="T182" s="79"/>
      <c r="U182" s="79"/>
      <c r="V182" s="79"/>
      <c r="W182" s="81"/>
    </row>
    <row r="183">
      <c r="B183" s="135"/>
      <c r="C183" s="81"/>
      <c r="D183" s="103" t="str">
        <f t="shared" si="19"/>
        <v>£</v>
      </c>
      <c r="E183" s="84"/>
      <c r="F183" s="83"/>
      <c r="G183" s="79"/>
      <c r="H183" s="79"/>
      <c r="I183" s="79"/>
      <c r="J183" s="81"/>
      <c r="K183" s="136"/>
      <c r="L183" s="79"/>
      <c r="M183" s="79"/>
      <c r="N183" s="79"/>
      <c r="O183" s="79"/>
      <c r="P183" s="79"/>
      <c r="Q183" s="79"/>
      <c r="R183" s="79"/>
      <c r="S183" s="79"/>
      <c r="T183" s="79"/>
      <c r="U183" s="79"/>
      <c r="V183" s="79"/>
      <c r="W183" s="81"/>
    </row>
    <row r="184">
      <c r="B184" s="135"/>
      <c r="C184" s="81"/>
      <c r="D184" s="103" t="str">
        <f t="shared" si="19"/>
        <v>£</v>
      </c>
      <c r="E184" s="84"/>
      <c r="F184" s="83"/>
      <c r="G184" s="79"/>
      <c r="H184" s="79"/>
      <c r="I184" s="79"/>
      <c r="J184" s="81"/>
      <c r="K184" s="136"/>
      <c r="L184" s="79"/>
      <c r="M184" s="79"/>
      <c r="N184" s="79"/>
      <c r="O184" s="79"/>
      <c r="P184" s="79"/>
      <c r="Q184" s="79"/>
      <c r="R184" s="79"/>
      <c r="S184" s="79"/>
      <c r="T184" s="79"/>
      <c r="U184" s="79"/>
      <c r="V184" s="79"/>
      <c r="W184" s="81"/>
    </row>
    <row r="185">
      <c r="B185" s="135"/>
      <c r="C185" s="81"/>
      <c r="D185" s="103" t="str">
        <f t="shared" si="19"/>
        <v>£</v>
      </c>
      <c r="E185" s="84"/>
      <c r="F185" s="83"/>
      <c r="G185" s="79"/>
      <c r="H185" s="79"/>
      <c r="I185" s="79"/>
      <c r="J185" s="81"/>
      <c r="K185" s="136"/>
      <c r="L185" s="79"/>
      <c r="M185" s="79"/>
      <c r="N185" s="79"/>
      <c r="O185" s="79"/>
      <c r="P185" s="79"/>
      <c r="Q185" s="79"/>
      <c r="R185" s="79"/>
      <c r="S185" s="79"/>
      <c r="T185" s="79"/>
      <c r="U185" s="79"/>
      <c r="V185" s="79"/>
      <c r="W185" s="81"/>
    </row>
    <row r="186">
      <c r="B186" s="135"/>
      <c r="C186" s="81"/>
      <c r="D186" s="103" t="str">
        <f t="shared" si="19"/>
        <v>£</v>
      </c>
      <c r="E186" s="84"/>
      <c r="F186" s="83"/>
      <c r="G186" s="79"/>
      <c r="H186" s="79"/>
      <c r="I186" s="79"/>
      <c r="J186" s="81"/>
      <c r="K186" s="136"/>
      <c r="L186" s="79"/>
      <c r="M186" s="79"/>
      <c r="N186" s="79"/>
      <c r="O186" s="79"/>
      <c r="P186" s="79"/>
      <c r="Q186" s="79"/>
      <c r="R186" s="79"/>
      <c r="S186" s="79"/>
      <c r="T186" s="79"/>
      <c r="U186" s="79"/>
      <c r="V186" s="79"/>
      <c r="W186" s="81"/>
    </row>
    <row r="187">
      <c r="B187" s="135"/>
      <c r="C187" s="81"/>
      <c r="D187" s="103" t="str">
        <f t="shared" si="19"/>
        <v>£</v>
      </c>
      <c r="E187" s="84"/>
      <c r="F187" s="83"/>
      <c r="G187" s="79"/>
      <c r="H187" s="79"/>
      <c r="I187" s="79"/>
      <c r="J187" s="81"/>
      <c r="K187" s="136"/>
      <c r="L187" s="79"/>
      <c r="M187" s="79"/>
      <c r="N187" s="79"/>
      <c r="O187" s="79"/>
      <c r="P187" s="79"/>
      <c r="Q187" s="79"/>
      <c r="R187" s="79"/>
      <c r="S187" s="79"/>
      <c r="T187" s="79"/>
      <c r="U187" s="79"/>
      <c r="V187" s="79"/>
      <c r="W187" s="81"/>
    </row>
    <row r="188">
      <c r="B188" s="135"/>
      <c r="C188" s="81"/>
      <c r="D188" s="103" t="str">
        <f t="shared" si="19"/>
        <v>£</v>
      </c>
      <c r="E188" s="84"/>
      <c r="F188" s="83"/>
      <c r="G188" s="79"/>
      <c r="H188" s="79"/>
      <c r="I188" s="79"/>
      <c r="J188" s="81"/>
      <c r="K188" s="136"/>
      <c r="L188" s="79"/>
      <c r="M188" s="79"/>
      <c r="N188" s="79"/>
      <c r="O188" s="79"/>
      <c r="P188" s="79"/>
      <c r="Q188" s="79"/>
      <c r="R188" s="79"/>
      <c r="S188" s="79"/>
      <c r="T188" s="79"/>
      <c r="U188" s="79"/>
      <c r="V188" s="79"/>
      <c r="W188" s="81"/>
    </row>
    <row r="189">
      <c r="B189" s="135"/>
      <c r="C189" s="81"/>
      <c r="D189" s="103" t="str">
        <f t="shared" si="19"/>
        <v>£</v>
      </c>
      <c r="E189" s="84"/>
      <c r="F189" s="83"/>
      <c r="G189" s="79"/>
      <c r="H189" s="79"/>
      <c r="I189" s="79"/>
      <c r="J189" s="81"/>
      <c r="K189" s="136"/>
      <c r="L189" s="79"/>
      <c r="M189" s="79"/>
      <c r="N189" s="79"/>
      <c r="O189" s="79"/>
      <c r="P189" s="79"/>
      <c r="Q189" s="79"/>
      <c r="R189" s="79"/>
      <c r="S189" s="79"/>
      <c r="T189" s="79"/>
      <c r="U189" s="79"/>
      <c r="V189" s="79"/>
      <c r="W189" s="81"/>
    </row>
    <row r="190">
      <c r="B190" s="135"/>
      <c r="C190" s="81"/>
      <c r="D190" s="103" t="str">
        <f t="shared" si="19"/>
        <v>£</v>
      </c>
      <c r="E190" s="84"/>
      <c r="F190" s="83"/>
      <c r="G190" s="79"/>
      <c r="H190" s="79"/>
      <c r="I190" s="79"/>
      <c r="J190" s="81"/>
      <c r="K190" s="136"/>
      <c r="L190" s="79"/>
      <c r="M190" s="79"/>
      <c r="N190" s="79"/>
      <c r="O190" s="79"/>
      <c r="P190" s="79"/>
      <c r="Q190" s="79"/>
      <c r="R190" s="79"/>
      <c r="S190" s="79"/>
      <c r="T190" s="79"/>
      <c r="U190" s="79"/>
      <c r="V190" s="79"/>
      <c r="W190" s="81"/>
    </row>
    <row r="191">
      <c r="B191" s="135"/>
      <c r="C191" s="81"/>
      <c r="D191" s="103" t="str">
        <f t="shared" si="19"/>
        <v>£</v>
      </c>
      <c r="E191" s="84"/>
      <c r="F191" s="83"/>
      <c r="G191" s="79"/>
      <c r="H191" s="79"/>
      <c r="I191" s="79"/>
      <c r="J191" s="81"/>
      <c r="K191" s="136"/>
      <c r="L191" s="79"/>
      <c r="M191" s="79"/>
      <c r="N191" s="79"/>
      <c r="O191" s="79"/>
      <c r="P191" s="79"/>
      <c r="Q191" s="79"/>
      <c r="R191" s="79"/>
      <c r="S191" s="79"/>
      <c r="T191" s="79"/>
      <c r="U191" s="79"/>
      <c r="V191" s="79"/>
      <c r="W191" s="81"/>
    </row>
    <row r="192">
      <c r="B192" s="135"/>
      <c r="C192" s="81"/>
      <c r="D192" s="103" t="str">
        <f t="shared" si="19"/>
        <v>£</v>
      </c>
      <c r="E192" s="84"/>
      <c r="F192" s="83"/>
      <c r="G192" s="79"/>
      <c r="H192" s="79"/>
      <c r="I192" s="79"/>
      <c r="J192" s="81"/>
      <c r="K192" s="136"/>
      <c r="L192" s="79"/>
      <c r="M192" s="79"/>
      <c r="N192" s="79"/>
      <c r="O192" s="79"/>
      <c r="P192" s="79"/>
      <c r="Q192" s="79"/>
      <c r="R192" s="79"/>
      <c r="S192" s="79"/>
      <c r="T192" s="79"/>
      <c r="U192" s="79"/>
      <c r="V192" s="79"/>
      <c r="W192" s="81"/>
    </row>
    <row r="193">
      <c r="B193" s="135"/>
      <c r="C193" s="81"/>
      <c r="D193" s="103" t="str">
        <f t="shared" si="19"/>
        <v>£</v>
      </c>
      <c r="E193" s="84"/>
      <c r="F193" s="83"/>
      <c r="G193" s="79"/>
      <c r="H193" s="79"/>
      <c r="I193" s="79"/>
      <c r="J193" s="81"/>
      <c r="K193" s="136"/>
      <c r="L193" s="79"/>
      <c r="M193" s="79"/>
      <c r="N193" s="79"/>
      <c r="O193" s="79"/>
      <c r="P193" s="79"/>
      <c r="Q193" s="79"/>
      <c r="R193" s="79"/>
      <c r="S193" s="79"/>
      <c r="T193" s="79"/>
      <c r="U193" s="79"/>
      <c r="V193" s="79"/>
      <c r="W193" s="81"/>
    </row>
    <row r="194">
      <c r="B194" s="135"/>
      <c r="C194" s="81"/>
      <c r="D194" s="103" t="str">
        <f t="shared" si="19"/>
        <v>£</v>
      </c>
      <c r="E194" s="84"/>
      <c r="F194" s="83"/>
      <c r="G194" s="79"/>
      <c r="H194" s="79"/>
      <c r="I194" s="79"/>
      <c r="J194" s="81"/>
      <c r="K194" s="136"/>
      <c r="L194" s="79"/>
      <c r="M194" s="79"/>
      <c r="N194" s="79"/>
      <c r="O194" s="79"/>
      <c r="P194" s="79"/>
      <c r="Q194" s="79"/>
      <c r="R194" s="79"/>
      <c r="S194" s="79"/>
      <c r="T194" s="79"/>
      <c r="U194" s="79"/>
      <c r="V194" s="79"/>
      <c r="W194" s="81"/>
    </row>
    <row r="195">
      <c r="B195" s="135"/>
      <c r="C195" s="81"/>
      <c r="D195" s="103" t="str">
        <f t="shared" si="19"/>
        <v>£</v>
      </c>
      <c r="E195" s="84"/>
      <c r="F195" s="83"/>
      <c r="G195" s="79"/>
      <c r="H195" s="79"/>
      <c r="I195" s="79"/>
      <c r="J195" s="81"/>
      <c r="K195" s="136"/>
      <c r="L195" s="79"/>
      <c r="M195" s="79"/>
      <c r="N195" s="79"/>
      <c r="O195" s="79"/>
      <c r="P195" s="79"/>
      <c r="Q195" s="79"/>
      <c r="R195" s="79"/>
      <c r="S195" s="79"/>
      <c r="T195" s="79"/>
      <c r="U195" s="79"/>
      <c r="V195" s="79"/>
      <c r="W195" s="81"/>
    </row>
    <row r="196">
      <c r="B196" s="135"/>
      <c r="C196" s="81"/>
      <c r="D196" s="103" t="str">
        <f t="shared" si="19"/>
        <v>£</v>
      </c>
      <c r="E196" s="84"/>
      <c r="F196" s="83"/>
      <c r="G196" s="79"/>
      <c r="H196" s="79"/>
      <c r="I196" s="79"/>
      <c r="J196" s="81"/>
      <c r="K196" s="136"/>
      <c r="L196" s="79"/>
      <c r="M196" s="79"/>
      <c r="N196" s="79"/>
      <c r="O196" s="79"/>
      <c r="P196" s="79"/>
      <c r="Q196" s="79"/>
      <c r="R196" s="79"/>
      <c r="S196" s="79"/>
      <c r="T196" s="79"/>
      <c r="U196" s="79"/>
      <c r="V196" s="79"/>
      <c r="W196" s="81"/>
    </row>
    <row r="197">
      <c r="B197" s="135"/>
      <c r="C197" s="81"/>
      <c r="D197" s="103" t="str">
        <f t="shared" si="19"/>
        <v>£</v>
      </c>
      <c r="E197" s="84"/>
      <c r="F197" s="83"/>
      <c r="G197" s="79"/>
      <c r="H197" s="79"/>
      <c r="I197" s="79"/>
      <c r="J197" s="81"/>
      <c r="K197" s="136"/>
      <c r="L197" s="79"/>
      <c r="M197" s="79"/>
      <c r="N197" s="79"/>
      <c r="O197" s="79"/>
      <c r="P197" s="79"/>
      <c r="Q197" s="79"/>
      <c r="R197" s="79"/>
      <c r="S197" s="79"/>
      <c r="T197" s="79"/>
      <c r="U197" s="79"/>
      <c r="V197" s="79"/>
      <c r="W197" s="81"/>
    </row>
    <row r="198">
      <c r="B198" s="135"/>
      <c r="C198" s="81"/>
      <c r="D198" s="103" t="str">
        <f t="shared" si="19"/>
        <v>£</v>
      </c>
      <c r="E198" s="84"/>
      <c r="F198" s="83"/>
      <c r="G198" s="79"/>
      <c r="H198" s="79"/>
      <c r="I198" s="79"/>
      <c r="J198" s="81"/>
      <c r="K198" s="136"/>
      <c r="L198" s="79"/>
      <c r="M198" s="79"/>
      <c r="N198" s="79"/>
      <c r="O198" s="79"/>
      <c r="P198" s="79"/>
      <c r="Q198" s="79"/>
      <c r="R198" s="79"/>
      <c r="S198" s="79"/>
      <c r="T198" s="79"/>
      <c r="U198" s="79"/>
      <c r="V198" s="79"/>
      <c r="W198" s="81"/>
    </row>
    <row r="199">
      <c r="B199" s="135"/>
      <c r="C199" s="81"/>
      <c r="D199" s="103" t="str">
        <f t="shared" si="19"/>
        <v>£</v>
      </c>
      <c r="E199" s="84"/>
      <c r="F199" s="83"/>
      <c r="G199" s="79"/>
      <c r="H199" s="79"/>
      <c r="I199" s="79"/>
      <c r="J199" s="81"/>
      <c r="K199" s="136"/>
      <c r="L199" s="79"/>
      <c r="M199" s="79"/>
      <c r="N199" s="79"/>
      <c r="O199" s="79"/>
      <c r="P199" s="79"/>
      <c r="Q199" s="79"/>
      <c r="R199" s="79"/>
      <c r="S199" s="79"/>
      <c r="T199" s="79"/>
      <c r="U199" s="79"/>
      <c r="V199" s="79"/>
      <c r="W199" s="81"/>
    </row>
    <row r="200">
      <c r="B200" s="135"/>
      <c r="C200" s="81"/>
      <c r="D200" s="103" t="str">
        <f t="shared" si="19"/>
        <v>£</v>
      </c>
      <c r="E200" s="84"/>
      <c r="F200" s="83"/>
      <c r="G200" s="79"/>
      <c r="H200" s="79"/>
      <c r="I200" s="79"/>
      <c r="J200" s="81"/>
      <c r="K200" s="136"/>
      <c r="L200" s="79"/>
      <c r="M200" s="79"/>
      <c r="N200" s="79"/>
      <c r="O200" s="79"/>
      <c r="P200" s="79"/>
      <c r="Q200" s="79"/>
      <c r="R200" s="79"/>
      <c r="S200" s="79"/>
      <c r="T200" s="79"/>
      <c r="U200" s="79"/>
      <c r="V200" s="79"/>
      <c r="W200" s="81"/>
    </row>
    <row r="201">
      <c r="B201" s="135"/>
      <c r="C201" s="81"/>
      <c r="D201" s="103" t="str">
        <f t="shared" si="19"/>
        <v>£</v>
      </c>
      <c r="E201" s="84"/>
      <c r="F201" s="83"/>
      <c r="G201" s="79"/>
      <c r="H201" s="79"/>
      <c r="I201" s="79"/>
      <c r="J201" s="81"/>
      <c r="K201" s="136"/>
      <c r="L201" s="79"/>
      <c r="M201" s="79"/>
      <c r="N201" s="79"/>
      <c r="O201" s="79"/>
      <c r="P201" s="79"/>
      <c r="Q201" s="79"/>
      <c r="R201" s="79"/>
      <c r="S201" s="79"/>
      <c r="T201" s="79"/>
      <c r="U201" s="79"/>
      <c r="V201" s="79"/>
      <c r="W201" s="81"/>
    </row>
    <row r="202">
      <c r="B202" s="135"/>
      <c r="C202" s="81"/>
      <c r="D202" s="103" t="str">
        <f t="shared" si="19"/>
        <v>£</v>
      </c>
      <c r="E202" s="84"/>
      <c r="F202" s="83"/>
      <c r="G202" s="79"/>
      <c r="H202" s="79"/>
      <c r="I202" s="79"/>
      <c r="J202" s="81"/>
      <c r="K202" s="136"/>
      <c r="L202" s="79"/>
      <c r="M202" s="79"/>
      <c r="N202" s="79"/>
      <c r="O202" s="79"/>
      <c r="P202" s="79"/>
      <c r="Q202" s="79"/>
      <c r="R202" s="79"/>
      <c r="S202" s="79"/>
      <c r="T202" s="79"/>
      <c r="U202" s="79"/>
      <c r="V202" s="79"/>
      <c r="W202" s="81"/>
    </row>
    <row r="203">
      <c r="B203" s="135"/>
      <c r="C203" s="81"/>
      <c r="D203" s="103" t="str">
        <f t="shared" si="19"/>
        <v>£</v>
      </c>
      <c r="E203" s="84"/>
      <c r="F203" s="83"/>
      <c r="G203" s="79"/>
      <c r="H203" s="79"/>
      <c r="I203" s="79"/>
      <c r="J203" s="81"/>
      <c r="K203" s="136"/>
      <c r="L203" s="79"/>
      <c r="M203" s="79"/>
      <c r="N203" s="79"/>
      <c r="O203" s="79"/>
      <c r="P203" s="79"/>
      <c r="Q203" s="79"/>
      <c r="R203" s="79"/>
      <c r="S203" s="79"/>
      <c r="T203" s="79"/>
      <c r="U203" s="79"/>
      <c r="V203" s="79"/>
      <c r="W203" s="81"/>
    </row>
    <row r="204">
      <c r="B204" s="135"/>
      <c r="C204" s="81"/>
      <c r="D204" s="103" t="str">
        <f t="shared" si="19"/>
        <v>£</v>
      </c>
      <c r="E204" s="84"/>
      <c r="F204" s="83"/>
      <c r="G204" s="79"/>
      <c r="H204" s="79"/>
      <c r="I204" s="79"/>
      <c r="J204" s="81"/>
      <c r="K204" s="136"/>
      <c r="L204" s="79"/>
      <c r="M204" s="79"/>
      <c r="N204" s="79"/>
      <c r="O204" s="79"/>
      <c r="P204" s="79"/>
      <c r="Q204" s="79"/>
      <c r="R204" s="79"/>
      <c r="S204" s="79"/>
      <c r="T204" s="79"/>
      <c r="U204" s="79"/>
      <c r="V204" s="79"/>
      <c r="W204" s="81"/>
    </row>
    <row r="205">
      <c r="B205" s="135"/>
      <c r="C205" s="81"/>
      <c r="D205" s="103" t="str">
        <f t="shared" si="19"/>
        <v>£</v>
      </c>
      <c r="E205" s="84"/>
      <c r="F205" s="83"/>
      <c r="G205" s="79"/>
      <c r="H205" s="79"/>
      <c r="I205" s="79"/>
      <c r="J205" s="81"/>
      <c r="K205" s="136"/>
      <c r="L205" s="79"/>
      <c r="M205" s="79"/>
      <c r="N205" s="79"/>
      <c r="O205" s="79"/>
      <c r="P205" s="79"/>
      <c r="Q205" s="79"/>
      <c r="R205" s="79"/>
      <c r="S205" s="79"/>
      <c r="T205" s="79"/>
      <c r="U205" s="79"/>
      <c r="V205" s="79"/>
      <c r="W205" s="81"/>
    </row>
    <row r="206">
      <c r="B206" s="135"/>
      <c r="C206" s="81"/>
      <c r="D206" s="103" t="str">
        <f t="shared" si="19"/>
        <v>£</v>
      </c>
      <c r="E206" s="84"/>
      <c r="F206" s="83"/>
      <c r="G206" s="79"/>
      <c r="H206" s="79"/>
      <c r="I206" s="79"/>
      <c r="J206" s="81"/>
      <c r="K206" s="136"/>
      <c r="L206" s="79"/>
      <c r="M206" s="79"/>
      <c r="N206" s="79"/>
      <c r="O206" s="79"/>
      <c r="P206" s="79"/>
      <c r="Q206" s="79"/>
      <c r="R206" s="79"/>
      <c r="S206" s="79"/>
      <c r="T206" s="79"/>
      <c r="U206" s="79"/>
      <c r="V206" s="79"/>
      <c r="W206" s="81"/>
    </row>
    <row r="207">
      <c r="B207" s="135"/>
      <c r="C207" s="81"/>
      <c r="D207" s="103" t="str">
        <f t="shared" si="19"/>
        <v>£</v>
      </c>
      <c r="E207" s="84"/>
      <c r="F207" s="83"/>
      <c r="G207" s="79"/>
      <c r="H207" s="79"/>
      <c r="I207" s="79"/>
      <c r="J207" s="81"/>
      <c r="K207" s="136"/>
      <c r="L207" s="79"/>
      <c r="M207" s="79"/>
      <c r="N207" s="79"/>
      <c r="O207" s="79"/>
      <c r="P207" s="79"/>
      <c r="Q207" s="79"/>
      <c r="R207" s="79"/>
      <c r="S207" s="79"/>
      <c r="T207" s="79"/>
      <c r="U207" s="79"/>
      <c r="V207" s="79"/>
      <c r="W207" s="81"/>
    </row>
    <row r="208">
      <c r="B208" s="135"/>
      <c r="C208" s="81"/>
      <c r="D208" s="103" t="str">
        <f t="shared" si="19"/>
        <v>£</v>
      </c>
      <c r="E208" s="84"/>
      <c r="F208" s="83"/>
      <c r="G208" s="79"/>
      <c r="H208" s="79"/>
      <c r="I208" s="79"/>
      <c r="J208" s="81"/>
      <c r="K208" s="136"/>
      <c r="L208" s="79"/>
      <c r="M208" s="79"/>
      <c r="N208" s="79"/>
      <c r="O208" s="79"/>
      <c r="P208" s="79"/>
      <c r="Q208" s="79"/>
      <c r="R208" s="79"/>
      <c r="S208" s="79"/>
      <c r="T208" s="79"/>
      <c r="U208" s="79"/>
      <c r="V208" s="79"/>
      <c r="W208" s="81"/>
    </row>
    <row r="209">
      <c r="B209" s="135"/>
      <c r="C209" s="81"/>
      <c r="D209" s="103" t="str">
        <f t="shared" si="19"/>
        <v>£</v>
      </c>
      <c r="E209" s="84"/>
      <c r="F209" s="83"/>
      <c r="G209" s="79"/>
      <c r="H209" s="79"/>
      <c r="I209" s="79"/>
      <c r="J209" s="81"/>
      <c r="K209" s="136"/>
      <c r="L209" s="79"/>
      <c r="M209" s="79"/>
      <c r="N209" s="79"/>
      <c r="O209" s="79"/>
      <c r="P209" s="79"/>
      <c r="Q209" s="79"/>
      <c r="R209" s="79"/>
      <c r="S209" s="79"/>
      <c r="T209" s="79"/>
      <c r="U209" s="79"/>
      <c r="V209" s="79"/>
      <c r="W209" s="81"/>
    </row>
    <row r="210">
      <c r="B210" s="135"/>
      <c r="C210" s="81"/>
      <c r="D210" s="103" t="str">
        <f t="shared" si="19"/>
        <v>£</v>
      </c>
      <c r="E210" s="84"/>
      <c r="F210" s="83"/>
      <c r="G210" s="79"/>
      <c r="H210" s="79"/>
      <c r="I210" s="79"/>
      <c r="J210" s="81"/>
      <c r="K210" s="136"/>
      <c r="L210" s="79"/>
      <c r="M210" s="79"/>
      <c r="N210" s="79"/>
      <c r="O210" s="79"/>
      <c r="P210" s="79"/>
      <c r="Q210" s="79"/>
      <c r="R210" s="79"/>
      <c r="S210" s="79"/>
      <c r="T210" s="79"/>
      <c r="U210" s="79"/>
      <c r="V210" s="79"/>
      <c r="W210" s="81"/>
    </row>
    <row r="211">
      <c r="B211" s="135"/>
      <c r="C211" s="81"/>
      <c r="D211" s="103" t="str">
        <f t="shared" si="19"/>
        <v>£</v>
      </c>
      <c r="E211" s="84"/>
      <c r="F211" s="83"/>
      <c r="G211" s="79"/>
      <c r="H211" s="79"/>
      <c r="I211" s="79"/>
      <c r="J211" s="81"/>
      <c r="K211" s="136"/>
      <c r="L211" s="79"/>
      <c r="M211" s="79"/>
      <c r="N211" s="79"/>
      <c r="O211" s="79"/>
      <c r="P211" s="79"/>
      <c r="Q211" s="79"/>
      <c r="R211" s="79"/>
      <c r="S211" s="79"/>
      <c r="T211" s="79"/>
      <c r="U211" s="79"/>
      <c r="V211" s="79"/>
      <c r="W211" s="81"/>
    </row>
    <row r="212">
      <c r="B212" s="135"/>
      <c r="C212" s="81"/>
      <c r="D212" s="103" t="str">
        <f t="shared" si="19"/>
        <v>£</v>
      </c>
      <c r="E212" s="84"/>
      <c r="F212" s="83"/>
      <c r="G212" s="79"/>
      <c r="H212" s="79"/>
      <c r="I212" s="79"/>
      <c r="J212" s="81"/>
      <c r="K212" s="136"/>
      <c r="L212" s="79"/>
      <c r="M212" s="79"/>
      <c r="N212" s="79"/>
      <c r="O212" s="79"/>
      <c r="P212" s="79"/>
      <c r="Q212" s="79"/>
      <c r="R212" s="79"/>
      <c r="S212" s="79"/>
      <c r="T212" s="79"/>
      <c r="U212" s="79"/>
      <c r="V212" s="79"/>
      <c r="W212" s="81"/>
    </row>
    <row r="213">
      <c r="B213" s="135"/>
      <c r="C213" s="81"/>
      <c r="D213" s="103" t="str">
        <f t="shared" si="19"/>
        <v>£</v>
      </c>
      <c r="E213" s="84"/>
      <c r="F213" s="83"/>
      <c r="G213" s="79"/>
      <c r="H213" s="79"/>
      <c r="I213" s="79"/>
      <c r="J213" s="81"/>
      <c r="K213" s="136"/>
      <c r="L213" s="79"/>
      <c r="M213" s="79"/>
      <c r="N213" s="79"/>
      <c r="O213" s="79"/>
      <c r="P213" s="79"/>
      <c r="Q213" s="79"/>
      <c r="R213" s="79"/>
      <c r="S213" s="79"/>
      <c r="T213" s="79"/>
      <c r="U213" s="79"/>
      <c r="V213" s="79"/>
      <c r="W213" s="81"/>
    </row>
    <row r="214">
      <c r="B214" s="135"/>
      <c r="C214" s="81"/>
      <c r="D214" s="103" t="str">
        <f t="shared" si="19"/>
        <v>£</v>
      </c>
      <c r="E214" s="84"/>
      <c r="F214" s="83"/>
      <c r="G214" s="79"/>
      <c r="H214" s="79"/>
      <c r="I214" s="79"/>
      <c r="J214" s="81"/>
      <c r="K214" s="136"/>
      <c r="L214" s="79"/>
      <c r="M214" s="79"/>
      <c r="N214" s="79"/>
      <c r="O214" s="79"/>
      <c r="P214" s="79"/>
      <c r="Q214" s="79"/>
      <c r="R214" s="79"/>
      <c r="S214" s="79"/>
      <c r="T214" s="79"/>
      <c r="U214" s="79"/>
      <c r="V214" s="79"/>
      <c r="W214" s="81"/>
    </row>
    <row r="215">
      <c r="B215" s="135"/>
      <c r="C215" s="81"/>
      <c r="D215" s="103" t="str">
        <f t="shared" si="19"/>
        <v>£</v>
      </c>
      <c r="E215" s="84"/>
      <c r="F215" s="83"/>
      <c r="G215" s="79"/>
      <c r="H215" s="79"/>
      <c r="I215" s="79"/>
      <c r="J215" s="81"/>
      <c r="K215" s="136"/>
      <c r="L215" s="79"/>
      <c r="M215" s="79"/>
      <c r="N215" s="79"/>
      <c r="O215" s="79"/>
      <c r="P215" s="79"/>
      <c r="Q215" s="79"/>
      <c r="R215" s="79"/>
      <c r="S215" s="79"/>
      <c r="T215" s="79"/>
      <c r="U215" s="79"/>
      <c r="V215" s="79"/>
      <c r="W215" s="81"/>
    </row>
    <row r="216">
      <c r="B216" s="135"/>
      <c r="C216" s="81"/>
      <c r="D216" s="103" t="str">
        <f t="shared" si="19"/>
        <v>£</v>
      </c>
      <c r="E216" s="84"/>
      <c r="F216" s="83"/>
      <c r="G216" s="79"/>
      <c r="H216" s="79"/>
      <c r="I216" s="79"/>
      <c r="J216" s="81"/>
      <c r="K216" s="136"/>
      <c r="L216" s="79"/>
      <c r="M216" s="79"/>
      <c r="N216" s="79"/>
      <c r="O216" s="79"/>
      <c r="P216" s="79"/>
      <c r="Q216" s="79"/>
      <c r="R216" s="79"/>
      <c r="S216" s="79"/>
      <c r="T216" s="79"/>
      <c r="U216" s="79"/>
      <c r="V216" s="79"/>
      <c r="W216" s="81"/>
    </row>
    <row r="217">
      <c r="B217" s="135"/>
      <c r="C217" s="81"/>
      <c r="D217" s="103" t="str">
        <f t="shared" si="19"/>
        <v>£</v>
      </c>
      <c r="E217" s="84"/>
      <c r="F217" s="83"/>
      <c r="G217" s="79"/>
      <c r="H217" s="79"/>
      <c r="I217" s="79"/>
      <c r="J217" s="81"/>
      <c r="K217" s="136"/>
      <c r="L217" s="79"/>
      <c r="M217" s="79"/>
      <c r="N217" s="79"/>
      <c r="O217" s="79"/>
      <c r="P217" s="79"/>
      <c r="Q217" s="79"/>
      <c r="R217" s="79"/>
      <c r="S217" s="79"/>
      <c r="T217" s="79"/>
      <c r="U217" s="79"/>
      <c r="V217" s="79"/>
      <c r="W217" s="81"/>
    </row>
    <row r="218">
      <c r="B218" s="135"/>
      <c r="C218" s="81"/>
      <c r="D218" s="103" t="str">
        <f t="shared" si="19"/>
        <v>£</v>
      </c>
      <c r="E218" s="84"/>
      <c r="F218" s="83"/>
      <c r="G218" s="79"/>
      <c r="H218" s="79"/>
      <c r="I218" s="79"/>
      <c r="J218" s="81"/>
      <c r="K218" s="136"/>
      <c r="L218" s="79"/>
      <c r="M218" s="79"/>
      <c r="N218" s="79"/>
      <c r="O218" s="79"/>
      <c r="P218" s="79"/>
      <c r="Q218" s="79"/>
      <c r="R218" s="79"/>
      <c r="S218" s="79"/>
      <c r="T218" s="79"/>
      <c r="U218" s="79"/>
      <c r="V218" s="79"/>
      <c r="W218" s="81"/>
    </row>
    <row r="219">
      <c r="B219" s="135"/>
      <c r="C219" s="81"/>
      <c r="D219" s="103" t="str">
        <f t="shared" si="19"/>
        <v>£</v>
      </c>
      <c r="E219" s="84"/>
      <c r="F219" s="83"/>
      <c r="G219" s="79"/>
      <c r="H219" s="79"/>
      <c r="I219" s="79"/>
      <c r="J219" s="81"/>
      <c r="K219" s="136"/>
      <c r="L219" s="79"/>
      <c r="M219" s="79"/>
      <c r="N219" s="79"/>
      <c r="O219" s="79"/>
      <c r="P219" s="79"/>
      <c r="Q219" s="79"/>
      <c r="R219" s="79"/>
      <c r="S219" s="79"/>
      <c r="T219" s="79"/>
      <c r="U219" s="79"/>
      <c r="V219" s="79"/>
      <c r="W219" s="81"/>
    </row>
    <row r="220">
      <c r="B220" s="135"/>
      <c r="C220" s="81"/>
      <c r="D220" s="103" t="str">
        <f t="shared" si="19"/>
        <v>£</v>
      </c>
      <c r="E220" s="84"/>
      <c r="F220" s="83"/>
      <c r="G220" s="79"/>
      <c r="H220" s="79"/>
      <c r="I220" s="79"/>
      <c r="J220" s="81"/>
      <c r="K220" s="136"/>
      <c r="L220" s="79"/>
      <c r="M220" s="79"/>
      <c r="N220" s="79"/>
      <c r="O220" s="79"/>
      <c r="P220" s="79"/>
      <c r="Q220" s="79"/>
      <c r="R220" s="79"/>
      <c r="S220" s="79"/>
      <c r="T220" s="79"/>
      <c r="U220" s="79"/>
      <c r="V220" s="79"/>
      <c r="W220" s="81"/>
    </row>
    <row r="221">
      <c r="B221" s="135"/>
      <c r="C221" s="81"/>
      <c r="D221" s="103" t="str">
        <f t="shared" si="19"/>
        <v>£</v>
      </c>
      <c r="E221" s="84"/>
      <c r="F221" s="83"/>
      <c r="G221" s="79"/>
      <c r="H221" s="79"/>
      <c r="I221" s="79"/>
      <c r="J221" s="81"/>
      <c r="K221" s="136"/>
      <c r="L221" s="79"/>
      <c r="M221" s="79"/>
      <c r="N221" s="79"/>
      <c r="O221" s="79"/>
      <c r="P221" s="79"/>
      <c r="Q221" s="79"/>
      <c r="R221" s="79"/>
      <c r="S221" s="79"/>
      <c r="T221" s="79"/>
      <c r="U221" s="79"/>
      <c r="V221" s="79"/>
      <c r="W221" s="81"/>
    </row>
    <row r="222">
      <c r="B222" s="135"/>
      <c r="C222" s="81"/>
      <c r="D222" s="103" t="str">
        <f t="shared" si="19"/>
        <v>£</v>
      </c>
      <c r="E222" s="84"/>
      <c r="F222" s="83"/>
      <c r="G222" s="79"/>
      <c r="H222" s="79"/>
      <c r="I222" s="79"/>
      <c r="J222" s="81"/>
      <c r="K222" s="136"/>
      <c r="L222" s="79"/>
      <c r="M222" s="79"/>
      <c r="N222" s="79"/>
      <c r="O222" s="79"/>
      <c r="P222" s="79"/>
      <c r="Q222" s="79"/>
      <c r="R222" s="79"/>
      <c r="S222" s="79"/>
      <c r="T222" s="79"/>
      <c r="U222" s="79"/>
      <c r="V222" s="79"/>
      <c r="W222" s="81"/>
    </row>
    <row r="223">
      <c r="B223" s="135"/>
      <c r="C223" s="81"/>
      <c r="D223" s="103" t="str">
        <f t="shared" si="19"/>
        <v>£</v>
      </c>
      <c r="E223" s="84"/>
      <c r="F223" s="83"/>
      <c r="G223" s="79"/>
      <c r="H223" s="79"/>
      <c r="I223" s="79"/>
      <c r="J223" s="81"/>
      <c r="K223" s="136"/>
      <c r="L223" s="79"/>
      <c r="M223" s="79"/>
      <c r="N223" s="79"/>
      <c r="O223" s="79"/>
      <c r="P223" s="79"/>
      <c r="Q223" s="79"/>
      <c r="R223" s="79"/>
      <c r="S223" s="79"/>
      <c r="T223" s="79"/>
      <c r="U223" s="79"/>
      <c r="V223" s="79"/>
      <c r="W223" s="81"/>
    </row>
    <row r="224">
      <c r="B224" s="135"/>
      <c r="C224" s="81"/>
      <c r="D224" s="103" t="str">
        <f t="shared" si="19"/>
        <v>£</v>
      </c>
      <c r="E224" s="84"/>
      <c r="F224" s="83"/>
      <c r="G224" s="79"/>
      <c r="H224" s="79"/>
      <c r="I224" s="79"/>
      <c r="J224" s="81"/>
      <c r="K224" s="136"/>
      <c r="L224" s="79"/>
      <c r="M224" s="79"/>
      <c r="N224" s="79"/>
      <c r="O224" s="79"/>
      <c r="P224" s="79"/>
      <c r="Q224" s="79"/>
      <c r="R224" s="79"/>
      <c r="S224" s="79"/>
      <c r="T224" s="79"/>
      <c r="U224" s="79"/>
      <c r="V224" s="79"/>
      <c r="W224" s="81"/>
    </row>
    <row r="225">
      <c r="B225" s="135"/>
      <c r="C225" s="81"/>
      <c r="D225" s="103" t="str">
        <f t="shared" si="19"/>
        <v>£</v>
      </c>
      <c r="E225" s="84"/>
      <c r="F225" s="83"/>
      <c r="G225" s="79"/>
      <c r="H225" s="79"/>
      <c r="I225" s="79"/>
      <c r="J225" s="81"/>
      <c r="K225" s="136"/>
      <c r="L225" s="79"/>
      <c r="M225" s="79"/>
      <c r="N225" s="79"/>
      <c r="O225" s="79"/>
      <c r="P225" s="79"/>
      <c r="Q225" s="79"/>
      <c r="R225" s="79"/>
      <c r="S225" s="79"/>
      <c r="T225" s="79"/>
      <c r="U225" s="79"/>
      <c r="V225" s="79"/>
      <c r="W225" s="81"/>
    </row>
    <row r="226">
      <c r="B226" s="135"/>
      <c r="C226" s="81"/>
      <c r="D226" s="103" t="str">
        <f t="shared" si="19"/>
        <v>£</v>
      </c>
      <c r="E226" s="84"/>
      <c r="F226" s="83"/>
      <c r="G226" s="79"/>
      <c r="H226" s="79"/>
      <c r="I226" s="79"/>
      <c r="J226" s="81"/>
      <c r="K226" s="136"/>
      <c r="L226" s="79"/>
      <c r="M226" s="79"/>
      <c r="N226" s="79"/>
      <c r="O226" s="79"/>
      <c r="P226" s="79"/>
      <c r="Q226" s="79"/>
      <c r="R226" s="79"/>
      <c r="S226" s="79"/>
      <c r="T226" s="79"/>
      <c r="U226" s="79"/>
      <c r="V226" s="79"/>
      <c r="W226" s="81"/>
    </row>
    <row r="227">
      <c r="B227" s="135"/>
      <c r="C227" s="81"/>
      <c r="D227" s="103" t="str">
        <f t="shared" si="19"/>
        <v>£</v>
      </c>
      <c r="E227" s="84"/>
      <c r="F227" s="83"/>
      <c r="G227" s="79"/>
      <c r="H227" s="79"/>
      <c r="I227" s="79"/>
      <c r="J227" s="81"/>
      <c r="K227" s="136"/>
      <c r="L227" s="79"/>
      <c r="M227" s="79"/>
      <c r="N227" s="79"/>
      <c r="O227" s="79"/>
      <c r="P227" s="79"/>
      <c r="Q227" s="79"/>
      <c r="R227" s="79"/>
      <c r="S227" s="79"/>
      <c r="T227" s="79"/>
      <c r="U227" s="79"/>
      <c r="V227" s="79"/>
      <c r="W227" s="81"/>
    </row>
    <row r="228">
      <c r="B228" s="135"/>
      <c r="C228" s="81"/>
      <c r="D228" s="103" t="str">
        <f t="shared" si="19"/>
        <v>£</v>
      </c>
      <c r="E228" s="84"/>
      <c r="F228" s="83"/>
      <c r="G228" s="79"/>
      <c r="H228" s="79"/>
      <c r="I228" s="79"/>
      <c r="J228" s="81"/>
      <c r="K228" s="136"/>
      <c r="L228" s="79"/>
      <c r="M228" s="79"/>
      <c r="N228" s="79"/>
      <c r="O228" s="79"/>
      <c r="P228" s="79"/>
      <c r="Q228" s="79"/>
      <c r="R228" s="79"/>
      <c r="S228" s="79"/>
      <c r="T228" s="79"/>
      <c r="U228" s="79"/>
      <c r="V228" s="79"/>
      <c r="W228" s="81"/>
    </row>
    <row r="229">
      <c r="B229" s="135"/>
      <c r="C229" s="81"/>
      <c r="D229" s="103" t="str">
        <f t="shared" si="19"/>
        <v>£</v>
      </c>
      <c r="E229" s="84"/>
      <c r="F229" s="83"/>
      <c r="G229" s="79"/>
      <c r="H229" s="79"/>
      <c r="I229" s="79"/>
      <c r="J229" s="81"/>
      <c r="K229" s="136"/>
      <c r="L229" s="79"/>
      <c r="M229" s="79"/>
      <c r="N229" s="79"/>
      <c r="O229" s="79"/>
      <c r="P229" s="79"/>
      <c r="Q229" s="79"/>
      <c r="R229" s="79"/>
      <c r="S229" s="79"/>
      <c r="T229" s="79"/>
      <c r="U229" s="79"/>
      <c r="V229" s="79"/>
      <c r="W229" s="81"/>
    </row>
    <row r="230">
      <c r="B230" s="135"/>
      <c r="C230" s="81"/>
      <c r="D230" s="103" t="str">
        <f t="shared" si="19"/>
        <v>£</v>
      </c>
      <c r="E230" s="84"/>
      <c r="F230" s="83"/>
      <c r="G230" s="79"/>
      <c r="H230" s="79"/>
      <c r="I230" s="79"/>
      <c r="J230" s="81"/>
      <c r="K230" s="136"/>
      <c r="L230" s="79"/>
      <c r="M230" s="79"/>
      <c r="N230" s="79"/>
      <c r="O230" s="79"/>
      <c r="P230" s="79"/>
      <c r="Q230" s="79"/>
      <c r="R230" s="79"/>
      <c r="S230" s="79"/>
      <c r="T230" s="79"/>
      <c r="U230" s="79"/>
      <c r="V230" s="79"/>
      <c r="W230" s="81"/>
    </row>
    <row r="231">
      <c r="B231" s="135"/>
      <c r="C231" s="81"/>
      <c r="D231" s="103" t="str">
        <f t="shared" si="19"/>
        <v>£</v>
      </c>
      <c r="E231" s="84"/>
      <c r="F231" s="83"/>
      <c r="G231" s="79"/>
      <c r="H231" s="79"/>
      <c r="I231" s="79"/>
      <c r="J231" s="81"/>
      <c r="K231" s="136"/>
      <c r="L231" s="79"/>
      <c r="M231" s="79"/>
      <c r="N231" s="79"/>
      <c r="O231" s="79"/>
      <c r="P231" s="79"/>
      <c r="Q231" s="79"/>
      <c r="R231" s="79"/>
      <c r="S231" s="79"/>
      <c r="T231" s="79"/>
      <c r="U231" s="79"/>
      <c r="V231" s="79"/>
      <c r="W231" s="81"/>
    </row>
    <row r="232">
      <c r="B232" s="135"/>
      <c r="C232" s="81"/>
      <c r="D232" s="103" t="str">
        <f t="shared" si="19"/>
        <v>£</v>
      </c>
      <c r="E232" s="84"/>
      <c r="F232" s="83"/>
      <c r="G232" s="79"/>
      <c r="H232" s="79"/>
      <c r="I232" s="79"/>
      <c r="J232" s="81"/>
      <c r="K232" s="136"/>
      <c r="L232" s="79"/>
      <c r="M232" s="79"/>
      <c r="N232" s="79"/>
      <c r="O232" s="79"/>
      <c r="P232" s="79"/>
      <c r="Q232" s="79"/>
      <c r="R232" s="79"/>
      <c r="S232" s="79"/>
      <c r="T232" s="79"/>
      <c r="U232" s="79"/>
      <c r="V232" s="79"/>
      <c r="W232" s="81"/>
    </row>
    <row r="233">
      <c r="B233" s="135"/>
      <c r="C233" s="81"/>
      <c r="D233" s="103" t="str">
        <f t="shared" si="19"/>
        <v>£</v>
      </c>
      <c r="E233" s="84"/>
      <c r="F233" s="83"/>
      <c r="G233" s="79"/>
      <c r="H233" s="79"/>
      <c r="I233" s="79"/>
      <c r="J233" s="81"/>
      <c r="K233" s="136"/>
      <c r="L233" s="79"/>
      <c r="M233" s="79"/>
      <c r="N233" s="79"/>
      <c r="O233" s="79"/>
      <c r="P233" s="79"/>
      <c r="Q233" s="79"/>
      <c r="R233" s="79"/>
      <c r="S233" s="79"/>
      <c r="T233" s="79"/>
      <c r="U233" s="79"/>
      <c r="V233" s="79"/>
      <c r="W233" s="81"/>
    </row>
    <row r="234">
      <c r="B234" s="135"/>
      <c r="C234" s="81"/>
      <c r="D234" s="103" t="str">
        <f t="shared" si="19"/>
        <v>£</v>
      </c>
      <c r="E234" s="84"/>
      <c r="F234" s="83"/>
      <c r="G234" s="79"/>
      <c r="H234" s="79"/>
      <c r="I234" s="79"/>
      <c r="J234" s="81"/>
      <c r="K234" s="136"/>
      <c r="L234" s="79"/>
      <c r="M234" s="79"/>
      <c r="N234" s="79"/>
      <c r="O234" s="79"/>
      <c r="P234" s="79"/>
      <c r="Q234" s="79"/>
      <c r="R234" s="79"/>
      <c r="S234" s="79"/>
      <c r="T234" s="79"/>
      <c r="U234" s="79"/>
      <c r="V234" s="79"/>
      <c r="W234" s="81"/>
    </row>
    <row r="235">
      <c r="B235" s="135"/>
      <c r="C235" s="81"/>
      <c r="D235" s="103" t="str">
        <f t="shared" si="19"/>
        <v>£</v>
      </c>
      <c r="E235" s="84"/>
      <c r="F235" s="83"/>
      <c r="G235" s="79"/>
      <c r="H235" s="79"/>
      <c r="I235" s="79"/>
      <c r="J235" s="81"/>
      <c r="K235" s="136"/>
      <c r="L235" s="79"/>
      <c r="M235" s="79"/>
      <c r="N235" s="79"/>
      <c r="O235" s="79"/>
      <c r="P235" s="79"/>
      <c r="Q235" s="79"/>
      <c r="R235" s="79"/>
      <c r="S235" s="79"/>
      <c r="T235" s="79"/>
      <c r="U235" s="79"/>
      <c r="V235" s="79"/>
      <c r="W235" s="81"/>
    </row>
    <row r="236">
      <c r="B236" s="135"/>
      <c r="C236" s="81"/>
      <c r="D236" s="103" t="str">
        <f t="shared" si="19"/>
        <v>£</v>
      </c>
      <c r="E236" s="84"/>
      <c r="F236" s="83"/>
      <c r="G236" s="79"/>
      <c r="H236" s="79"/>
      <c r="I236" s="79"/>
      <c r="J236" s="81"/>
      <c r="K236" s="136"/>
      <c r="L236" s="79"/>
      <c r="M236" s="79"/>
      <c r="N236" s="79"/>
      <c r="O236" s="79"/>
      <c r="P236" s="79"/>
      <c r="Q236" s="79"/>
      <c r="R236" s="79"/>
      <c r="S236" s="79"/>
      <c r="T236" s="79"/>
      <c r="U236" s="79"/>
      <c r="V236" s="79"/>
      <c r="W236" s="81"/>
    </row>
    <row r="237">
      <c r="B237" s="135"/>
      <c r="C237" s="81"/>
      <c r="D237" s="103" t="str">
        <f t="shared" si="19"/>
        <v>£</v>
      </c>
      <c r="E237" s="84"/>
      <c r="F237" s="83"/>
      <c r="G237" s="79"/>
      <c r="H237" s="79"/>
      <c r="I237" s="79"/>
      <c r="J237" s="81"/>
      <c r="K237" s="136"/>
      <c r="L237" s="79"/>
      <c r="M237" s="79"/>
      <c r="N237" s="79"/>
      <c r="O237" s="79"/>
      <c r="P237" s="79"/>
      <c r="Q237" s="79"/>
      <c r="R237" s="79"/>
      <c r="S237" s="79"/>
      <c r="T237" s="79"/>
      <c r="U237" s="79"/>
      <c r="V237" s="79"/>
      <c r="W237" s="81"/>
    </row>
    <row r="238">
      <c r="B238" s="135"/>
      <c r="C238" s="81"/>
      <c r="D238" s="103" t="str">
        <f t="shared" si="19"/>
        <v>£</v>
      </c>
      <c r="E238" s="84"/>
      <c r="F238" s="83"/>
      <c r="G238" s="79"/>
      <c r="H238" s="79"/>
      <c r="I238" s="79"/>
      <c r="J238" s="81"/>
      <c r="K238" s="136"/>
      <c r="L238" s="79"/>
      <c r="M238" s="79"/>
      <c r="N238" s="79"/>
      <c r="O238" s="79"/>
      <c r="P238" s="79"/>
      <c r="Q238" s="79"/>
      <c r="R238" s="79"/>
      <c r="S238" s="79"/>
      <c r="T238" s="79"/>
      <c r="U238" s="79"/>
      <c r="V238" s="79"/>
      <c r="W238" s="81"/>
    </row>
    <row r="239">
      <c r="B239" s="135"/>
      <c r="C239" s="81"/>
      <c r="D239" s="103" t="str">
        <f t="shared" si="19"/>
        <v>£</v>
      </c>
      <c r="E239" s="84"/>
      <c r="F239" s="83"/>
      <c r="G239" s="79"/>
      <c r="H239" s="79"/>
      <c r="I239" s="79"/>
      <c r="J239" s="81"/>
      <c r="K239" s="136"/>
      <c r="L239" s="79"/>
      <c r="M239" s="79"/>
      <c r="N239" s="79"/>
      <c r="O239" s="79"/>
      <c r="P239" s="79"/>
      <c r="Q239" s="79"/>
      <c r="R239" s="79"/>
      <c r="S239" s="79"/>
      <c r="T239" s="79"/>
      <c r="U239" s="79"/>
      <c r="V239" s="79"/>
      <c r="W239" s="81"/>
    </row>
    <row r="240">
      <c r="B240" s="135"/>
      <c r="C240" s="81"/>
      <c r="D240" s="103" t="str">
        <f t="shared" si="19"/>
        <v>£</v>
      </c>
      <c r="E240" s="84"/>
      <c r="F240" s="83"/>
      <c r="G240" s="79"/>
      <c r="H240" s="79"/>
      <c r="I240" s="79"/>
      <c r="J240" s="81"/>
      <c r="K240" s="136"/>
      <c r="L240" s="79"/>
      <c r="M240" s="79"/>
      <c r="N240" s="79"/>
      <c r="O240" s="79"/>
      <c r="P240" s="79"/>
      <c r="Q240" s="79"/>
      <c r="R240" s="79"/>
      <c r="S240" s="79"/>
      <c r="T240" s="79"/>
      <c r="U240" s="79"/>
      <c r="V240" s="79"/>
      <c r="W240" s="81"/>
    </row>
    <row r="241">
      <c r="B241" s="135"/>
      <c r="C241" s="81"/>
      <c r="D241" s="103" t="str">
        <f t="shared" si="19"/>
        <v>£</v>
      </c>
      <c r="E241" s="84"/>
      <c r="F241" s="83"/>
      <c r="G241" s="79"/>
      <c r="H241" s="79"/>
      <c r="I241" s="79"/>
      <c r="J241" s="81"/>
      <c r="K241" s="136"/>
      <c r="L241" s="79"/>
      <c r="M241" s="79"/>
      <c r="N241" s="79"/>
      <c r="O241" s="79"/>
      <c r="P241" s="79"/>
      <c r="Q241" s="79"/>
      <c r="R241" s="79"/>
      <c r="S241" s="79"/>
      <c r="T241" s="79"/>
      <c r="U241" s="79"/>
      <c r="V241" s="79"/>
      <c r="W241" s="81"/>
    </row>
    <row r="242">
      <c r="B242" s="135"/>
      <c r="C242" s="81"/>
      <c r="D242" s="103" t="str">
        <f t="shared" si="19"/>
        <v>£</v>
      </c>
      <c r="E242" s="84"/>
      <c r="F242" s="83"/>
      <c r="G242" s="79"/>
      <c r="H242" s="79"/>
      <c r="I242" s="79"/>
      <c r="J242" s="81"/>
      <c r="K242" s="136"/>
      <c r="L242" s="79"/>
      <c r="M242" s="79"/>
      <c r="N242" s="79"/>
      <c r="O242" s="79"/>
      <c r="P242" s="79"/>
      <c r="Q242" s="79"/>
      <c r="R242" s="79"/>
      <c r="S242" s="79"/>
      <c r="T242" s="79"/>
      <c r="U242" s="79"/>
      <c r="V242" s="79"/>
      <c r="W242" s="81"/>
    </row>
    <row r="243">
      <c r="B243" s="135"/>
      <c r="C243" s="81"/>
      <c r="D243" s="103" t="str">
        <f t="shared" si="19"/>
        <v>£</v>
      </c>
      <c r="E243" s="84"/>
      <c r="F243" s="83"/>
      <c r="G243" s="79"/>
      <c r="H243" s="79"/>
      <c r="I243" s="79"/>
      <c r="J243" s="81"/>
      <c r="K243" s="136"/>
      <c r="L243" s="79"/>
      <c r="M243" s="79"/>
      <c r="N243" s="79"/>
      <c r="O243" s="79"/>
      <c r="P243" s="79"/>
      <c r="Q243" s="79"/>
      <c r="R243" s="79"/>
      <c r="S243" s="79"/>
      <c r="T243" s="79"/>
      <c r="U243" s="79"/>
      <c r="V243" s="79"/>
      <c r="W243" s="81"/>
    </row>
    <row r="244">
      <c r="B244" s="135"/>
      <c r="C244" s="81"/>
      <c r="D244" s="103" t="str">
        <f t="shared" si="19"/>
        <v>£</v>
      </c>
      <c r="E244" s="84"/>
      <c r="F244" s="83"/>
      <c r="G244" s="79"/>
      <c r="H244" s="79"/>
      <c r="I244" s="79"/>
      <c r="J244" s="81"/>
      <c r="K244" s="136"/>
      <c r="L244" s="79"/>
      <c r="M244" s="79"/>
      <c r="N244" s="79"/>
      <c r="O244" s="79"/>
      <c r="P244" s="79"/>
      <c r="Q244" s="79"/>
      <c r="R244" s="79"/>
      <c r="S244" s="79"/>
      <c r="T244" s="79"/>
      <c r="U244" s="79"/>
      <c r="V244" s="79"/>
      <c r="W244" s="81"/>
    </row>
    <row r="245">
      <c r="B245" s="135"/>
      <c r="C245" s="81"/>
      <c r="D245" s="103" t="str">
        <f t="shared" si="19"/>
        <v>£</v>
      </c>
      <c r="E245" s="84"/>
      <c r="F245" s="83"/>
      <c r="G245" s="79"/>
      <c r="H245" s="79"/>
      <c r="I245" s="79"/>
      <c r="J245" s="81"/>
      <c r="K245" s="136"/>
      <c r="L245" s="79"/>
      <c r="M245" s="79"/>
      <c r="N245" s="79"/>
      <c r="O245" s="79"/>
      <c r="P245" s="79"/>
      <c r="Q245" s="79"/>
      <c r="R245" s="79"/>
      <c r="S245" s="79"/>
      <c r="T245" s="79"/>
      <c r="U245" s="79"/>
      <c r="V245" s="79"/>
      <c r="W245" s="81"/>
    </row>
    <row r="246">
      <c r="B246" s="135"/>
      <c r="C246" s="81"/>
      <c r="D246" s="103" t="str">
        <f t="shared" si="19"/>
        <v>£</v>
      </c>
      <c r="E246" s="84"/>
      <c r="F246" s="83"/>
      <c r="G246" s="79"/>
      <c r="H246" s="79"/>
      <c r="I246" s="79"/>
      <c r="J246" s="81"/>
      <c r="K246" s="136"/>
      <c r="L246" s="79"/>
      <c r="M246" s="79"/>
      <c r="N246" s="79"/>
      <c r="O246" s="79"/>
      <c r="P246" s="79"/>
      <c r="Q246" s="79"/>
      <c r="R246" s="79"/>
      <c r="S246" s="79"/>
      <c r="T246" s="79"/>
      <c r="U246" s="79"/>
      <c r="V246" s="79"/>
      <c r="W246" s="81"/>
    </row>
    <row r="247">
      <c r="B247" s="135"/>
      <c r="C247" s="81"/>
      <c r="D247" s="103" t="str">
        <f t="shared" si="19"/>
        <v>£</v>
      </c>
      <c r="E247" s="84"/>
      <c r="F247" s="83"/>
      <c r="G247" s="79"/>
      <c r="H247" s="79"/>
      <c r="I247" s="79"/>
      <c r="J247" s="81"/>
      <c r="K247" s="136"/>
      <c r="L247" s="79"/>
      <c r="M247" s="79"/>
      <c r="N247" s="79"/>
      <c r="O247" s="79"/>
      <c r="P247" s="79"/>
      <c r="Q247" s="79"/>
      <c r="R247" s="79"/>
      <c r="S247" s="79"/>
      <c r="T247" s="79"/>
      <c r="U247" s="79"/>
      <c r="V247" s="79"/>
      <c r="W247" s="81"/>
    </row>
    <row r="248">
      <c r="B248" s="135"/>
      <c r="C248" s="81"/>
      <c r="D248" s="103" t="str">
        <f t="shared" si="19"/>
        <v>£</v>
      </c>
      <c r="E248" s="84"/>
      <c r="F248" s="83"/>
      <c r="G248" s="79"/>
      <c r="H248" s="79"/>
      <c r="I248" s="79"/>
      <c r="J248" s="81"/>
      <c r="K248" s="136"/>
      <c r="L248" s="79"/>
      <c r="M248" s="79"/>
      <c r="N248" s="79"/>
      <c r="O248" s="79"/>
      <c r="P248" s="79"/>
      <c r="Q248" s="79"/>
      <c r="R248" s="79"/>
      <c r="S248" s="79"/>
      <c r="T248" s="79"/>
      <c r="U248" s="79"/>
      <c r="V248" s="79"/>
      <c r="W248" s="81"/>
    </row>
    <row r="249">
      <c r="B249" s="135"/>
      <c r="C249" s="81"/>
      <c r="D249" s="103" t="str">
        <f t="shared" si="19"/>
        <v>£</v>
      </c>
      <c r="E249" s="84"/>
      <c r="F249" s="83"/>
      <c r="G249" s="79"/>
      <c r="H249" s="79"/>
      <c r="I249" s="79"/>
      <c r="J249" s="81"/>
      <c r="K249" s="136"/>
      <c r="L249" s="79"/>
      <c r="M249" s="79"/>
      <c r="N249" s="79"/>
      <c r="O249" s="79"/>
      <c r="P249" s="79"/>
      <c r="Q249" s="79"/>
      <c r="R249" s="79"/>
      <c r="S249" s="79"/>
      <c r="T249" s="79"/>
      <c r="U249" s="79"/>
      <c r="V249" s="79"/>
      <c r="W249" s="81"/>
    </row>
    <row r="250">
      <c r="B250" s="135"/>
      <c r="C250" s="81"/>
      <c r="D250" s="103" t="str">
        <f t="shared" si="19"/>
        <v>£</v>
      </c>
      <c r="E250" s="84"/>
      <c r="F250" s="83"/>
      <c r="G250" s="79"/>
      <c r="H250" s="79"/>
      <c r="I250" s="79"/>
      <c r="J250" s="81"/>
      <c r="K250" s="136"/>
      <c r="L250" s="79"/>
      <c r="M250" s="79"/>
      <c r="N250" s="79"/>
      <c r="O250" s="79"/>
      <c r="P250" s="79"/>
      <c r="Q250" s="79"/>
      <c r="R250" s="79"/>
      <c r="S250" s="79"/>
      <c r="T250" s="79"/>
      <c r="U250" s="79"/>
      <c r="V250" s="79"/>
      <c r="W250" s="81"/>
    </row>
    <row r="251">
      <c r="B251" s="135"/>
      <c r="C251" s="81"/>
      <c r="D251" s="103" t="str">
        <f t="shared" si="19"/>
        <v>£</v>
      </c>
      <c r="E251" s="84"/>
      <c r="F251" s="83"/>
      <c r="G251" s="79"/>
      <c r="H251" s="79"/>
      <c r="I251" s="79"/>
      <c r="J251" s="81"/>
      <c r="K251" s="136"/>
      <c r="L251" s="79"/>
      <c r="M251" s="79"/>
      <c r="N251" s="79"/>
      <c r="O251" s="79"/>
      <c r="P251" s="79"/>
      <c r="Q251" s="79"/>
      <c r="R251" s="79"/>
      <c r="S251" s="79"/>
      <c r="T251" s="79"/>
      <c r="U251" s="79"/>
      <c r="V251" s="79"/>
      <c r="W251" s="81"/>
    </row>
    <row r="252">
      <c r="B252" s="135"/>
      <c r="C252" s="81"/>
      <c r="D252" s="103" t="str">
        <f t="shared" si="19"/>
        <v>£</v>
      </c>
      <c r="E252" s="84"/>
      <c r="F252" s="83"/>
      <c r="G252" s="79"/>
      <c r="H252" s="79"/>
      <c r="I252" s="79"/>
      <c r="J252" s="81"/>
      <c r="K252" s="136"/>
      <c r="L252" s="79"/>
      <c r="M252" s="79"/>
      <c r="N252" s="79"/>
      <c r="O252" s="79"/>
      <c r="P252" s="79"/>
      <c r="Q252" s="79"/>
      <c r="R252" s="79"/>
      <c r="S252" s="79"/>
      <c r="T252" s="79"/>
      <c r="U252" s="79"/>
      <c r="V252" s="79"/>
      <c r="W252" s="81"/>
    </row>
    <row r="253">
      <c r="B253" s="135"/>
      <c r="C253" s="81"/>
      <c r="D253" s="103" t="str">
        <f t="shared" si="19"/>
        <v>£</v>
      </c>
      <c r="E253" s="84"/>
      <c r="F253" s="83"/>
      <c r="G253" s="79"/>
      <c r="H253" s="79"/>
      <c r="I253" s="79"/>
      <c r="J253" s="81"/>
      <c r="K253" s="136"/>
      <c r="L253" s="79"/>
      <c r="M253" s="79"/>
      <c r="N253" s="79"/>
      <c r="O253" s="79"/>
      <c r="P253" s="79"/>
      <c r="Q253" s="79"/>
      <c r="R253" s="79"/>
      <c r="S253" s="79"/>
      <c r="T253" s="79"/>
      <c r="U253" s="79"/>
      <c r="V253" s="79"/>
      <c r="W253" s="81"/>
    </row>
    <row r="254">
      <c r="B254" s="135"/>
      <c r="C254" s="81"/>
      <c r="D254" s="103" t="str">
        <f t="shared" si="19"/>
        <v>£</v>
      </c>
      <c r="E254" s="84"/>
      <c r="F254" s="83"/>
      <c r="G254" s="79"/>
      <c r="H254" s="79"/>
      <c r="I254" s="79"/>
      <c r="J254" s="81"/>
      <c r="K254" s="136"/>
      <c r="L254" s="79"/>
      <c r="M254" s="79"/>
      <c r="N254" s="79"/>
      <c r="O254" s="79"/>
      <c r="P254" s="79"/>
      <c r="Q254" s="79"/>
      <c r="R254" s="79"/>
      <c r="S254" s="79"/>
      <c r="T254" s="79"/>
      <c r="U254" s="79"/>
      <c r="V254" s="79"/>
      <c r="W254" s="81"/>
    </row>
    <row r="255">
      <c r="B255" s="135"/>
      <c r="C255" s="81"/>
      <c r="D255" s="103" t="str">
        <f t="shared" si="19"/>
        <v>£</v>
      </c>
      <c r="E255" s="84"/>
      <c r="F255" s="83"/>
      <c r="G255" s="79"/>
      <c r="H255" s="79"/>
      <c r="I255" s="79"/>
      <c r="J255" s="81"/>
      <c r="K255" s="136"/>
      <c r="L255" s="79"/>
      <c r="M255" s="79"/>
      <c r="N255" s="79"/>
      <c r="O255" s="79"/>
      <c r="P255" s="79"/>
      <c r="Q255" s="79"/>
      <c r="R255" s="79"/>
      <c r="S255" s="79"/>
      <c r="T255" s="79"/>
      <c r="U255" s="79"/>
      <c r="V255" s="79"/>
      <c r="W255" s="81"/>
    </row>
    <row r="256">
      <c r="B256" s="135"/>
      <c r="C256" s="81"/>
      <c r="D256" s="103" t="str">
        <f t="shared" si="19"/>
        <v>£</v>
      </c>
      <c r="E256" s="84"/>
      <c r="F256" s="83"/>
      <c r="G256" s="79"/>
      <c r="H256" s="79"/>
      <c r="I256" s="79"/>
      <c r="J256" s="81"/>
      <c r="K256" s="136"/>
      <c r="L256" s="79"/>
      <c r="M256" s="79"/>
      <c r="N256" s="79"/>
      <c r="O256" s="79"/>
      <c r="P256" s="79"/>
      <c r="Q256" s="79"/>
      <c r="R256" s="79"/>
      <c r="S256" s="79"/>
      <c r="T256" s="79"/>
      <c r="U256" s="79"/>
      <c r="V256" s="79"/>
      <c r="W256" s="81"/>
    </row>
    <row r="257">
      <c r="B257" s="135"/>
      <c r="C257" s="81"/>
      <c r="D257" s="103" t="str">
        <f t="shared" si="19"/>
        <v>£</v>
      </c>
      <c r="E257" s="84"/>
      <c r="F257" s="83"/>
      <c r="G257" s="79"/>
      <c r="H257" s="79"/>
      <c r="I257" s="79"/>
      <c r="J257" s="81"/>
      <c r="K257" s="136"/>
      <c r="L257" s="79"/>
      <c r="M257" s="79"/>
      <c r="N257" s="79"/>
      <c r="O257" s="79"/>
      <c r="P257" s="79"/>
      <c r="Q257" s="79"/>
      <c r="R257" s="79"/>
      <c r="S257" s="79"/>
      <c r="T257" s="79"/>
      <c r="U257" s="79"/>
      <c r="V257" s="79"/>
      <c r="W257" s="81"/>
    </row>
    <row r="258">
      <c r="B258" s="135"/>
      <c r="C258" s="81"/>
      <c r="D258" s="103" t="str">
        <f t="shared" si="19"/>
        <v>£</v>
      </c>
      <c r="E258" s="84"/>
      <c r="F258" s="83"/>
      <c r="G258" s="79"/>
      <c r="H258" s="79"/>
      <c r="I258" s="79"/>
      <c r="J258" s="81"/>
      <c r="K258" s="136"/>
      <c r="L258" s="79"/>
      <c r="M258" s="79"/>
      <c r="N258" s="79"/>
      <c r="O258" s="79"/>
      <c r="P258" s="79"/>
      <c r="Q258" s="79"/>
      <c r="R258" s="79"/>
      <c r="S258" s="79"/>
      <c r="T258" s="79"/>
      <c r="U258" s="79"/>
      <c r="V258" s="79"/>
      <c r="W258" s="81"/>
    </row>
    <row r="259">
      <c r="B259" s="135"/>
      <c r="C259" s="81"/>
      <c r="D259" s="103" t="str">
        <f t="shared" si="19"/>
        <v>£</v>
      </c>
      <c r="E259" s="84"/>
      <c r="F259" s="83"/>
      <c r="G259" s="79"/>
      <c r="H259" s="79"/>
      <c r="I259" s="79"/>
      <c r="J259" s="81"/>
      <c r="K259" s="136"/>
      <c r="L259" s="79"/>
      <c r="M259" s="79"/>
      <c r="N259" s="79"/>
      <c r="O259" s="79"/>
      <c r="P259" s="79"/>
      <c r="Q259" s="79"/>
      <c r="R259" s="79"/>
      <c r="S259" s="79"/>
      <c r="T259" s="79"/>
      <c r="U259" s="79"/>
      <c r="V259" s="79"/>
      <c r="W259" s="81"/>
    </row>
    <row r="260">
      <c r="B260" s="135"/>
      <c r="C260" s="81"/>
      <c r="D260" s="103" t="str">
        <f t="shared" si="19"/>
        <v>£</v>
      </c>
      <c r="E260" s="84"/>
      <c r="F260" s="83"/>
      <c r="G260" s="79"/>
      <c r="H260" s="79"/>
      <c r="I260" s="79"/>
      <c r="J260" s="81"/>
      <c r="K260" s="136"/>
      <c r="L260" s="79"/>
      <c r="M260" s="79"/>
      <c r="N260" s="79"/>
      <c r="O260" s="79"/>
      <c r="P260" s="79"/>
      <c r="Q260" s="79"/>
      <c r="R260" s="79"/>
      <c r="S260" s="79"/>
      <c r="T260" s="79"/>
      <c r="U260" s="79"/>
      <c r="V260" s="79"/>
      <c r="W260" s="81"/>
    </row>
    <row r="261">
      <c r="B261" s="135"/>
      <c r="C261" s="81"/>
      <c r="D261" s="103" t="str">
        <f t="shared" si="19"/>
        <v>£</v>
      </c>
      <c r="E261" s="84"/>
      <c r="F261" s="83"/>
      <c r="G261" s="79"/>
      <c r="H261" s="79"/>
      <c r="I261" s="79"/>
      <c r="J261" s="81"/>
      <c r="K261" s="136"/>
      <c r="L261" s="79"/>
      <c r="M261" s="79"/>
      <c r="N261" s="79"/>
      <c r="O261" s="79"/>
      <c r="P261" s="79"/>
      <c r="Q261" s="79"/>
      <c r="R261" s="79"/>
      <c r="S261" s="79"/>
      <c r="T261" s="79"/>
      <c r="U261" s="79"/>
      <c r="V261" s="79"/>
      <c r="W261" s="81"/>
    </row>
    <row r="262">
      <c r="B262" s="135"/>
      <c r="C262" s="81"/>
      <c r="D262" s="103" t="str">
        <f t="shared" si="19"/>
        <v>£</v>
      </c>
      <c r="E262" s="84"/>
      <c r="F262" s="83"/>
      <c r="G262" s="79"/>
      <c r="H262" s="79"/>
      <c r="I262" s="79"/>
      <c r="J262" s="81"/>
      <c r="K262" s="136"/>
      <c r="L262" s="79"/>
      <c r="M262" s="79"/>
      <c r="N262" s="79"/>
      <c r="O262" s="79"/>
      <c r="P262" s="79"/>
      <c r="Q262" s="79"/>
      <c r="R262" s="79"/>
      <c r="S262" s="79"/>
      <c r="T262" s="79"/>
      <c r="U262" s="79"/>
      <c r="V262" s="79"/>
      <c r="W262" s="81"/>
    </row>
    <row r="263">
      <c r="B263" s="135"/>
      <c r="C263" s="81"/>
      <c r="D263" s="103" t="str">
        <f t="shared" si="19"/>
        <v>£</v>
      </c>
      <c r="E263" s="84"/>
      <c r="F263" s="83"/>
      <c r="G263" s="79"/>
      <c r="H263" s="79"/>
      <c r="I263" s="79"/>
      <c r="J263" s="81"/>
      <c r="K263" s="136"/>
      <c r="L263" s="79"/>
      <c r="M263" s="79"/>
      <c r="N263" s="79"/>
      <c r="O263" s="79"/>
      <c r="P263" s="79"/>
      <c r="Q263" s="79"/>
      <c r="R263" s="79"/>
      <c r="S263" s="79"/>
      <c r="T263" s="79"/>
      <c r="U263" s="79"/>
      <c r="V263" s="79"/>
      <c r="W263" s="81"/>
    </row>
    <row r="264">
      <c r="B264" s="135"/>
      <c r="C264" s="81"/>
      <c r="D264" s="103" t="str">
        <f t="shared" si="19"/>
        <v>£</v>
      </c>
      <c r="E264" s="84"/>
      <c r="F264" s="83"/>
      <c r="G264" s="79"/>
      <c r="H264" s="79"/>
      <c r="I264" s="79"/>
      <c r="J264" s="81"/>
      <c r="K264" s="136"/>
      <c r="L264" s="79"/>
      <c r="M264" s="79"/>
      <c r="N264" s="79"/>
      <c r="O264" s="79"/>
      <c r="P264" s="79"/>
      <c r="Q264" s="79"/>
      <c r="R264" s="79"/>
      <c r="S264" s="79"/>
      <c r="T264" s="79"/>
      <c r="U264" s="79"/>
      <c r="V264" s="79"/>
      <c r="W264" s="81"/>
    </row>
    <row r="265">
      <c r="B265" s="135"/>
      <c r="C265" s="81"/>
      <c r="D265" s="103" t="str">
        <f t="shared" si="19"/>
        <v>£</v>
      </c>
      <c r="E265" s="84"/>
      <c r="F265" s="83"/>
      <c r="G265" s="79"/>
      <c r="H265" s="79"/>
      <c r="I265" s="79"/>
      <c r="J265" s="81"/>
      <c r="K265" s="136"/>
      <c r="L265" s="79"/>
      <c r="M265" s="79"/>
      <c r="N265" s="79"/>
      <c r="O265" s="79"/>
      <c r="P265" s="79"/>
      <c r="Q265" s="79"/>
      <c r="R265" s="79"/>
      <c r="S265" s="79"/>
      <c r="T265" s="79"/>
      <c r="U265" s="79"/>
      <c r="V265" s="79"/>
      <c r="W265" s="81"/>
    </row>
    <row r="266">
      <c r="B266" s="135"/>
      <c r="C266" s="81"/>
      <c r="D266" s="103" t="str">
        <f t="shared" si="19"/>
        <v>£</v>
      </c>
      <c r="E266" s="84"/>
      <c r="F266" s="83"/>
      <c r="G266" s="79"/>
      <c r="H266" s="79"/>
      <c r="I266" s="79"/>
      <c r="J266" s="81"/>
      <c r="K266" s="136"/>
      <c r="L266" s="79"/>
      <c r="M266" s="79"/>
      <c r="N266" s="79"/>
      <c r="O266" s="79"/>
      <c r="P266" s="79"/>
      <c r="Q266" s="79"/>
      <c r="R266" s="79"/>
      <c r="S266" s="79"/>
      <c r="T266" s="79"/>
      <c r="U266" s="79"/>
      <c r="V266" s="79"/>
      <c r="W266" s="81"/>
    </row>
    <row r="267">
      <c r="B267" s="135"/>
      <c r="C267" s="81"/>
      <c r="D267" s="103" t="str">
        <f t="shared" si="19"/>
        <v>£</v>
      </c>
      <c r="E267" s="84"/>
      <c r="F267" s="83"/>
      <c r="G267" s="79"/>
      <c r="H267" s="79"/>
      <c r="I267" s="79"/>
      <c r="J267" s="81"/>
      <c r="K267" s="136"/>
      <c r="L267" s="79"/>
      <c r="M267" s="79"/>
      <c r="N267" s="79"/>
      <c r="O267" s="79"/>
      <c r="P267" s="79"/>
      <c r="Q267" s="79"/>
      <c r="R267" s="79"/>
      <c r="S267" s="79"/>
      <c r="T267" s="79"/>
      <c r="U267" s="79"/>
      <c r="V267" s="79"/>
      <c r="W267" s="81"/>
    </row>
    <row r="268">
      <c r="B268" s="135"/>
      <c r="C268" s="81"/>
      <c r="D268" s="103" t="str">
        <f t="shared" si="19"/>
        <v>£</v>
      </c>
      <c r="E268" s="84"/>
      <c r="F268" s="83"/>
      <c r="G268" s="79"/>
      <c r="H268" s="79"/>
      <c r="I268" s="79"/>
      <c r="J268" s="81"/>
      <c r="K268" s="136"/>
      <c r="L268" s="79"/>
      <c r="M268" s="79"/>
      <c r="N268" s="79"/>
      <c r="O268" s="79"/>
      <c r="P268" s="79"/>
      <c r="Q268" s="79"/>
      <c r="R268" s="79"/>
      <c r="S268" s="79"/>
      <c r="T268" s="79"/>
      <c r="U268" s="79"/>
      <c r="V268" s="79"/>
      <c r="W268" s="81"/>
    </row>
    <row r="269">
      <c r="B269" s="135"/>
      <c r="C269" s="81"/>
      <c r="D269" s="103" t="str">
        <f t="shared" si="19"/>
        <v>£</v>
      </c>
      <c r="E269" s="84"/>
      <c r="F269" s="83"/>
      <c r="G269" s="79"/>
      <c r="H269" s="79"/>
      <c r="I269" s="79"/>
      <c r="J269" s="81"/>
      <c r="K269" s="136"/>
      <c r="L269" s="79"/>
      <c r="M269" s="79"/>
      <c r="N269" s="79"/>
      <c r="O269" s="79"/>
      <c r="P269" s="79"/>
      <c r="Q269" s="79"/>
      <c r="R269" s="79"/>
      <c r="S269" s="79"/>
      <c r="T269" s="79"/>
      <c r="U269" s="79"/>
      <c r="V269" s="79"/>
      <c r="W269" s="81"/>
    </row>
    <row r="270">
      <c r="B270" s="135"/>
      <c r="C270" s="81"/>
      <c r="D270" s="103" t="str">
        <f t="shared" si="19"/>
        <v>£</v>
      </c>
      <c r="E270" s="84"/>
      <c r="F270" s="83"/>
      <c r="G270" s="79"/>
      <c r="H270" s="79"/>
      <c r="I270" s="79"/>
      <c r="J270" s="81"/>
      <c r="K270" s="136"/>
      <c r="L270" s="79"/>
      <c r="M270" s="79"/>
      <c r="N270" s="79"/>
      <c r="O270" s="79"/>
      <c r="P270" s="79"/>
      <c r="Q270" s="79"/>
      <c r="R270" s="79"/>
      <c r="S270" s="79"/>
      <c r="T270" s="79"/>
      <c r="U270" s="79"/>
      <c r="V270" s="79"/>
      <c r="W270" s="81"/>
    </row>
    <row r="271">
      <c r="B271" s="135"/>
      <c r="C271" s="81"/>
      <c r="D271" s="103" t="str">
        <f t="shared" si="19"/>
        <v>£</v>
      </c>
      <c r="E271" s="84"/>
      <c r="F271" s="83"/>
      <c r="G271" s="79"/>
      <c r="H271" s="79"/>
      <c r="I271" s="79"/>
      <c r="J271" s="81"/>
      <c r="K271" s="136"/>
      <c r="L271" s="79"/>
      <c r="M271" s="79"/>
      <c r="N271" s="79"/>
      <c r="O271" s="79"/>
      <c r="P271" s="79"/>
      <c r="Q271" s="79"/>
      <c r="R271" s="79"/>
      <c r="S271" s="79"/>
      <c r="T271" s="79"/>
      <c r="U271" s="79"/>
      <c r="V271" s="79"/>
      <c r="W271" s="81"/>
    </row>
    <row r="272">
      <c r="B272" s="135"/>
      <c r="C272" s="81"/>
      <c r="D272" s="103" t="str">
        <f t="shared" si="19"/>
        <v>£</v>
      </c>
      <c r="E272" s="84"/>
      <c r="F272" s="83"/>
      <c r="G272" s="79"/>
      <c r="H272" s="79"/>
      <c r="I272" s="79"/>
      <c r="J272" s="81"/>
      <c r="K272" s="136"/>
      <c r="L272" s="79"/>
      <c r="M272" s="79"/>
      <c r="N272" s="79"/>
      <c r="O272" s="79"/>
      <c r="P272" s="79"/>
      <c r="Q272" s="79"/>
      <c r="R272" s="79"/>
      <c r="S272" s="79"/>
      <c r="T272" s="79"/>
      <c r="U272" s="79"/>
      <c r="V272" s="79"/>
      <c r="W272" s="81"/>
    </row>
    <row r="273">
      <c r="B273" s="135"/>
      <c r="C273" s="81"/>
      <c r="D273" s="103" t="str">
        <f t="shared" si="19"/>
        <v>£</v>
      </c>
      <c r="E273" s="84"/>
      <c r="F273" s="83"/>
      <c r="G273" s="79"/>
      <c r="H273" s="79"/>
      <c r="I273" s="79"/>
      <c r="J273" s="81"/>
      <c r="K273" s="136"/>
      <c r="L273" s="79"/>
      <c r="M273" s="79"/>
      <c r="N273" s="79"/>
      <c r="O273" s="79"/>
      <c r="P273" s="79"/>
      <c r="Q273" s="79"/>
      <c r="R273" s="79"/>
      <c r="S273" s="79"/>
      <c r="T273" s="79"/>
      <c r="U273" s="79"/>
      <c r="V273" s="79"/>
      <c r="W273" s="81"/>
    </row>
    <row r="274">
      <c r="B274" s="135"/>
      <c r="C274" s="81"/>
      <c r="D274" s="103" t="str">
        <f t="shared" si="19"/>
        <v>£</v>
      </c>
      <c r="E274" s="84"/>
      <c r="F274" s="83"/>
      <c r="G274" s="79"/>
      <c r="H274" s="79"/>
      <c r="I274" s="79"/>
      <c r="J274" s="81"/>
      <c r="K274" s="136"/>
      <c r="L274" s="79"/>
      <c r="M274" s="79"/>
      <c r="N274" s="79"/>
      <c r="O274" s="79"/>
      <c r="P274" s="79"/>
      <c r="Q274" s="79"/>
      <c r="R274" s="79"/>
      <c r="S274" s="79"/>
      <c r="T274" s="79"/>
      <c r="U274" s="79"/>
      <c r="V274" s="79"/>
      <c r="W274" s="81"/>
    </row>
    <row r="275">
      <c r="B275" s="135"/>
      <c r="C275" s="81"/>
      <c r="D275" s="103" t="str">
        <f t="shared" si="19"/>
        <v>£</v>
      </c>
      <c r="E275" s="84"/>
      <c r="F275" s="83"/>
      <c r="G275" s="79"/>
      <c r="H275" s="79"/>
      <c r="I275" s="79"/>
      <c r="J275" s="81"/>
      <c r="K275" s="136"/>
      <c r="L275" s="79"/>
      <c r="M275" s="79"/>
      <c r="N275" s="79"/>
      <c r="O275" s="79"/>
      <c r="P275" s="79"/>
      <c r="Q275" s="79"/>
      <c r="R275" s="79"/>
      <c r="S275" s="79"/>
      <c r="T275" s="79"/>
      <c r="U275" s="79"/>
      <c r="V275" s="79"/>
      <c r="W275" s="81"/>
    </row>
    <row r="276">
      <c r="B276" s="135"/>
      <c r="C276" s="81"/>
      <c r="D276" s="103" t="str">
        <f t="shared" si="19"/>
        <v>£</v>
      </c>
      <c r="E276" s="84"/>
      <c r="F276" s="83"/>
      <c r="G276" s="79"/>
      <c r="H276" s="79"/>
      <c r="I276" s="79"/>
      <c r="J276" s="81"/>
      <c r="K276" s="136"/>
      <c r="L276" s="79"/>
      <c r="M276" s="79"/>
      <c r="N276" s="79"/>
      <c r="O276" s="79"/>
      <c r="P276" s="79"/>
      <c r="Q276" s="79"/>
      <c r="R276" s="79"/>
      <c r="S276" s="79"/>
      <c r="T276" s="79"/>
      <c r="U276" s="79"/>
      <c r="V276" s="79"/>
      <c r="W276" s="81"/>
    </row>
    <row r="277">
      <c r="B277" s="135"/>
      <c r="C277" s="81"/>
      <c r="D277" s="103" t="str">
        <f t="shared" si="19"/>
        <v>£</v>
      </c>
      <c r="E277" s="84"/>
      <c r="F277" s="83"/>
      <c r="G277" s="79"/>
      <c r="H277" s="79"/>
      <c r="I277" s="79"/>
      <c r="J277" s="81"/>
      <c r="K277" s="136"/>
      <c r="L277" s="79"/>
      <c r="M277" s="79"/>
      <c r="N277" s="79"/>
      <c r="O277" s="79"/>
      <c r="P277" s="79"/>
      <c r="Q277" s="79"/>
      <c r="R277" s="79"/>
      <c r="S277" s="79"/>
      <c r="T277" s="79"/>
      <c r="U277" s="79"/>
      <c r="V277" s="79"/>
      <c r="W277" s="81"/>
    </row>
    <row r="278">
      <c r="B278" s="135"/>
      <c r="C278" s="81"/>
      <c r="D278" s="103" t="str">
        <f t="shared" si="19"/>
        <v>£</v>
      </c>
      <c r="E278" s="84"/>
      <c r="F278" s="83"/>
      <c r="G278" s="79"/>
      <c r="H278" s="79"/>
      <c r="I278" s="79"/>
      <c r="J278" s="81"/>
      <c r="K278" s="136"/>
      <c r="L278" s="79"/>
      <c r="M278" s="79"/>
      <c r="N278" s="79"/>
      <c r="O278" s="79"/>
      <c r="P278" s="79"/>
      <c r="Q278" s="79"/>
      <c r="R278" s="79"/>
      <c r="S278" s="79"/>
      <c r="T278" s="79"/>
      <c r="U278" s="79"/>
      <c r="V278" s="79"/>
      <c r="W278" s="81"/>
    </row>
    <row r="279">
      <c r="B279" s="135"/>
      <c r="C279" s="81"/>
      <c r="D279" s="103" t="str">
        <f t="shared" si="19"/>
        <v>£</v>
      </c>
      <c r="E279" s="84"/>
      <c r="F279" s="83"/>
      <c r="G279" s="79"/>
      <c r="H279" s="79"/>
      <c r="I279" s="79"/>
      <c r="J279" s="81"/>
      <c r="K279" s="136"/>
      <c r="L279" s="79"/>
      <c r="M279" s="79"/>
      <c r="N279" s="79"/>
      <c r="O279" s="79"/>
      <c r="P279" s="79"/>
      <c r="Q279" s="79"/>
      <c r="R279" s="79"/>
      <c r="S279" s="79"/>
      <c r="T279" s="79"/>
      <c r="U279" s="79"/>
      <c r="V279" s="79"/>
      <c r="W279" s="81"/>
    </row>
    <row r="280">
      <c r="B280" s="135"/>
      <c r="C280" s="81"/>
      <c r="D280" s="103" t="str">
        <f t="shared" si="19"/>
        <v>£</v>
      </c>
      <c r="E280" s="84"/>
      <c r="F280" s="83"/>
      <c r="G280" s="79"/>
      <c r="H280" s="79"/>
      <c r="I280" s="79"/>
      <c r="J280" s="81"/>
      <c r="K280" s="136"/>
      <c r="L280" s="79"/>
      <c r="M280" s="79"/>
      <c r="N280" s="79"/>
      <c r="O280" s="79"/>
      <c r="P280" s="79"/>
      <c r="Q280" s="79"/>
      <c r="R280" s="79"/>
      <c r="S280" s="79"/>
      <c r="T280" s="79"/>
      <c r="U280" s="79"/>
      <c r="V280" s="79"/>
      <c r="W280" s="81"/>
    </row>
    <row r="281">
      <c r="B281" s="135"/>
      <c r="C281" s="81"/>
      <c r="D281" s="103" t="str">
        <f t="shared" si="19"/>
        <v>£</v>
      </c>
      <c r="E281" s="84"/>
      <c r="F281" s="83"/>
      <c r="G281" s="79"/>
      <c r="H281" s="79"/>
      <c r="I281" s="79"/>
      <c r="J281" s="81"/>
      <c r="K281" s="136"/>
      <c r="L281" s="79"/>
      <c r="M281" s="79"/>
      <c r="N281" s="79"/>
      <c r="O281" s="79"/>
      <c r="P281" s="79"/>
      <c r="Q281" s="79"/>
      <c r="R281" s="79"/>
      <c r="S281" s="79"/>
      <c r="T281" s="79"/>
      <c r="U281" s="79"/>
      <c r="V281" s="79"/>
      <c r="W281" s="81"/>
    </row>
    <row r="282">
      <c r="B282" s="135"/>
      <c r="C282" s="81"/>
      <c r="D282" s="103" t="str">
        <f t="shared" si="19"/>
        <v>£</v>
      </c>
      <c r="E282" s="84"/>
      <c r="F282" s="83"/>
      <c r="G282" s="79"/>
      <c r="H282" s="79"/>
      <c r="I282" s="79"/>
      <c r="J282" s="81"/>
      <c r="K282" s="136"/>
      <c r="L282" s="79"/>
      <c r="M282" s="79"/>
      <c r="N282" s="79"/>
      <c r="O282" s="79"/>
      <c r="P282" s="79"/>
      <c r="Q282" s="79"/>
      <c r="R282" s="79"/>
      <c r="S282" s="79"/>
      <c r="T282" s="79"/>
      <c r="U282" s="79"/>
      <c r="V282" s="79"/>
      <c r="W282" s="81"/>
    </row>
    <row r="283">
      <c r="B283" s="135"/>
      <c r="C283" s="81"/>
      <c r="D283" s="103" t="str">
        <f t="shared" si="19"/>
        <v>£</v>
      </c>
      <c r="E283" s="84"/>
      <c r="F283" s="83"/>
      <c r="G283" s="79"/>
      <c r="H283" s="79"/>
      <c r="I283" s="79"/>
      <c r="J283" s="81"/>
      <c r="K283" s="136"/>
      <c r="L283" s="79"/>
      <c r="M283" s="79"/>
      <c r="N283" s="79"/>
      <c r="O283" s="79"/>
      <c r="P283" s="79"/>
      <c r="Q283" s="79"/>
      <c r="R283" s="79"/>
      <c r="S283" s="79"/>
      <c r="T283" s="79"/>
      <c r="U283" s="79"/>
      <c r="V283" s="79"/>
      <c r="W283" s="81"/>
    </row>
    <row r="284">
      <c r="B284" s="135"/>
      <c r="C284" s="81"/>
      <c r="D284" s="103" t="str">
        <f t="shared" si="19"/>
        <v>£</v>
      </c>
      <c r="E284" s="84"/>
      <c r="F284" s="83"/>
      <c r="G284" s="79"/>
      <c r="H284" s="79"/>
      <c r="I284" s="79"/>
      <c r="J284" s="81"/>
      <c r="K284" s="136"/>
      <c r="L284" s="79"/>
      <c r="M284" s="79"/>
      <c r="N284" s="79"/>
      <c r="O284" s="79"/>
      <c r="P284" s="79"/>
      <c r="Q284" s="79"/>
      <c r="R284" s="79"/>
      <c r="S284" s="79"/>
      <c r="T284" s="79"/>
      <c r="U284" s="79"/>
      <c r="V284" s="79"/>
      <c r="W284" s="81"/>
    </row>
    <row r="285">
      <c r="B285" s="135"/>
      <c r="C285" s="81"/>
      <c r="D285" s="103" t="str">
        <f t="shared" si="19"/>
        <v>£</v>
      </c>
      <c r="E285" s="84"/>
      <c r="F285" s="83"/>
      <c r="G285" s="79"/>
      <c r="H285" s="79"/>
      <c r="I285" s="79"/>
      <c r="J285" s="81"/>
      <c r="K285" s="136"/>
      <c r="L285" s="79"/>
      <c r="M285" s="79"/>
      <c r="N285" s="79"/>
      <c r="O285" s="79"/>
      <c r="P285" s="79"/>
      <c r="Q285" s="79"/>
      <c r="R285" s="79"/>
      <c r="S285" s="79"/>
      <c r="T285" s="79"/>
      <c r="U285" s="79"/>
      <c r="V285" s="79"/>
      <c r="W285" s="81"/>
    </row>
    <row r="286">
      <c r="B286" s="135"/>
      <c r="C286" s="81"/>
      <c r="D286" s="103" t="str">
        <f t="shared" si="19"/>
        <v>£</v>
      </c>
      <c r="E286" s="84"/>
      <c r="F286" s="83"/>
      <c r="G286" s="79"/>
      <c r="H286" s="79"/>
      <c r="I286" s="79"/>
      <c r="J286" s="81"/>
      <c r="K286" s="136"/>
      <c r="L286" s="79"/>
      <c r="M286" s="79"/>
      <c r="N286" s="79"/>
      <c r="O286" s="79"/>
      <c r="P286" s="79"/>
      <c r="Q286" s="79"/>
      <c r="R286" s="79"/>
      <c r="S286" s="79"/>
      <c r="T286" s="79"/>
      <c r="U286" s="79"/>
      <c r="V286" s="79"/>
      <c r="W286" s="81"/>
    </row>
    <row r="287">
      <c r="B287" s="135"/>
      <c r="C287" s="81"/>
      <c r="D287" s="103" t="str">
        <f t="shared" si="19"/>
        <v>£</v>
      </c>
      <c r="E287" s="84"/>
      <c r="F287" s="83"/>
      <c r="G287" s="79"/>
      <c r="H287" s="79"/>
      <c r="I287" s="79"/>
      <c r="J287" s="81"/>
      <c r="K287" s="136"/>
      <c r="L287" s="79"/>
      <c r="M287" s="79"/>
      <c r="N287" s="79"/>
      <c r="O287" s="79"/>
      <c r="P287" s="79"/>
      <c r="Q287" s="79"/>
      <c r="R287" s="79"/>
      <c r="S287" s="79"/>
      <c r="T287" s="79"/>
      <c r="U287" s="79"/>
      <c r="V287" s="79"/>
      <c r="W287" s="81"/>
    </row>
    <row r="288">
      <c r="B288" s="135"/>
      <c r="C288" s="81"/>
      <c r="D288" s="103" t="str">
        <f t="shared" si="19"/>
        <v>£</v>
      </c>
      <c r="E288" s="84"/>
      <c r="F288" s="83"/>
      <c r="G288" s="79"/>
      <c r="H288" s="79"/>
      <c r="I288" s="79"/>
      <c r="J288" s="81"/>
      <c r="K288" s="136"/>
      <c r="L288" s="79"/>
      <c r="M288" s="79"/>
      <c r="N288" s="79"/>
      <c r="O288" s="79"/>
      <c r="P288" s="79"/>
      <c r="Q288" s="79"/>
      <c r="R288" s="79"/>
      <c r="S288" s="79"/>
      <c r="T288" s="79"/>
      <c r="U288" s="79"/>
      <c r="V288" s="79"/>
      <c r="W288" s="81"/>
    </row>
    <row r="289">
      <c r="B289" s="135"/>
      <c r="C289" s="81"/>
      <c r="D289" s="103" t="str">
        <f t="shared" si="19"/>
        <v>£</v>
      </c>
      <c r="E289" s="84"/>
      <c r="F289" s="83"/>
      <c r="G289" s="79"/>
      <c r="H289" s="79"/>
      <c r="I289" s="79"/>
      <c r="J289" s="81"/>
      <c r="K289" s="136"/>
      <c r="L289" s="79"/>
      <c r="M289" s="79"/>
      <c r="N289" s="79"/>
      <c r="O289" s="79"/>
      <c r="P289" s="79"/>
      <c r="Q289" s="79"/>
      <c r="R289" s="79"/>
      <c r="S289" s="79"/>
      <c r="T289" s="79"/>
      <c r="U289" s="79"/>
      <c r="V289" s="79"/>
      <c r="W289" s="81"/>
    </row>
    <row r="290">
      <c r="B290" s="135"/>
      <c r="C290" s="81"/>
      <c r="D290" s="103" t="str">
        <f t="shared" si="19"/>
        <v>£</v>
      </c>
      <c r="E290" s="84"/>
      <c r="F290" s="83"/>
      <c r="G290" s="79"/>
      <c r="H290" s="79"/>
      <c r="I290" s="79"/>
      <c r="J290" s="81"/>
      <c r="K290" s="136"/>
      <c r="L290" s="79"/>
      <c r="M290" s="79"/>
      <c r="N290" s="79"/>
      <c r="O290" s="79"/>
      <c r="P290" s="79"/>
      <c r="Q290" s="79"/>
      <c r="R290" s="79"/>
      <c r="S290" s="79"/>
      <c r="T290" s="79"/>
      <c r="U290" s="79"/>
      <c r="V290" s="79"/>
      <c r="W290" s="81"/>
    </row>
    <row r="291">
      <c r="B291" s="135"/>
      <c r="C291" s="81"/>
      <c r="D291" s="103" t="str">
        <f t="shared" si="19"/>
        <v>£</v>
      </c>
      <c r="E291" s="84"/>
      <c r="F291" s="83"/>
      <c r="G291" s="79"/>
      <c r="H291" s="79"/>
      <c r="I291" s="79"/>
      <c r="J291" s="81"/>
      <c r="K291" s="136"/>
      <c r="L291" s="79"/>
      <c r="M291" s="79"/>
      <c r="N291" s="79"/>
      <c r="O291" s="79"/>
      <c r="P291" s="79"/>
      <c r="Q291" s="79"/>
      <c r="R291" s="79"/>
      <c r="S291" s="79"/>
      <c r="T291" s="79"/>
      <c r="U291" s="79"/>
      <c r="V291" s="79"/>
      <c r="W291" s="81"/>
    </row>
    <row r="292">
      <c r="B292" s="135"/>
      <c r="C292" s="81"/>
      <c r="D292" s="103" t="str">
        <f t="shared" si="19"/>
        <v>£</v>
      </c>
      <c r="E292" s="84"/>
      <c r="F292" s="83"/>
      <c r="G292" s="79"/>
      <c r="H292" s="79"/>
      <c r="I292" s="79"/>
      <c r="J292" s="81"/>
      <c r="K292" s="136"/>
      <c r="L292" s="79"/>
      <c r="M292" s="79"/>
      <c r="N292" s="79"/>
      <c r="O292" s="79"/>
      <c r="P292" s="79"/>
      <c r="Q292" s="79"/>
      <c r="R292" s="79"/>
      <c r="S292" s="79"/>
      <c r="T292" s="79"/>
      <c r="U292" s="79"/>
      <c r="V292" s="79"/>
      <c r="W292" s="81"/>
    </row>
    <row r="293">
      <c r="B293" s="135"/>
      <c r="C293" s="81"/>
      <c r="D293" s="103" t="str">
        <f t="shared" si="19"/>
        <v>£</v>
      </c>
      <c r="E293" s="84"/>
      <c r="F293" s="83"/>
      <c r="G293" s="79"/>
      <c r="H293" s="79"/>
      <c r="I293" s="79"/>
      <c r="J293" s="81"/>
      <c r="K293" s="136"/>
      <c r="L293" s="79"/>
      <c r="M293" s="79"/>
      <c r="N293" s="79"/>
      <c r="O293" s="79"/>
      <c r="P293" s="79"/>
      <c r="Q293" s="79"/>
      <c r="R293" s="79"/>
      <c r="S293" s="79"/>
      <c r="T293" s="79"/>
      <c r="U293" s="79"/>
      <c r="V293" s="79"/>
      <c r="W293" s="81"/>
    </row>
    <row r="294">
      <c r="B294" s="135"/>
      <c r="C294" s="81"/>
      <c r="D294" s="103" t="str">
        <f t="shared" si="19"/>
        <v>£</v>
      </c>
      <c r="E294" s="84"/>
      <c r="F294" s="83"/>
      <c r="G294" s="79"/>
      <c r="H294" s="79"/>
      <c r="I294" s="79"/>
      <c r="J294" s="81"/>
      <c r="K294" s="136"/>
      <c r="L294" s="79"/>
      <c r="M294" s="79"/>
      <c r="N294" s="79"/>
      <c r="O294" s="79"/>
      <c r="P294" s="79"/>
      <c r="Q294" s="79"/>
      <c r="R294" s="79"/>
      <c r="S294" s="79"/>
      <c r="T294" s="79"/>
      <c r="U294" s="79"/>
      <c r="V294" s="79"/>
      <c r="W294" s="81"/>
    </row>
    <row r="295">
      <c r="B295" s="135"/>
      <c r="C295" s="81"/>
      <c r="D295" s="103" t="str">
        <f t="shared" si="19"/>
        <v>£</v>
      </c>
      <c r="E295" s="84"/>
      <c r="F295" s="83"/>
      <c r="G295" s="79"/>
      <c r="H295" s="79"/>
      <c r="I295" s="79"/>
      <c r="J295" s="81"/>
      <c r="K295" s="136"/>
      <c r="L295" s="79"/>
      <c r="M295" s="79"/>
      <c r="N295" s="79"/>
      <c r="O295" s="79"/>
      <c r="P295" s="79"/>
      <c r="Q295" s="79"/>
      <c r="R295" s="79"/>
      <c r="S295" s="79"/>
      <c r="T295" s="79"/>
      <c r="U295" s="79"/>
      <c r="V295" s="79"/>
      <c r="W295" s="81"/>
    </row>
    <row r="296">
      <c r="B296" s="135"/>
      <c r="C296" s="81"/>
      <c r="D296" s="103" t="str">
        <f t="shared" si="19"/>
        <v>£</v>
      </c>
      <c r="E296" s="84"/>
      <c r="F296" s="83"/>
      <c r="G296" s="79"/>
      <c r="H296" s="79"/>
      <c r="I296" s="79"/>
      <c r="J296" s="81"/>
      <c r="K296" s="136"/>
      <c r="L296" s="79"/>
      <c r="M296" s="79"/>
      <c r="N296" s="79"/>
      <c r="O296" s="79"/>
      <c r="P296" s="79"/>
      <c r="Q296" s="79"/>
      <c r="R296" s="79"/>
      <c r="S296" s="79"/>
      <c r="T296" s="79"/>
      <c r="U296" s="79"/>
      <c r="V296" s="79"/>
      <c r="W296" s="81"/>
    </row>
    <row r="297">
      <c r="B297" s="135"/>
      <c r="C297" s="81"/>
      <c r="D297" s="103" t="str">
        <f t="shared" si="19"/>
        <v>£</v>
      </c>
      <c r="E297" s="84"/>
      <c r="F297" s="83"/>
      <c r="G297" s="79"/>
      <c r="H297" s="79"/>
      <c r="I297" s="79"/>
      <c r="J297" s="81"/>
      <c r="K297" s="136"/>
      <c r="L297" s="79"/>
      <c r="M297" s="79"/>
      <c r="N297" s="79"/>
      <c r="O297" s="79"/>
      <c r="P297" s="79"/>
      <c r="Q297" s="79"/>
      <c r="R297" s="79"/>
      <c r="S297" s="79"/>
      <c r="T297" s="79"/>
      <c r="U297" s="79"/>
      <c r="V297" s="79"/>
      <c r="W297" s="81"/>
    </row>
    <row r="298">
      <c r="B298" s="135"/>
      <c r="C298" s="81"/>
      <c r="D298" s="103" t="str">
        <f t="shared" si="19"/>
        <v>£</v>
      </c>
      <c r="E298" s="84"/>
      <c r="F298" s="83"/>
      <c r="G298" s="79"/>
      <c r="H298" s="79"/>
      <c r="I298" s="79"/>
      <c r="J298" s="81"/>
      <c r="K298" s="136"/>
      <c r="L298" s="79"/>
      <c r="M298" s="79"/>
      <c r="N298" s="79"/>
      <c r="O298" s="79"/>
      <c r="P298" s="79"/>
      <c r="Q298" s="79"/>
      <c r="R298" s="79"/>
      <c r="S298" s="79"/>
      <c r="T298" s="79"/>
      <c r="U298" s="79"/>
      <c r="V298" s="79"/>
      <c r="W298" s="81"/>
    </row>
    <row r="299">
      <c r="B299" s="135"/>
      <c r="C299" s="81"/>
      <c r="D299" s="103" t="str">
        <f t="shared" si="19"/>
        <v>£</v>
      </c>
      <c r="E299" s="84"/>
      <c r="F299" s="83"/>
      <c r="G299" s="79"/>
      <c r="H299" s="79"/>
      <c r="I299" s="79"/>
      <c r="J299" s="81"/>
      <c r="K299" s="136"/>
      <c r="L299" s="79"/>
      <c r="M299" s="79"/>
      <c r="N299" s="79"/>
      <c r="O299" s="79"/>
      <c r="P299" s="79"/>
      <c r="Q299" s="79"/>
      <c r="R299" s="79"/>
      <c r="S299" s="79"/>
      <c r="T299" s="79"/>
      <c r="U299" s="79"/>
      <c r="V299" s="79"/>
      <c r="W299" s="81"/>
    </row>
    <row r="300">
      <c r="B300" s="135"/>
      <c r="C300" s="81"/>
      <c r="D300" s="103" t="str">
        <f t="shared" si="19"/>
        <v>£</v>
      </c>
      <c r="E300" s="84"/>
      <c r="F300" s="83"/>
      <c r="G300" s="79"/>
      <c r="H300" s="79"/>
      <c r="I300" s="79"/>
      <c r="J300" s="81"/>
      <c r="K300" s="136"/>
      <c r="L300" s="79"/>
      <c r="M300" s="79"/>
      <c r="N300" s="79"/>
      <c r="O300" s="79"/>
      <c r="P300" s="79"/>
      <c r="Q300" s="79"/>
      <c r="R300" s="79"/>
      <c r="S300" s="79"/>
      <c r="T300" s="79"/>
      <c r="U300" s="79"/>
      <c r="V300" s="79"/>
      <c r="W300" s="81"/>
    </row>
    <row r="301">
      <c r="B301" s="135"/>
      <c r="C301" s="81"/>
      <c r="D301" s="103" t="str">
        <f t="shared" si="19"/>
        <v>£</v>
      </c>
      <c r="E301" s="84"/>
      <c r="F301" s="83"/>
      <c r="G301" s="79"/>
      <c r="H301" s="79"/>
      <c r="I301" s="79"/>
      <c r="J301" s="81"/>
      <c r="K301" s="136"/>
      <c r="L301" s="79"/>
      <c r="M301" s="79"/>
      <c r="N301" s="79"/>
      <c r="O301" s="79"/>
      <c r="P301" s="79"/>
      <c r="Q301" s="79"/>
      <c r="R301" s="79"/>
      <c r="S301" s="79"/>
      <c r="T301" s="79"/>
      <c r="U301" s="79"/>
      <c r="V301" s="79"/>
      <c r="W301" s="81"/>
    </row>
    <row r="302">
      <c r="B302" s="135"/>
      <c r="C302" s="81"/>
      <c r="D302" s="103" t="str">
        <f t="shared" si="19"/>
        <v>£</v>
      </c>
      <c r="E302" s="84"/>
      <c r="F302" s="83"/>
      <c r="G302" s="79"/>
      <c r="H302" s="79"/>
      <c r="I302" s="79"/>
      <c r="J302" s="81"/>
      <c r="K302" s="136"/>
      <c r="L302" s="79"/>
      <c r="M302" s="79"/>
      <c r="N302" s="79"/>
      <c r="O302" s="79"/>
      <c r="P302" s="79"/>
      <c r="Q302" s="79"/>
      <c r="R302" s="79"/>
      <c r="S302" s="79"/>
      <c r="T302" s="79"/>
      <c r="U302" s="79"/>
      <c r="V302" s="79"/>
      <c r="W302" s="81"/>
    </row>
    <row r="303">
      <c r="B303" s="135"/>
      <c r="C303" s="81"/>
      <c r="D303" s="103" t="str">
        <f t="shared" si="19"/>
        <v>£</v>
      </c>
      <c r="E303" s="84"/>
      <c r="F303" s="83"/>
      <c r="G303" s="79"/>
      <c r="H303" s="79"/>
      <c r="I303" s="79"/>
      <c r="J303" s="81"/>
      <c r="K303" s="136"/>
      <c r="L303" s="79"/>
      <c r="M303" s="79"/>
      <c r="N303" s="79"/>
      <c r="O303" s="79"/>
      <c r="P303" s="79"/>
      <c r="Q303" s="79"/>
      <c r="R303" s="79"/>
      <c r="S303" s="79"/>
      <c r="T303" s="79"/>
      <c r="U303" s="79"/>
      <c r="V303" s="79"/>
      <c r="W303" s="81"/>
    </row>
    <row r="304">
      <c r="B304" s="135"/>
      <c r="C304" s="81"/>
      <c r="D304" s="103" t="str">
        <f t="shared" si="19"/>
        <v>£</v>
      </c>
      <c r="E304" s="84"/>
      <c r="F304" s="83"/>
      <c r="G304" s="79"/>
      <c r="H304" s="79"/>
      <c r="I304" s="79"/>
      <c r="J304" s="81"/>
      <c r="K304" s="136"/>
      <c r="L304" s="79"/>
      <c r="M304" s="79"/>
      <c r="N304" s="79"/>
      <c r="O304" s="79"/>
      <c r="P304" s="79"/>
      <c r="Q304" s="79"/>
      <c r="R304" s="79"/>
      <c r="S304" s="79"/>
      <c r="T304" s="79"/>
      <c r="U304" s="79"/>
      <c r="V304" s="79"/>
      <c r="W304" s="81"/>
    </row>
    <row r="305">
      <c r="B305" s="135"/>
      <c r="C305" s="81"/>
      <c r="D305" s="103" t="str">
        <f t="shared" si="19"/>
        <v>£</v>
      </c>
      <c r="E305" s="84"/>
      <c r="F305" s="83"/>
      <c r="G305" s="79"/>
      <c r="H305" s="79"/>
      <c r="I305" s="79"/>
      <c r="J305" s="81"/>
      <c r="K305" s="136"/>
      <c r="L305" s="79"/>
      <c r="M305" s="79"/>
      <c r="N305" s="79"/>
      <c r="O305" s="79"/>
      <c r="P305" s="79"/>
      <c r="Q305" s="79"/>
      <c r="R305" s="79"/>
      <c r="S305" s="79"/>
      <c r="T305" s="79"/>
      <c r="U305" s="79"/>
      <c r="V305" s="79"/>
      <c r="W305" s="81"/>
    </row>
    <row r="306">
      <c r="B306" s="135"/>
      <c r="C306" s="81"/>
      <c r="D306" s="103" t="str">
        <f t="shared" si="19"/>
        <v>£</v>
      </c>
      <c r="E306" s="84"/>
      <c r="F306" s="83"/>
      <c r="G306" s="79"/>
      <c r="H306" s="79"/>
      <c r="I306" s="79"/>
      <c r="J306" s="81"/>
      <c r="K306" s="136"/>
      <c r="L306" s="79"/>
      <c r="M306" s="79"/>
      <c r="N306" s="79"/>
      <c r="O306" s="79"/>
      <c r="P306" s="79"/>
      <c r="Q306" s="79"/>
      <c r="R306" s="79"/>
      <c r="S306" s="79"/>
      <c r="T306" s="79"/>
      <c r="U306" s="79"/>
      <c r="V306" s="79"/>
      <c r="W306" s="81"/>
    </row>
    <row r="307">
      <c r="B307" s="135"/>
      <c r="C307" s="81"/>
      <c r="D307" s="103" t="str">
        <f t="shared" si="19"/>
        <v>£</v>
      </c>
      <c r="E307" s="84"/>
      <c r="F307" s="83"/>
      <c r="G307" s="79"/>
      <c r="H307" s="79"/>
      <c r="I307" s="79"/>
      <c r="J307" s="81"/>
      <c r="K307" s="136"/>
      <c r="L307" s="79"/>
      <c r="M307" s="79"/>
      <c r="N307" s="79"/>
      <c r="O307" s="79"/>
      <c r="P307" s="79"/>
      <c r="Q307" s="79"/>
      <c r="R307" s="79"/>
      <c r="S307" s="79"/>
      <c r="T307" s="79"/>
      <c r="U307" s="79"/>
      <c r="V307" s="79"/>
      <c r="W307" s="81"/>
    </row>
    <row r="308">
      <c r="B308" s="135"/>
      <c r="C308" s="81"/>
      <c r="D308" s="103" t="str">
        <f t="shared" si="19"/>
        <v>£</v>
      </c>
      <c r="E308" s="84"/>
      <c r="F308" s="83"/>
      <c r="G308" s="79"/>
      <c r="H308" s="79"/>
      <c r="I308" s="79"/>
      <c r="J308" s="81"/>
      <c r="K308" s="136"/>
      <c r="L308" s="79"/>
      <c r="M308" s="79"/>
      <c r="N308" s="79"/>
      <c r="O308" s="79"/>
      <c r="P308" s="79"/>
      <c r="Q308" s="79"/>
      <c r="R308" s="79"/>
      <c r="S308" s="79"/>
      <c r="T308" s="79"/>
      <c r="U308" s="79"/>
      <c r="V308" s="79"/>
      <c r="W308" s="81"/>
    </row>
    <row r="309">
      <c r="B309" s="135"/>
      <c r="C309" s="81"/>
      <c r="D309" s="103" t="str">
        <f t="shared" si="19"/>
        <v>£</v>
      </c>
      <c r="E309" s="84"/>
      <c r="F309" s="83"/>
      <c r="G309" s="79"/>
      <c r="H309" s="79"/>
      <c r="I309" s="79"/>
      <c r="J309" s="81"/>
      <c r="K309" s="136"/>
      <c r="L309" s="79"/>
      <c r="M309" s="79"/>
      <c r="N309" s="79"/>
      <c r="O309" s="79"/>
      <c r="P309" s="79"/>
      <c r="Q309" s="79"/>
      <c r="R309" s="79"/>
      <c r="S309" s="79"/>
      <c r="T309" s="79"/>
      <c r="U309" s="79"/>
      <c r="V309" s="79"/>
      <c r="W309" s="81"/>
    </row>
    <row r="310">
      <c r="B310" s="135"/>
      <c r="C310" s="81"/>
      <c r="D310" s="103" t="str">
        <f t="shared" si="19"/>
        <v>£</v>
      </c>
      <c r="E310" s="84"/>
      <c r="F310" s="83"/>
      <c r="G310" s="79"/>
      <c r="H310" s="79"/>
      <c r="I310" s="79"/>
      <c r="J310" s="81"/>
      <c r="K310" s="136"/>
      <c r="L310" s="79"/>
      <c r="M310" s="79"/>
      <c r="N310" s="79"/>
      <c r="O310" s="79"/>
      <c r="P310" s="79"/>
      <c r="Q310" s="79"/>
      <c r="R310" s="79"/>
      <c r="S310" s="79"/>
      <c r="T310" s="79"/>
      <c r="U310" s="79"/>
      <c r="V310" s="79"/>
      <c r="W310" s="81"/>
    </row>
    <row r="311">
      <c r="B311" s="135"/>
      <c r="C311" s="81"/>
      <c r="D311" s="103" t="str">
        <f t="shared" si="19"/>
        <v>£</v>
      </c>
      <c r="E311" s="84"/>
      <c r="F311" s="83"/>
      <c r="G311" s="79"/>
      <c r="H311" s="79"/>
      <c r="I311" s="79"/>
      <c r="J311" s="81"/>
      <c r="K311" s="136"/>
      <c r="L311" s="79"/>
      <c r="M311" s="79"/>
      <c r="N311" s="79"/>
      <c r="O311" s="79"/>
      <c r="P311" s="79"/>
      <c r="Q311" s="79"/>
      <c r="R311" s="79"/>
      <c r="S311" s="79"/>
      <c r="T311" s="79"/>
      <c r="U311" s="79"/>
      <c r="V311" s="79"/>
      <c r="W311" s="81"/>
    </row>
    <row r="312">
      <c r="B312" s="135"/>
      <c r="C312" s="81"/>
      <c r="D312" s="103" t="str">
        <f t="shared" si="19"/>
        <v>£</v>
      </c>
      <c r="E312" s="84"/>
      <c r="F312" s="83"/>
      <c r="G312" s="79"/>
      <c r="H312" s="79"/>
      <c r="I312" s="79"/>
      <c r="J312" s="81"/>
      <c r="K312" s="136"/>
      <c r="L312" s="79"/>
      <c r="M312" s="79"/>
      <c r="N312" s="79"/>
      <c r="O312" s="79"/>
      <c r="P312" s="79"/>
      <c r="Q312" s="79"/>
      <c r="R312" s="79"/>
      <c r="S312" s="79"/>
      <c r="T312" s="79"/>
      <c r="U312" s="79"/>
      <c r="V312" s="79"/>
      <c r="W312" s="81"/>
    </row>
    <row r="313">
      <c r="B313" s="135"/>
      <c r="C313" s="81"/>
      <c r="D313" s="103" t="str">
        <f t="shared" si="19"/>
        <v>£</v>
      </c>
      <c r="E313" s="84"/>
      <c r="F313" s="83"/>
      <c r="G313" s="79"/>
      <c r="H313" s="79"/>
      <c r="I313" s="79"/>
      <c r="J313" s="81"/>
      <c r="K313" s="136"/>
      <c r="L313" s="79"/>
      <c r="M313" s="79"/>
      <c r="N313" s="79"/>
      <c r="O313" s="79"/>
      <c r="P313" s="79"/>
      <c r="Q313" s="79"/>
      <c r="R313" s="79"/>
      <c r="S313" s="79"/>
      <c r="T313" s="79"/>
      <c r="U313" s="79"/>
      <c r="V313" s="79"/>
      <c r="W313" s="81"/>
    </row>
    <row r="314">
      <c r="B314" s="135"/>
      <c r="C314" s="81"/>
      <c r="D314" s="103" t="str">
        <f t="shared" si="19"/>
        <v>£</v>
      </c>
      <c r="E314" s="84"/>
      <c r="F314" s="83"/>
      <c r="G314" s="79"/>
      <c r="H314" s="79"/>
      <c r="I314" s="79"/>
      <c r="J314" s="81"/>
      <c r="K314" s="136"/>
      <c r="L314" s="79"/>
      <c r="M314" s="79"/>
      <c r="N314" s="79"/>
      <c r="O314" s="79"/>
      <c r="P314" s="79"/>
      <c r="Q314" s="79"/>
      <c r="R314" s="79"/>
      <c r="S314" s="79"/>
      <c r="T314" s="79"/>
      <c r="U314" s="79"/>
      <c r="V314" s="79"/>
      <c r="W314" s="81"/>
    </row>
    <row r="315">
      <c r="B315" s="135"/>
      <c r="C315" s="81"/>
      <c r="D315" s="103" t="str">
        <f t="shared" si="19"/>
        <v>£</v>
      </c>
      <c r="E315" s="84"/>
      <c r="F315" s="83"/>
      <c r="G315" s="79"/>
      <c r="H315" s="79"/>
      <c r="I315" s="79"/>
      <c r="J315" s="81"/>
      <c r="K315" s="136"/>
      <c r="L315" s="79"/>
      <c r="M315" s="79"/>
      <c r="N315" s="79"/>
      <c r="O315" s="79"/>
      <c r="P315" s="79"/>
      <c r="Q315" s="79"/>
      <c r="R315" s="79"/>
      <c r="S315" s="79"/>
      <c r="T315" s="79"/>
      <c r="U315" s="79"/>
      <c r="V315" s="79"/>
      <c r="W315" s="81"/>
    </row>
    <row r="316">
      <c r="B316" s="135"/>
      <c r="C316" s="81"/>
      <c r="D316" s="103" t="str">
        <f t="shared" si="19"/>
        <v>£</v>
      </c>
      <c r="E316" s="84"/>
      <c r="F316" s="83"/>
      <c r="G316" s="79"/>
      <c r="H316" s="79"/>
      <c r="I316" s="79"/>
      <c r="J316" s="81"/>
      <c r="K316" s="136"/>
      <c r="L316" s="79"/>
      <c r="M316" s="79"/>
      <c r="N316" s="79"/>
      <c r="O316" s="79"/>
      <c r="P316" s="79"/>
      <c r="Q316" s="79"/>
      <c r="R316" s="79"/>
      <c r="S316" s="79"/>
      <c r="T316" s="79"/>
      <c r="U316" s="79"/>
      <c r="V316" s="79"/>
      <c r="W316" s="81"/>
    </row>
    <row r="317">
      <c r="B317" s="135"/>
      <c r="C317" s="81"/>
      <c r="D317" s="103" t="str">
        <f t="shared" si="19"/>
        <v>£</v>
      </c>
      <c r="E317" s="84"/>
      <c r="F317" s="83"/>
      <c r="G317" s="79"/>
      <c r="H317" s="79"/>
      <c r="I317" s="79"/>
      <c r="J317" s="81"/>
      <c r="K317" s="136"/>
      <c r="L317" s="79"/>
      <c r="M317" s="79"/>
      <c r="N317" s="79"/>
      <c r="O317" s="79"/>
      <c r="P317" s="79"/>
      <c r="Q317" s="79"/>
      <c r="R317" s="79"/>
      <c r="S317" s="79"/>
      <c r="T317" s="79"/>
      <c r="U317" s="79"/>
      <c r="V317" s="79"/>
      <c r="W317" s="81"/>
    </row>
    <row r="318">
      <c r="B318" s="135"/>
      <c r="C318" s="81"/>
      <c r="D318" s="103" t="str">
        <f t="shared" si="19"/>
        <v>£</v>
      </c>
      <c r="E318" s="84"/>
      <c r="F318" s="83"/>
      <c r="G318" s="79"/>
      <c r="H318" s="79"/>
      <c r="I318" s="79"/>
      <c r="J318" s="81"/>
      <c r="K318" s="136"/>
      <c r="L318" s="79"/>
      <c r="M318" s="79"/>
      <c r="N318" s="79"/>
      <c r="O318" s="79"/>
      <c r="P318" s="79"/>
      <c r="Q318" s="79"/>
      <c r="R318" s="79"/>
      <c r="S318" s="79"/>
      <c r="T318" s="79"/>
      <c r="U318" s="79"/>
      <c r="V318" s="79"/>
      <c r="W318" s="81"/>
    </row>
    <row r="319">
      <c r="B319" s="135"/>
      <c r="C319" s="81"/>
      <c r="D319" s="103" t="str">
        <f t="shared" si="19"/>
        <v>£</v>
      </c>
      <c r="E319" s="84"/>
      <c r="F319" s="83"/>
      <c r="G319" s="79"/>
      <c r="H319" s="79"/>
      <c r="I319" s="79"/>
      <c r="J319" s="81"/>
      <c r="K319" s="136"/>
      <c r="L319" s="79"/>
      <c r="M319" s="79"/>
      <c r="N319" s="79"/>
      <c r="O319" s="79"/>
      <c r="P319" s="79"/>
      <c r="Q319" s="79"/>
      <c r="R319" s="79"/>
      <c r="S319" s="79"/>
      <c r="T319" s="79"/>
      <c r="U319" s="79"/>
      <c r="V319" s="79"/>
      <c r="W319" s="81"/>
    </row>
    <row r="320">
      <c r="B320" s="135"/>
      <c r="C320" s="81"/>
      <c r="D320" s="103" t="str">
        <f t="shared" si="19"/>
        <v>£</v>
      </c>
      <c r="E320" s="84"/>
      <c r="F320" s="83"/>
      <c r="G320" s="79"/>
      <c r="H320" s="79"/>
      <c r="I320" s="79"/>
      <c r="J320" s="81"/>
      <c r="K320" s="136"/>
      <c r="L320" s="79"/>
      <c r="M320" s="79"/>
      <c r="N320" s="79"/>
      <c r="O320" s="79"/>
      <c r="P320" s="79"/>
      <c r="Q320" s="79"/>
      <c r="R320" s="79"/>
      <c r="S320" s="79"/>
      <c r="T320" s="79"/>
      <c r="U320" s="79"/>
      <c r="V320" s="79"/>
      <c r="W320" s="81"/>
    </row>
    <row r="321">
      <c r="B321" s="135"/>
      <c r="C321" s="81"/>
      <c r="D321" s="103" t="str">
        <f t="shared" si="19"/>
        <v>£</v>
      </c>
      <c r="E321" s="84"/>
      <c r="F321" s="83"/>
      <c r="G321" s="79"/>
      <c r="H321" s="79"/>
      <c r="I321" s="79"/>
      <c r="J321" s="81"/>
      <c r="K321" s="136"/>
      <c r="L321" s="79"/>
      <c r="M321" s="79"/>
      <c r="N321" s="79"/>
      <c r="O321" s="79"/>
      <c r="P321" s="79"/>
      <c r="Q321" s="79"/>
      <c r="R321" s="79"/>
      <c r="S321" s="79"/>
      <c r="T321" s="79"/>
      <c r="U321" s="79"/>
      <c r="V321" s="79"/>
      <c r="W321" s="81"/>
    </row>
    <row r="322">
      <c r="B322" s="135"/>
      <c r="C322" s="81"/>
      <c r="D322" s="103" t="str">
        <f t="shared" si="19"/>
        <v>£</v>
      </c>
      <c r="E322" s="84"/>
      <c r="F322" s="83"/>
      <c r="G322" s="79"/>
      <c r="H322" s="79"/>
      <c r="I322" s="79"/>
      <c r="J322" s="81"/>
      <c r="K322" s="136"/>
      <c r="L322" s="79"/>
      <c r="M322" s="79"/>
      <c r="N322" s="79"/>
      <c r="O322" s="79"/>
      <c r="P322" s="79"/>
      <c r="Q322" s="79"/>
      <c r="R322" s="79"/>
      <c r="S322" s="79"/>
      <c r="T322" s="79"/>
      <c r="U322" s="79"/>
      <c r="V322" s="79"/>
      <c r="W322" s="81"/>
    </row>
    <row r="323">
      <c r="B323" s="135"/>
      <c r="C323" s="81"/>
      <c r="D323" s="103" t="str">
        <f t="shared" si="19"/>
        <v>£</v>
      </c>
      <c r="E323" s="84"/>
      <c r="F323" s="83"/>
      <c r="G323" s="79"/>
      <c r="H323" s="79"/>
      <c r="I323" s="79"/>
      <c r="J323" s="81"/>
      <c r="K323" s="136"/>
      <c r="L323" s="79"/>
      <c r="M323" s="79"/>
      <c r="N323" s="79"/>
      <c r="O323" s="79"/>
      <c r="P323" s="79"/>
      <c r="Q323" s="79"/>
      <c r="R323" s="79"/>
      <c r="S323" s="79"/>
      <c r="T323" s="79"/>
      <c r="U323" s="79"/>
      <c r="V323" s="79"/>
      <c r="W323" s="81"/>
    </row>
    <row r="324">
      <c r="B324" s="135"/>
      <c r="C324" s="81"/>
      <c r="D324" s="103" t="str">
        <f t="shared" si="19"/>
        <v>£</v>
      </c>
      <c r="E324" s="84"/>
      <c r="F324" s="83"/>
      <c r="G324" s="79"/>
      <c r="H324" s="79"/>
      <c r="I324" s="79"/>
      <c r="J324" s="81"/>
      <c r="K324" s="136"/>
      <c r="L324" s="79"/>
      <c r="M324" s="79"/>
      <c r="N324" s="79"/>
      <c r="O324" s="79"/>
      <c r="P324" s="79"/>
      <c r="Q324" s="79"/>
      <c r="R324" s="79"/>
      <c r="S324" s="79"/>
      <c r="T324" s="79"/>
      <c r="U324" s="79"/>
      <c r="V324" s="79"/>
      <c r="W324" s="81"/>
    </row>
    <row r="325">
      <c r="B325" s="135"/>
      <c r="C325" s="81"/>
      <c r="D325" s="103" t="str">
        <f t="shared" si="19"/>
        <v>£</v>
      </c>
      <c r="E325" s="84"/>
      <c r="F325" s="83"/>
      <c r="G325" s="79"/>
      <c r="H325" s="79"/>
      <c r="I325" s="79"/>
      <c r="J325" s="81"/>
      <c r="K325" s="136"/>
      <c r="L325" s="79"/>
      <c r="M325" s="79"/>
      <c r="N325" s="79"/>
      <c r="O325" s="79"/>
      <c r="P325" s="79"/>
      <c r="Q325" s="79"/>
      <c r="R325" s="79"/>
      <c r="S325" s="79"/>
      <c r="T325" s="79"/>
      <c r="U325" s="79"/>
      <c r="V325" s="79"/>
      <c r="W325" s="81"/>
    </row>
    <row r="326">
      <c r="B326" s="135"/>
      <c r="C326" s="81"/>
      <c r="D326" s="103" t="str">
        <f t="shared" si="19"/>
        <v>£</v>
      </c>
      <c r="E326" s="84"/>
      <c r="F326" s="83"/>
      <c r="G326" s="79"/>
      <c r="H326" s="79"/>
      <c r="I326" s="79"/>
      <c r="J326" s="81"/>
      <c r="K326" s="136"/>
      <c r="L326" s="79"/>
      <c r="M326" s="79"/>
      <c r="N326" s="79"/>
      <c r="O326" s="79"/>
      <c r="P326" s="79"/>
      <c r="Q326" s="79"/>
      <c r="R326" s="79"/>
      <c r="S326" s="79"/>
      <c r="T326" s="79"/>
      <c r="U326" s="79"/>
      <c r="V326" s="79"/>
      <c r="W326" s="81"/>
    </row>
    <row r="327">
      <c r="B327" s="135"/>
      <c r="C327" s="81"/>
      <c r="D327" s="103" t="str">
        <f t="shared" si="19"/>
        <v>£</v>
      </c>
      <c r="E327" s="84"/>
      <c r="F327" s="83"/>
      <c r="G327" s="79"/>
      <c r="H327" s="79"/>
      <c r="I327" s="79"/>
      <c r="J327" s="81"/>
      <c r="K327" s="136"/>
      <c r="L327" s="79"/>
      <c r="M327" s="79"/>
      <c r="N327" s="79"/>
      <c r="O327" s="79"/>
      <c r="P327" s="79"/>
      <c r="Q327" s="79"/>
      <c r="R327" s="79"/>
      <c r="S327" s="79"/>
      <c r="T327" s="79"/>
      <c r="U327" s="79"/>
      <c r="V327" s="79"/>
      <c r="W327" s="81"/>
    </row>
    <row r="328">
      <c r="B328" s="135"/>
      <c r="C328" s="81"/>
      <c r="D328" s="103" t="str">
        <f t="shared" si="19"/>
        <v>£</v>
      </c>
      <c r="E328" s="84"/>
      <c r="F328" s="83"/>
      <c r="G328" s="79"/>
      <c r="H328" s="79"/>
      <c r="I328" s="79"/>
      <c r="J328" s="81"/>
      <c r="K328" s="136"/>
      <c r="L328" s="79"/>
      <c r="M328" s="79"/>
      <c r="N328" s="79"/>
      <c r="O328" s="79"/>
      <c r="P328" s="79"/>
      <c r="Q328" s="79"/>
      <c r="R328" s="79"/>
      <c r="S328" s="79"/>
      <c r="T328" s="79"/>
      <c r="U328" s="79"/>
      <c r="V328" s="79"/>
      <c r="W328" s="81"/>
    </row>
    <row r="329">
      <c r="B329" s="135"/>
      <c r="C329" s="81"/>
      <c r="D329" s="103" t="str">
        <f t="shared" si="19"/>
        <v>£</v>
      </c>
      <c r="E329" s="84"/>
      <c r="F329" s="83"/>
      <c r="G329" s="79"/>
      <c r="H329" s="79"/>
      <c r="I329" s="79"/>
      <c r="J329" s="81"/>
      <c r="K329" s="136"/>
      <c r="L329" s="79"/>
      <c r="M329" s="79"/>
      <c r="N329" s="79"/>
      <c r="O329" s="79"/>
      <c r="P329" s="79"/>
      <c r="Q329" s="79"/>
      <c r="R329" s="79"/>
      <c r="S329" s="79"/>
      <c r="T329" s="79"/>
      <c r="U329" s="79"/>
      <c r="V329" s="79"/>
      <c r="W329" s="81"/>
    </row>
    <row r="330">
      <c r="B330" s="135"/>
      <c r="C330" s="81"/>
      <c r="D330" s="103" t="str">
        <f t="shared" si="19"/>
        <v>£</v>
      </c>
      <c r="E330" s="84"/>
      <c r="F330" s="83"/>
      <c r="G330" s="79"/>
      <c r="H330" s="79"/>
      <c r="I330" s="79"/>
      <c r="J330" s="81"/>
      <c r="K330" s="136"/>
      <c r="L330" s="79"/>
      <c r="M330" s="79"/>
      <c r="N330" s="79"/>
      <c r="O330" s="79"/>
      <c r="P330" s="79"/>
      <c r="Q330" s="79"/>
      <c r="R330" s="79"/>
      <c r="S330" s="79"/>
      <c r="T330" s="79"/>
      <c r="U330" s="79"/>
      <c r="V330" s="79"/>
      <c r="W330" s="81"/>
    </row>
    <row r="331">
      <c r="B331" s="135"/>
      <c r="C331" s="81"/>
      <c r="D331" s="103" t="str">
        <f t="shared" si="19"/>
        <v>£</v>
      </c>
      <c r="E331" s="84"/>
      <c r="F331" s="83"/>
      <c r="G331" s="79"/>
      <c r="H331" s="79"/>
      <c r="I331" s="79"/>
      <c r="J331" s="81"/>
      <c r="K331" s="136"/>
      <c r="L331" s="79"/>
      <c r="M331" s="79"/>
      <c r="N331" s="79"/>
      <c r="O331" s="79"/>
      <c r="P331" s="79"/>
      <c r="Q331" s="79"/>
      <c r="R331" s="79"/>
      <c r="S331" s="79"/>
      <c r="T331" s="79"/>
      <c r="U331" s="79"/>
      <c r="V331" s="79"/>
      <c r="W331" s="81"/>
    </row>
    <row r="332">
      <c r="B332" s="135"/>
      <c r="C332" s="81"/>
      <c r="D332" s="103" t="str">
        <f t="shared" si="19"/>
        <v>£</v>
      </c>
      <c r="E332" s="84"/>
      <c r="F332" s="83"/>
      <c r="G332" s="79"/>
      <c r="H332" s="79"/>
      <c r="I332" s="79"/>
      <c r="J332" s="81"/>
      <c r="K332" s="136"/>
      <c r="L332" s="79"/>
      <c r="M332" s="79"/>
      <c r="N332" s="79"/>
      <c r="O332" s="79"/>
      <c r="P332" s="79"/>
      <c r="Q332" s="79"/>
      <c r="R332" s="79"/>
      <c r="S332" s="79"/>
      <c r="T332" s="79"/>
      <c r="U332" s="79"/>
      <c r="V332" s="79"/>
      <c r="W332" s="81"/>
    </row>
    <row r="333">
      <c r="B333" s="135"/>
      <c r="C333" s="81"/>
      <c r="D333" s="103" t="str">
        <f t="shared" si="19"/>
        <v>£</v>
      </c>
      <c r="E333" s="84"/>
      <c r="F333" s="83"/>
      <c r="G333" s="79"/>
      <c r="H333" s="79"/>
      <c r="I333" s="79"/>
      <c r="J333" s="81"/>
      <c r="K333" s="136"/>
      <c r="L333" s="79"/>
      <c r="M333" s="79"/>
      <c r="N333" s="79"/>
      <c r="O333" s="79"/>
      <c r="P333" s="79"/>
      <c r="Q333" s="79"/>
      <c r="R333" s="79"/>
      <c r="S333" s="79"/>
      <c r="T333" s="79"/>
      <c r="U333" s="79"/>
      <c r="V333" s="79"/>
      <c r="W333" s="81"/>
    </row>
    <row r="334">
      <c r="B334" s="135"/>
      <c r="C334" s="81"/>
      <c r="D334" s="103" t="str">
        <f t="shared" si="19"/>
        <v>£</v>
      </c>
      <c r="E334" s="84"/>
      <c r="F334" s="83"/>
      <c r="G334" s="79"/>
      <c r="H334" s="79"/>
      <c r="I334" s="79"/>
      <c r="J334" s="81"/>
      <c r="K334" s="136"/>
      <c r="L334" s="79"/>
      <c r="M334" s="79"/>
      <c r="N334" s="79"/>
      <c r="O334" s="79"/>
      <c r="P334" s="79"/>
      <c r="Q334" s="79"/>
      <c r="R334" s="79"/>
      <c r="S334" s="79"/>
      <c r="T334" s="79"/>
      <c r="U334" s="79"/>
      <c r="V334" s="79"/>
      <c r="W334" s="81"/>
    </row>
    <row r="335">
      <c r="B335" s="135"/>
      <c r="C335" s="81"/>
      <c r="D335" s="103" t="str">
        <f t="shared" si="19"/>
        <v>£</v>
      </c>
      <c r="E335" s="84"/>
      <c r="F335" s="83"/>
      <c r="G335" s="79"/>
      <c r="H335" s="79"/>
      <c r="I335" s="79"/>
      <c r="J335" s="81"/>
      <c r="K335" s="136"/>
      <c r="L335" s="79"/>
      <c r="M335" s="79"/>
      <c r="N335" s="79"/>
      <c r="O335" s="79"/>
      <c r="P335" s="79"/>
      <c r="Q335" s="79"/>
      <c r="R335" s="79"/>
      <c r="S335" s="79"/>
      <c r="T335" s="79"/>
      <c r="U335" s="79"/>
      <c r="V335" s="79"/>
      <c r="W335" s="81"/>
    </row>
    <row r="336">
      <c r="B336" s="135"/>
      <c r="C336" s="81"/>
      <c r="D336" s="103" t="str">
        <f t="shared" si="19"/>
        <v>£</v>
      </c>
      <c r="E336" s="84"/>
      <c r="F336" s="83"/>
      <c r="G336" s="79"/>
      <c r="H336" s="79"/>
      <c r="I336" s="79"/>
      <c r="J336" s="81"/>
      <c r="K336" s="136"/>
      <c r="L336" s="79"/>
      <c r="M336" s="79"/>
      <c r="N336" s="79"/>
      <c r="O336" s="79"/>
      <c r="P336" s="79"/>
      <c r="Q336" s="79"/>
      <c r="R336" s="79"/>
      <c r="S336" s="79"/>
      <c r="T336" s="79"/>
      <c r="U336" s="79"/>
      <c r="V336" s="79"/>
      <c r="W336" s="81"/>
    </row>
    <row r="337">
      <c r="B337" s="135"/>
      <c r="C337" s="81"/>
      <c r="D337" s="103" t="str">
        <f t="shared" si="19"/>
        <v>£</v>
      </c>
      <c r="E337" s="84"/>
      <c r="F337" s="83"/>
      <c r="G337" s="79"/>
      <c r="H337" s="79"/>
      <c r="I337" s="79"/>
      <c r="J337" s="81"/>
      <c r="K337" s="136"/>
      <c r="L337" s="79"/>
      <c r="M337" s="79"/>
      <c r="N337" s="79"/>
      <c r="O337" s="79"/>
      <c r="P337" s="79"/>
      <c r="Q337" s="79"/>
      <c r="R337" s="79"/>
      <c r="S337" s="79"/>
      <c r="T337" s="79"/>
      <c r="U337" s="79"/>
      <c r="V337" s="79"/>
      <c r="W337" s="81"/>
    </row>
    <row r="338">
      <c r="B338" s="135"/>
      <c r="C338" s="81"/>
      <c r="D338" s="103" t="str">
        <f t="shared" si="19"/>
        <v>£</v>
      </c>
      <c r="E338" s="84"/>
      <c r="F338" s="83"/>
      <c r="G338" s="79"/>
      <c r="H338" s="79"/>
      <c r="I338" s="79"/>
      <c r="J338" s="81"/>
      <c r="K338" s="136"/>
      <c r="L338" s="79"/>
      <c r="M338" s="79"/>
      <c r="N338" s="79"/>
      <c r="O338" s="79"/>
      <c r="P338" s="79"/>
      <c r="Q338" s="79"/>
      <c r="R338" s="79"/>
      <c r="S338" s="79"/>
      <c r="T338" s="79"/>
      <c r="U338" s="79"/>
      <c r="V338" s="79"/>
      <c r="W338" s="81"/>
    </row>
    <row r="339">
      <c r="B339" s="135"/>
      <c r="C339" s="81"/>
      <c r="D339" s="103" t="str">
        <f t="shared" si="19"/>
        <v>£</v>
      </c>
      <c r="E339" s="84"/>
      <c r="F339" s="83"/>
      <c r="G339" s="79"/>
      <c r="H339" s="79"/>
      <c r="I339" s="79"/>
      <c r="J339" s="81"/>
      <c r="K339" s="136"/>
      <c r="L339" s="79"/>
      <c r="M339" s="79"/>
      <c r="N339" s="79"/>
      <c r="O339" s="79"/>
      <c r="P339" s="79"/>
      <c r="Q339" s="79"/>
      <c r="R339" s="79"/>
      <c r="S339" s="79"/>
      <c r="T339" s="79"/>
      <c r="U339" s="79"/>
      <c r="V339" s="79"/>
      <c r="W339" s="81"/>
    </row>
    <row r="340">
      <c r="B340" s="135"/>
      <c r="C340" s="81"/>
      <c r="D340" s="103" t="str">
        <f t="shared" si="19"/>
        <v>£</v>
      </c>
      <c r="E340" s="84"/>
      <c r="F340" s="83"/>
      <c r="G340" s="79"/>
      <c r="H340" s="79"/>
      <c r="I340" s="79"/>
      <c r="J340" s="81"/>
      <c r="K340" s="136"/>
      <c r="L340" s="79"/>
      <c r="M340" s="79"/>
      <c r="N340" s="79"/>
      <c r="O340" s="79"/>
      <c r="P340" s="79"/>
      <c r="Q340" s="79"/>
      <c r="R340" s="79"/>
      <c r="S340" s="79"/>
      <c r="T340" s="79"/>
      <c r="U340" s="79"/>
      <c r="V340" s="79"/>
      <c r="W340" s="81"/>
    </row>
    <row r="341">
      <c r="B341" s="135"/>
      <c r="C341" s="81"/>
      <c r="D341" s="103" t="str">
        <f t="shared" si="19"/>
        <v>£</v>
      </c>
      <c r="E341" s="84"/>
      <c r="F341" s="83"/>
      <c r="G341" s="79"/>
      <c r="H341" s="79"/>
      <c r="I341" s="79"/>
      <c r="J341" s="81"/>
      <c r="K341" s="136"/>
      <c r="L341" s="79"/>
      <c r="M341" s="79"/>
      <c r="N341" s="79"/>
      <c r="O341" s="79"/>
      <c r="P341" s="79"/>
      <c r="Q341" s="79"/>
      <c r="R341" s="79"/>
      <c r="S341" s="79"/>
      <c r="T341" s="79"/>
      <c r="U341" s="79"/>
      <c r="V341" s="79"/>
      <c r="W341" s="81"/>
    </row>
    <row r="342">
      <c r="B342" s="135"/>
      <c r="C342" s="81"/>
      <c r="D342" s="103" t="str">
        <f t="shared" si="19"/>
        <v>£</v>
      </c>
      <c r="E342" s="84"/>
      <c r="F342" s="83"/>
      <c r="G342" s="79"/>
      <c r="H342" s="79"/>
      <c r="I342" s="79"/>
      <c r="J342" s="81"/>
      <c r="K342" s="136"/>
      <c r="L342" s="79"/>
      <c r="M342" s="79"/>
      <c r="N342" s="79"/>
      <c r="O342" s="79"/>
      <c r="P342" s="79"/>
      <c r="Q342" s="79"/>
      <c r="R342" s="79"/>
      <c r="S342" s="79"/>
      <c r="T342" s="79"/>
      <c r="U342" s="79"/>
      <c r="V342" s="79"/>
      <c r="W342" s="81"/>
    </row>
    <row r="343">
      <c r="B343" s="135"/>
      <c r="C343" s="81"/>
      <c r="D343" s="103" t="str">
        <f t="shared" si="19"/>
        <v>£</v>
      </c>
      <c r="E343" s="84"/>
      <c r="F343" s="83"/>
      <c r="G343" s="79"/>
      <c r="H343" s="79"/>
      <c r="I343" s="79"/>
      <c r="J343" s="81"/>
      <c r="K343" s="136"/>
      <c r="L343" s="79"/>
      <c r="M343" s="79"/>
      <c r="N343" s="79"/>
      <c r="O343" s="79"/>
      <c r="P343" s="79"/>
      <c r="Q343" s="79"/>
      <c r="R343" s="79"/>
      <c r="S343" s="79"/>
      <c r="T343" s="79"/>
      <c r="U343" s="79"/>
      <c r="V343" s="79"/>
      <c r="W343" s="81"/>
    </row>
    <row r="344">
      <c r="B344" s="135"/>
      <c r="C344" s="81"/>
      <c r="D344" s="103" t="str">
        <f t="shared" si="19"/>
        <v>£</v>
      </c>
      <c r="E344" s="84"/>
      <c r="F344" s="83"/>
      <c r="G344" s="79"/>
      <c r="H344" s="79"/>
      <c r="I344" s="79"/>
      <c r="J344" s="81"/>
      <c r="K344" s="136"/>
      <c r="L344" s="79"/>
      <c r="M344" s="79"/>
      <c r="N344" s="79"/>
      <c r="O344" s="79"/>
      <c r="P344" s="79"/>
      <c r="Q344" s="79"/>
      <c r="R344" s="79"/>
      <c r="S344" s="79"/>
      <c r="T344" s="79"/>
      <c r="U344" s="79"/>
      <c r="V344" s="79"/>
      <c r="W344" s="81"/>
    </row>
    <row r="345">
      <c r="B345" s="135"/>
      <c r="C345" s="81"/>
      <c r="D345" s="103" t="str">
        <f t="shared" si="19"/>
        <v>£</v>
      </c>
      <c r="E345" s="84"/>
      <c r="F345" s="83"/>
      <c r="G345" s="79"/>
      <c r="H345" s="79"/>
      <c r="I345" s="79"/>
      <c r="J345" s="81"/>
      <c r="K345" s="136"/>
      <c r="L345" s="79"/>
      <c r="M345" s="79"/>
      <c r="N345" s="79"/>
      <c r="O345" s="79"/>
      <c r="P345" s="79"/>
      <c r="Q345" s="79"/>
      <c r="R345" s="79"/>
      <c r="S345" s="79"/>
      <c r="T345" s="79"/>
      <c r="U345" s="79"/>
      <c r="V345" s="79"/>
      <c r="W345" s="81"/>
    </row>
    <row r="346">
      <c r="B346" s="135"/>
      <c r="C346" s="81"/>
      <c r="D346" s="103" t="str">
        <f t="shared" si="19"/>
        <v>£</v>
      </c>
      <c r="E346" s="84"/>
      <c r="F346" s="83"/>
      <c r="G346" s="79"/>
      <c r="H346" s="79"/>
      <c r="I346" s="79"/>
      <c r="J346" s="81"/>
      <c r="K346" s="136"/>
      <c r="L346" s="79"/>
      <c r="M346" s="79"/>
      <c r="N346" s="79"/>
      <c r="O346" s="79"/>
      <c r="P346" s="79"/>
      <c r="Q346" s="79"/>
      <c r="R346" s="79"/>
      <c r="S346" s="79"/>
      <c r="T346" s="79"/>
      <c r="U346" s="79"/>
      <c r="V346" s="79"/>
      <c r="W346" s="81"/>
    </row>
    <row r="347">
      <c r="B347" s="135"/>
      <c r="C347" s="81"/>
      <c r="D347" s="103" t="str">
        <f t="shared" si="19"/>
        <v>£</v>
      </c>
      <c r="E347" s="84"/>
      <c r="F347" s="83"/>
      <c r="G347" s="79"/>
      <c r="H347" s="79"/>
      <c r="I347" s="79"/>
      <c r="J347" s="81"/>
      <c r="K347" s="136"/>
      <c r="L347" s="79"/>
      <c r="M347" s="79"/>
      <c r="N347" s="79"/>
      <c r="O347" s="79"/>
      <c r="P347" s="79"/>
      <c r="Q347" s="79"/>
      <c r="R347" s="79"/>
      <c r="S347" s="79"/>
      <c r="T347" s="79"/>
      <c r="U347" s="79"/>
      <c r="V347" s="79"/>
      <c r="W347" s="81"/>
    </row>
    <row r="348">
      <c r="B348" s="135"/>
      <c r="C348" s="81"/>
      <c r="D348" s="103" t="str">
        <f t="shared" si="19"/>
        <v>£</v>
      </c>
      <c r="E348" s="84"/>
      <c r="F348" s="83"/>
      <c r="G348" s="79"/>
      <c r="H348" s="79"/>
      <c r="I348" s="79"/>
      <c r="J348" s="81"/>
      <c r="K348" s="136"/>
      <c r="L348" s="79"/>
      <c r="M348" s="79"/>
      <c r="N348" s="79"/>
      <c r="O348" s="79"/>
      <c r="P348" s="79"/>
      <c r="Q348" s="79"/>
      <c r="R348" s="79"/>
      <c r="S348" s="79"/>
      <c r="T348" s="79"/>
      <c r="U348" s="79"/>
      <c r="V348" s="79"/>
      <c r="W348" s="81"/>
    </row>
    <row r="349">
      <c r="B349" s="135"/>
      <c r="C349" s="81"/>
      <c r="D349" s="103" t="str">
        <f t="shared" si="19"/>
        <v>£</v>
      </c>
      <c r="E349" s="84"/>
      <c r="F349" s="83"/>
      <c r="G349" s="79"/>
      <c r="H349" s="79"/>
      <c r="I349" s="79"/>
      <c r="J349" s="81"/>
      <c r="K349" s="136"/>
      <c r="L349" s="79"/>
      <c r="M349" s="79"/>
      <c r="N349" s="79"/>
      <c r="O349" s="79"/>
      <c r="P349" s="79"/>
      <c r="Q349" s="79"/>
      <c r="R349" s="79"/>
      <c r="S349" s="79"/>
      <c r="T349" s="79"/>
      <c r="U349" s="79"/>
      <c r="V349" s="79"/>
      <c r="W349" s="81"/>
    </row>
    <row r="350">
      <c r="B350" s="135"/>
      <c r="C350" s="81"/>
      <c r="D350" s="103" t="str">
        <f t="shared" si="19"/>
        <v>£</v>
      </c>
      <c r="E350" s="84"/>
      <c r="F350" s="83"/>
      <c r="G350" s="79"/>
      <c r="H350" s="79"/>
      <c r="I350" s="79"/>
      <c r="J350" s="81"/>
      <c r="K350" s="136"/>
      <c r="L350" s="79"/>
      <c r="M350" s="79"/>
      <c r="N350" s="79"/>
      <c r="O350" s="79"/>
      <c r="P350" s="79"/>
      <c r="Q350" s="79"/>
      <c r="R350" s="79"/>
      <c r="S350" s="79"/>
      <c r="T350" s="79"/>
      <c r="U350" s="79"/>
      <c r="V350" s="79"/>
      <c r="W350" s="81"/>
    </row>
    <row r="351">
      <c r="B351" s="135"/>
      <c r="C351" s="81"/>
      <c r="D351" s="103" t="str">
        <f t="shared" si="19"/>
        <v>£</v>
      </c>
      <c r="E351" s="84"/>
      <c r="F351" s="83"/>
      <c r="G351" s="79"/>
      <c r="H351" s="79"/>
      <c r="I351" s="79"/>
      <c r="J351" s="81"/>
      <c r="K351" s="136"/>
      <c r="L351" s="79"/>
      <c r="M351" s="79"/>
      <c r="N351" s="79"/>
      <c r="O351" s="79"/>
      <c r="P351" s="79"/>
      <c r="Q351" s="79"/>
      <c r="R351" s="79"/>
      <c r="S351" s="79"/>
      <c r="T351" s="79"/>
      <c r="U351" s="79"/>
      <c r="V351" s="79"/>
      <c r="W351" s="81"/>
    </row>
    <row r="352">
      <c r="B352" s="135"/>
      <c r="C352" s="81"/>
      <c r="D352" s="103" t="str">
        <f t="shared" si="19"/>
        <v>£</v>
      </c>
      <c r="E352" s="84"/>
      <c r="F352" s="83"/>
      <c r="G352" s="79"/>
      <c r="H352" s="79"/>
      <c r="I352" s="79"/>
      <c r="J352" s="81"/>
      <c r="K352" s="136"/>
      <c r="L352" s="79"/>
      <c r="M352" s="79"/>
      <c r="N352" s="79"/>
      <c r="O352" s="79"/>
      <c r="P352" s="79"/>
      <c r="Q352" s="79"/>
      <c r="R352" s="79"/>
      <c r="S352" s="79"/>
      <c r="T352" s="79"/>
      <c r="U352" s="79"/>
      <c r="V352" s="79"/>
      <c r="W352" s="81"/>
    </row>
    <row r="353">
      <c r="B353" s="135"/>
      <c r="C353" s="81"/>
      <c r="D353" s="103" t="str">
        <f t="shared" si="19"/>
        <v>£</v>
      </c>
      <c r="E353" s="84"/>
      <c r="F353" s="83"/>
      <c r="G353" s="79"/>
      <c r="H353" s="79"/>
      <c r="I353" s="79"/>
      <c r="J353" s="81"/>
      <c r="K353" s="136"/>
      <c r="L353" s="79"/>
      <c r="M353" s="79"/>
      <c r="N353" s="79"/>
      <c r="O353" s="79"/>
      <c r="P353" s="79"/>
      <c r="Q353" s="79"/>
      <c r="R353" s="79"/>
      <c r="S353" s="79"/>
      <c r="T353" s="79"/>
      <c r="U353" s="79"/>
      <c r="V353" s="79"/>
      <c r="W353" s="81"/>
    </row>
    <row r="354">
      <c r="B354" s="135"/>
      <c r="C354" s="81"/>
      <c r="D354" s="103" t="str">
        <f t="shared" si="19"/>
        <v>£</v>
      </c>
      <c r="E354" s="84"/>
      <c r="F354" s="83"/>
      <c r="G354" s="79"/>
      <c r="H354" s="79"/>
      <c r="I354" s="79"/>
      <c r="J354" s="81"/>
      <c r="K354" s="136"/>
      <c r="L354" s="79"/>
      <c r="M354" s="79"/>
      <c r="N354" s="79"/>
      <c r="O354" s="79"/>
      <c r="P354" s="79"/>
      <c r="Q354" s="79"/>
      <c r="R354" s="79"/>
      <c r="S354" s="79"/>
      <c r="T354" s="79"/>
      <c r="U354" s="79"/>
      <c r="V354" s="79"/>
      <c r="W354" s="81"/>
    </row>
    <row r="355">
      <c r="B355" s="135"/>
      <c r="C355" s="81"/>
      <c r="D355" s="103" t="str">
        <f t="shared" si="19"/>
        <v>£</v>
      </c>
      <c r="E355" s="84"/>
      <c r="F355" s="83"/>
      <c r="G355" s="79"/>
      <c r="H355" s="79"/>
      <c r="I355" s="79"/>
      <c r="J355" s="81"/>
      <c r="K355" s="136"/>
      <c r="L355" s="79"/>
      <c r="M355" s="79"/>
      <c r="N355" s="79"/>
      <c r="O355" s="79"/>
      <c r="P355" s="79"/>
      <c r="Q355" s="79"/>
      <c r="R355" s="79"/>
      <c r="S355" s="79"/>
      <c r="T355" s="79"/>
      <c r="U355" s="79"/>
      <c r="V355" s="79"/>
      <c r="W355" s="81"/>
    </row>
    <row r="356">
      <c r="B356" s="135"/>
      <c r="C356" s="81"/>
      <c r="D356" s="103" t="str">
        <f t="shared" si="19"/>
        <v>£</v>
      </c>
      <c r="E356" s="84"/>
      <c r="F356" s="83"/>
      <c r="G356" s="79"/>
      <c r="H356" s="79"/>
      <c r="I356" s="79"/>
      <c r="J356" s="81"/>
      <c r="K356" s="136"/>
      <c r="L356" s="79"/>
      <c r="M356" s="79"/>
      <c r="N356" s="79"/>
      <c r="O356" s="79"/>
      <c r="P356" s="79"/>
      <c r="Q356" s="79"/>
      <c r="R356" s="79"/>
      <c r="S356" s="79"/>
      <c r="T356" s="79"/>
      <c r="U356" s="79"/>
      <c r="V356" s="79"/>
      <c r="W356" s="81"/>
    </row>
    <row r="357">
      <c r="B357" s="135"/>
      <c r="C357" s="81"/>
      <c r="D357" s="103" t="str">
        <f t="shared" si="19"/>
        <v>£</v>
      </c>
      <c r="E357" s="84"/>
      <c r="F357" s="83"/>
      <c r="G357" s="79"/>
      <c r="H357" s="79"/>
      <c r="I357" s="79"/>
      <c r="J357" s="81"/>
      <c r="K357" s="136"/>
      <c r="L357" s="79"/>
      <c r="M357" s="79"/>
      <c r="N357" s="79"/>
      <c r="O357" s="79"/>
      <c r="P357" s="79"/>
      <c r="Q357" s="79"/>
      <c r="R357" s="79"/>
      <c r="S357" s="79"/>
      <c r="T357" s="79"/>
      <c r="U357" s="79"/>
      <c r="V357" s="79"/>
      <c r="W357" s="81"/>
    </row>
    <row r="358">
      <c r="B358" s="135"/>
      <c r="C358" s="81"/>
      <c r="D358" s="103" t="str">
        <f t="shared" si="19"/>
        <v>£</v>
      </c>
      <c r="E358" s="84"/>
      <c r="F358" s="83"/>
      <c r="G358" s="79"/>
      <c r="H358" s="79"/>
      <c r="I358" s="79"/>
      <c r="J358" s="81"/>
      <c r="K358" s="136"/>
      <c r="L358" s="79"/>
      <c r="M358" s="79"/>
      <c r="N358" s="79"/>
      <c r="O358" s="79"/>
      <c r="P358" s="79"/>
      <c r="Q358" s="79"/>
      <c r="R358" s="79"/>
      <c r="S358" s="79"/>
      <c r="T358" s="79"/>
      <c r="U358" s="79"/>
      <c r="V358" s="79"/>
      <c r="W358" s="81"/>
    </row>
    <row r="359">
      <c r="B359" s="135"/>
      <c r="C359" s="81"/>
      <c r="D359" s="103" t="str">
        <f t="shared" si="19"/>
        <v>£</v>
      </c>
      <c r="E359" s="84"/>
      <c r="F359" s="83"/>
      <c r="G359" s="79"/>
      <c r="H359" s="79"/>
      <c r="I359" s="79"/>
      <c r="J359" s="81"/>
      <c r="K359" s="136"/>
      <c r="L359" s="79"/>
      <c r="M359" s="79"/>
      <c r="N359" s="79"/>
      <c r="O359" s="79"/>
      <c r="P359" s="79"/>
      <c r="Q359" s="79"/>
      <c r="R359" s="79"/>
      <c r="S359" s="79"/>
      <c r="T359" s="79"/>
      <c r="U359" s="79"/>
      <c r="V359" s="79"/>
      <c r="W359" s="81"/>
    </row>
    <row r="360">
      <c r="B360" s="135"/>
      <c r="C360" s="81"/>
      <c r="D360" s="103" t="str">
        <f t="shared" si="19"/>
        <v>£</v>
      </c>
      <c r="E360" s="84"/>
      <c r="F360" s="83"/>
      <c r="G360" s="79"/>
      <c r="H360" s="79"/>
      <c r="I360" s="79"/>
      <c r="J360" s="81"/>
      <c r="K360" s="136"/>
      <c r="L360" s="79"/>
      <c r="M360" s="79"/>
      <c r="N360" s="79"/>
      <c r="O360" s="79"/>
      <c r="P360" s="79"/>
      <c r="Q360" s="79"/>
      <c r="R360" s="79"/>
      <c r="S360" s="79"/>
      <c r="T360" s="79"/>
      <c r="U360" s="79"/>
      <c r="V360" s="79"/>
      <c r="W360" s="81"/>
    </row>
    <row r="361">
      <c r="B361" s="135"/>
      <c r="C361" s="81"/>
      <c r="D361" s="103" t="str">
        <f t="shared" si="19"/>
        <v>£</v>
      </c>
      <c r="E361" s="84"/>
      <c r="F361" s="83"/>
      <c r="G361" s="79"/>
      <c r="H361" s="79"/>
      <c r="I361" s="79"/>
      <c r="J361" s="81"/>
      <c r="K361" s="136"/>
      <c r="L361" s="79"/>
      <c r="M361" s="79"/>
      <c r="N361" s="79"/>
      <c r="O361" s="79"/>
      <c r="P361" s="79"/>
      <c r="Q361" s="79"/>
      <c r="R361" s="79"/>
      <c r="S361" s="79"/>
      <c r="T361" s="79"/>
      <c r="U361" s="79"/>
      <c r="V361" s="79"/>
      <c r="W361" s="81"/>
    </row>
    <row r="362">
      <c r="B362" s="135"/>
      <c r="C362" s="81"/>
      <c r="D362" s="103" t="str">
        <f t="shared" si="19"/>
        <v>£</v>
      </c>
      <c r="E362" s="84"/>
      <c r="F362" s="83"/>
      <c r="G362" s="79"/>
      <c r="H362" s="79"/>
      <c r="I362" s="79"/>
      <c r="J362" s="81"/>
      <c r="K362" s="136"/>
      <c r="L362" s="79"/>
      <c r="M362" s="79"/>
      <c r="N362" s="79"/>
      <c r="O362" s="79"/>
      <c r="P362" s="79"/>
      <c r="Q362" s="79"/>
      <c r="R362" s="79"/>
      <c r="S362" s="79"/>
      <c r="T362" s="79"/>
      <c r="U362" s="79"/>
      <c r="V362" s="79"/>
      <c r="W362" s="81"/>
    </row>
    <row r="363">
      <c r="B363" s="135"/>
      <c r="C363" s="81"/>
      <c r="D363" s="103" t="str">
        <f t="shared" si="19"/>
        <v>£</v>
      </c>
      <c r="E363" s="84"/>
      <c r="F363" s="83"/>
      <c r="G363" s="79"/>
      <c r="H363" s="79"/>
      <c r="I363" s="79"/>
      <c r="J363" s="81"/>
      <c r="K363" s="136"/>
      <c r="L363" s="79"/>
      <c r="M363" s="79"/>
      <c r="N363" s="79"/>
      <c r="O363" s="79"/>
      <c r="P363" s="79"/>
      <c r="Q363" s="79"/>
      <c r="R363" s="79"/>
      <c r="S363" s="79"/>
      <c r="T363" s="79"/>
      <c r="U363" s="79"/>
      <c r="V363" s="79"/>
      <c r="W363" s="81"/>
    </row>
    <row r="364">
      <c r="B364" s="135"/>
      <c r="C364" s="81"/>
      <c r="D364" s="103" t="str">
        <f t="shared" si="19"/>
        <v>£</v>
      </c>
      <c r="E364" s="84"/>
      <c r="F364" s="83"/>
      <c r="G364" s="79"/>
      <c r="H364" s="79"/>
      <c r="I364" s="79"/>
      <c r="J364" s="81"/>
      <c r="K364" s="136"/>
      <c r="L364" s="79"/>
      <c r="M364" s="79"/>
      <c r="N364" s="79"/>
      <c r="O364" s="79"/>
      <c r="P364" s="79"/>
      <c r="Q364" s="79"/>
      <c r="R364" s="79"/>
      <c r="S364" s="79"/>
      <c r="T364" s="79"/>
      <c r="U364" s="79"/>
      <c r="V364" s="79"/>
      <c r="W364" s="81"/>
    </row>
    <row r="365">
      <c r="B365" s="135"/>
      <c r="C365" s="81"/>
      <c r="D365" s="103" t="str">
        <f t="shared" si="19"/>
        <v>£</v>
      </c>
      <c r="E365" s="84"/>
      <c r="F365" s="83"/>
      <c r="G365" s="79"/>
      <c r="H365" s="79"/>
      <c r="I365" s="79"/>
      <c r="J365" s="81"/>
      <c r="K365" s="136"/>
      <c r="L365" s="79"/>
      <c r="M365" s="79"/>
      <c r="N365" s="79"/>
      <c r="O365" s="79"/>
      <c r="P365" s="79"/>
      <c r="Q365" s="79"/>
      <c r="R365" s="79"/>
      <c r="S365" s="79"/>
      <c r="T365" s="79"/>
      <c r="U365" s="79"/>
      <c r="V365" s="79"/>
      <c r="W365" s="81"/>
    </row>
    <row r="366">
      <c r="B366" s="135"/>
      <c r="C366" s="81"/>
      <c r="D366" s="103" t="str">
        <f t="shared" si="19"/>
        <v>£</v>
      </c>
      <c r="E366" s="84"/>
      <c r="F366" s="83"/>
      <c r="G366" s="79"/>
      <c r="H366" s="79"/>
      <c r="I366" s="79"/>
      <c r="J366" s="81"/>
      <c r="K366" s="136"/>
      <c r="L366" s="79"/>
      <c r="M366" s="79"/>
      <c r="N366" s="79"/>
      <c r="O366" s="79"/>
      <c r="P366" s="79"/>
      <c r="Q366" s="79"/>
      <c r="R366" s="79"/>
      <c r="S366" s="79"/>
      <c r="T366" s="79"/>
      <c r="U366" s="79"/>
      <c r="V366" s="79"/>
      <c r="W366" s="81"/>
    </row>
    <row r="367">
      <c r="B367" s="135"/>
      <c r="C367" s="81"/>
      <c r="D367" s="103" t="str">
        <f t="shared" si="19"/>
        <v>£</v>
      </c>
      <c r="E367" s="84"/>
      <c r="F367" s="83"/>
      <c r="G367" s="79"/>
      <c r="H367" s="79"/>
      <c r="I367" s="79"/>
      <c r="J367" s="81"/>
      <c r="K367" s="136"/>
      <c r="L367" s="79"/>
      <c r="M367" s="79"/>
      <c r="N367" s="79"/>
      <c r="O367" s="79"/>
      <c r="P367" s="79"/>
      <c r="Q367" s="79"/>
      <c r="R367" s="79"/>
      <c r="S367" s="79"/>
      <c r="T367" s="79"/>
      <c r="U367" s="79"/>
      <c r="V367" s="79"/>
      <c r="W367" s="81"/>
    </row>
    <row r="368">
      <c r="B368" s="135"/>
      <c r="C368" s="81"/>
      <c r="D368" s="103" t="str">
        <f t="shared" si="19"/>
        <v>£</v>
      </c>
      <c r="E368" s="84"/>
      <c r="F368" s="83"/>
      <c r="G368" s="79"/>
      <c r="H368" s="79"/>
      <c r="I368" s="79"/>
      <c r="J368" s="81"/>
      <c r="K368" s="136"/>
      <c r="L368" s="79"/>
      <c r="M368" s="79"/>
      <c r="N368" s="79"/>
      <c r="O368" s="79"/>
      <c r="P368" s="79"/>
      <c r="Q368" s="79"/>
      <c r="R368" s="79"/>
      <c r="S368" s="79"/>
      <c r="T368" s="79"/>
      <c r="U368" s="79"/>
      <c r="V368" s="79"/>
      <c r="W368" s="81"/>
    </row>
    <row r="369">
      <c r="B369" s="135"/>
      <c r="C369" s="81"/>
      <c r="D369" s="103" t="str">
        <f t="shared" si="19"/>
        <v>£</v>
      </c>
      <c r="E369" s="84"/>
      <c r="F369" s="83"/>
      <c r="G369" s="79"/>
      <c r="H369" s="79"/>
      <c r="I369" s="79"/>
      <c r="J369" s="81"/>
      <c r="K369" s="136"/>
      <c r="L369" s="79"/>
      <c r="M369" s="79"/>
      <c r="N369" s="79"/>
      <c r="O369" s="79"/>
      <c r="P369" s="79"/>
      <c r="Q369" s="79"/>
      <c r="R369" s="79"/>
      <c r="S369" s="79"/>
      <c r="T369" s="79"/>
      <c r="U369" s="79"/>
      <c r="V369" s="79"/>
      <c r="W369" s="81"/>
    </row>
    <row r="370">
      <c r="B370" s="135"/>
      <c r="C370" s="81"/>
      <c r="D370" s="103" t="str">
        <f t="shared" si="19"/>
        <v>£</v>
      </c>
      <c r="E370" s="84"/>
      <c r="F370" s="83"/>
      <c r="G370" s="79"/>
      <c r="H370" s="79"/>
      <c r="I370" s="79"/>
      <c r="J370" s="81"/>
      <c r="K370" s="136"/>
      <c r="L370" s="79"/>
      <c r="M370" s="79"/>
      <c r="N370" s="79"/>
      <c r="O370" s="79"/>
      <c r="P370" s="79"/>
      <c r="Q370" s="79"/>
      <c r="R370" s="79"/>
      <c r="S370" s="79"/>
      <c r="T370" s="79"/>
      <c r="U370" s="79"/>
      <c r="V370" s="79"/>
      <c r="W370" s="81"/>
    </row>
    <row r="371">
      <c r="B371" s="135"/>
      <c r="C371" s="81"/>
      <c r="D371" s="103" t="str">
        <f t="shared" si="19"/>
        <v>£</v>
      </c>
      <c r="E371" s="84"/>
      <c r="F371" s="83"/>
      <c r="G371" s="79"/>
      <c r="H371" s="79"/>
      <c r="I371" s="79"/>
      <c r="J371" s="81"/>
      <c r="K371" s="136"/>
      <c r="L371" s="79"/>
      <c r="M371" s="79"/>
      <c r="N371" s="79"/>
      <c r="O371" s="79"/>
      <c r="P371" s="79"/>
      <c r="Q371" s="79"/>
      <c r="R371" s="79"/>
      <c r="S371" s="79"/>
      <c r="T371" s="79"/>
      <c r="U371" s="79"/>
      <c r="V371" s="79"/>
      <c r="W371" s="81"/>
    </row>
    <row r="372">
      <c r="B372" s="135"/>
      <c r="C372" s="81"/>
      <c r="D372" s="103" t="str">
        <f t="shared" si="19"/>
        <v>£</v>
      </c>
      <c r="E372" s="84"/>
      <c r="F372" s="83"/>
      <c r="G372" s="79"/>
      <c r="H372" s="79"/>
      <c r="I372" s="79"/>
      <c r="J372" s="81"/>
      <c r="K372" s="136"/>
      <c r="L372" s="79"/>
      <c r="M372" s="79"/>
      <c r="N372" s="79"/>
      <c r="O372" s="79"/>
      <c r="P372" s="79"/>
      <c r="Q372" s="79"/>
      <c r="R372" s="79"/>
      <c r="S372" s="79"/>
      <c r="T372" s="79"/>
      <c r="U372" s="79"/>
      <c r="V372" s="79"/>
      <c r="W372" s="81"/>
    </row>
    <row r="373">
      <c r="B373" s="135"/>
      <c r="C373" s="81"/>
      <c r="D373" s="103" t="str">
        <f t="shared" si="19"/>
        <v>£</v>
      </c>
      <c r="E373" s="84"/>
      <c r="F373" s="83"/>
      <c r="G373" s="79"/>
      <c r="H373" s="79"/>
      <c r="I373" s="79"/>
      <c r="J373" s="81"/>
      <c r="K373" s="136"/>
      <c r="L373" s="79"/>
      <c r="M373" s="79"/>
      <c r="N373" s="79"/>
      <c r="O373" s="79"/>
      <c r="P373" s="79"/>
      <c r="Q373" s="79"/>
      <c r="R373" s="79"/>
      <c r="S373" s="79"/>
      <c r="T373" s="79"/>
      <c r="U373" s="79"/>
      <c r="V373" s="79"/>
      <c r="W373" s="81"/>
    </row>
    <row r="374">
      <c r="B374" s="135"/>
      <c r="C374" s="81"/>
      <c r="D374" s="103" t="str">
        <f t="shared" si="19"/>
        <v>£</v>
      </c>
      <c r="E374" s="84"/>
      <c r="F374" s="83"/>
      <c r="G374" s="79"/>
      <c r="H374" s="79"/>
      <c r="I374" s="79"/>
      <c r="J374" s="81"/>
      <c r="K374" s="136"/>
      <c r="L374" s="79"/>
      <c r="M374" s="79"/>
      <c r="N374" s="79"/>
      <c r="O374" s="79"/>
      <c r="P374" s="79"/>
      <c r="Q374" s="79"/>
      <c r="R374" s="79"/>
      <c r="S374" s="79"/>
      <c r="T374" s="79"/>
      <c r="U374" s="79"/>
      <c r="V374" s="79"/>
      <c r="W374" s="81"/>
    </row>
    <row r="375">
      <c r="B375" s="135"/>
      <c r="C375" s="81"/>
      <c r="D375" s="103" t="str">
        <f t="shared" si="19"/>
        <v>£</v>
      </c>
      <c r="E375" s="84"/>
      <c r="F375" s="83"/>
      <c r="G375" s="79"/>
      <c r="H375" s="79"/>
      <c r="I375" s="79"/>
      <c r="J375" s="81"/>
      <c r="K375" s="136"/>
      <c r="L375" s="79"/>
      <c r="M375" s="79"/>
      <c r="N375" s="79"/>
      <c r="O375" s="79"/>
      <c r="P375" s="79"/>
      <c r="Q375" s="79"/>
      <c r="R375" s="79"/>
      <c r="S375" s="79"/>
      <c r="T375" s="79"/>
      <c r="U375" s="79"/>
      <c r="V375" s="79"/>
      <c r="W375" s="81"/>
    </row>
    <row r="376">
      <c r="B376" s="135"/>
      <c r="C376" s="81"/>
      <c r="D376" s="103" t="str">
        <f t="shared" si="19"/>
        <v>£</v>
      </c>
      <c r="E376" s="84"/>
      <c r="F376" s="83"/>
      <c r="G376" s="79"/>
      <c r="H376" s="79"/>
      <c r="I376" s="79"/>
      <c r="J376" s="81"/>
      <c r="K376" s="136"/>
      <c r="L376" s="79"/>
      <c r="M376" s="79"/>
      <c r="N376" s="79"/>
      <c r="O376" s="79"/>
      <c r="P376" s="79"/>
      <c r="Q376" s="79"/>
      <c r="R376" s="79"/>
      <c r="S376" s="79"/>
      <c r="T376" s="79"/>
      <c r="U376" s="79"/>
      <c r="V376" s="79"/>
      <c r="W376" s="81"/>
    </row>
    <row r="377">
      <c r="B377" s="135"/>
      <c r="C377" s="81"/>
      <c r="D377" s="103" t="str">
        <f t="shared" si="19"/>
        <v>£</v>
      </c>
      <c r="E377" s="84"/>
      <c r="F377" s="83"/>
      <c r="G377" s="79"/>
      <c r="H377" s="79"/>
      <c r="I377" s="79"/>
      <c r="J377" s="81"/>
      <c r="K377" s="136"/>
      <c r="L377" s="79"/>
      <c r="M377" s="79"/>
      <c r="N377" s="79"/>
      <c r="O377" s="79"/>
      <c r="P377" s="79"/>
      <c r="Q377" s="79"/>
      <c r="R377" s="79"/>
      <c r="S377" s="79"/>
      <c r="T377" s="79"/>
      <c r="U377" s="79"/>
      <c r="V377" s="79"/>
      <c r="W377" s="81"/>
    </row>
    <row r="378">
      <c r="B378" s="135"/>
      <c r="C378" s="81"/>
      <c r="D378" s="103" t="str">
        <f t="shared" si="19"/>
        <v>£</v>
      </c>
      <c r="E378" s="84"/>
      <c r="F378" s="83"/>
      <c r="G378" s="79"/>
      <c r="H378" s="79"/>
      <c r="I378" s="79"/>
      <c r="J378" s="81"/>
      <c r="K378" s="136"/>
      <c r="L378" s="79"/>
      <c r="M378" s="79"/>
      <c r="N378" s="79"/>
      <c r="O378" s="79"/>
      <c r="P378" s="79"/>
      <c r="Q378" s="79"/>
      <c r="R378" s="79"/>
      <c r="S378" s="79"/>
      <c r="T378" s="79"/>
      <c r="U378" s="79"/>
      <c r="V378" s="79"/>
      <c r="W378" s="81"/>
    </row>
    <row r="379">
      <c r="B379" s="135"/>
      <c r="C379" s="81"/>
      <c r="D379" s="103" t="str">
        <f t="shared" si="19"/>
        <v>£</v>
      </c>
      <c r="E379" s="84"/>
      <c r="F379" s="83"/>
      <c r="G379" s="79"/>
      <c r="H379" s="79"/>
      <c r="I379" s="79"/>
      <c r="J379" s="81"/>
      <c r="K379" s="136"/>
      <c r="L379" s="79"/>
      <c r="M379" s="79"/>
      <c r="N379" s="79"/>
      <c r="O379" s="79"/>
      <c r="P379" s="79"/>
      <c r="Q379" s="79"/>
      <c r="R379" s="79"/>
      <c r="S379" s="79"/>
      <c r="T379" s="79"/>
      <c r="U379" s="79"/>
      <c r="V379" s="79"/>
      <c r="W379" s="81"/>
    </row>
    <row r="380">
      <c r="B380" s="135"/>
      <c r="C380" s="81"/>
      <c r="D380" s="103" t="str">
        <f t="shared" si="19"/>
        <v>£</v>
      </c>
      <c r="E380" s="84"/>
      <c r="F380" s="83"/>
      <c r="G380" s="79"/>
      <c r="H380" s="79"/>
      <c r="I380" s="79"/>
      <c r="J380" s="81"/>
      <c r="K380" s="136"/>
      <c r="L380" s="79"/>
      <c r="M380" s="79"/>
      <c r="N380" s="79"/>
      <c r="O380" s="79"/>
      <c r="P380" s="79"/>
      <c r="Q380" s="79"/>
      <c r="R380" s="79"/>
      <c r="S380" s="79"/>
      <c r="T380" s="79"/>
      <c r="U380" s="79"/>
      <c r="V380" s="79"/>
      <c r="W380" s="81"/>
    </row>
    <row r="381">
      <c r="B381" s="135"/>
      <c r="C381" s="81"/>
      <c r="D381" s="103" t="str">
        <f t="shared" si="19"/>
        <v>£</v>
      </c>
      <c r="E381" s="84"/>
      <c r="F381" s="83"/>
      <c r="G381" s="79"/>
      <c r="H381" s="79"/>
      <c r="I381" s="79"/>
      <c r="J381" s="81"/>
      <c r="K381" s="136"/>
      <c r="L381" s="79"/>
      <c r="M381" s="79"/>
      <c r="N381" s="79"/>
      <c r="O381" s="79"/>
      <c r="P381" s="79"/>
      <c r="Q381" s="79"/>
      <c r="R381" s="79"/>
      <c r="S381" s="79"/>
      <c r="T381" s="79"/>
      <c r="U381" s="79"/>
      <c r="V381" s="79"/>
      <c r="W381" s="81"/>
    </row>
    <row r="382">
      <c r="B382" s="135"/>
      <c r="C382" s="81"/>
      <c r="D382" s="103" t="str">
        <f t="shared" si="19"/>
        <v>£</v>
      </c>
      <c r="E382" s="84"/>
      <c r="F382" s="83"/>
      <c r="G382" s="79"/>
      <c r="H382" s="79"/>
      <c r="I382" s="79"/>
      <c r="J382" s="81"/>
      <c r="K382" s="136"/>
      <c r="L382" s="79"/>
      <c r="M382" s="79"/>
      <c r="N382" s="79"/>
      <c r="O382" s="79"/>
      <c r="P382" s="79"/>
      <c r="Q382" s="79"/>
      <c r="R382" s="79"/>
      <c r="S382" s="79"/>
      <c r="T382" s="79"/>
      <c r="U382" s="79"/>
      <c r="V382" s="79"/>
      <c r="W382" s="81"/>
    </row>
    <row r="383">
      <c r="B383" s="135"/>
      <c r="C383" s="81"/>
      <c r="D383" s="103" t="str">
        <f t="shared" si="19"/>
        <v>£</v>
      </c>
      <c r="E383" s="84"/>
      <c r="F383" s="83"/>
      <c r="G383" s="79"/>
      <c r="H383" s="79"/>
      <c r="I383" s="79"/>
      <c r="J383" s="81"/>
      <c r="K383" s="136"/>
      <c r="L383" s="79"/>
      <c r="M383" s="79"/>
      <c r="N383" s="79"/>
      <c r="O383" s="79"/>
      <c r="P383" s="79"/>
      <c r="Q383" s="79"/>
      <c r="R383" s="79"/>
      <c r="S383" s="79"/>
      <c r="T383" s="79"/>
      <c r="U383" s="79"/>
      <c r="V383" s="79"/>
      <c r="W383" s="81"/>
    </row>
    <row r="384">
      <c r="B384" s="135"/>
      <c r="C384" s="81"/>
      <c r="D384" s="103" t="str">
        <f t="shared" si="19"/>
        <v>£</v>
      </c>
      <c r="E384" s="84"/>
      <c r="F384" s="83"/>
      <c r="G384" s="79"/>
      <c r="H384" s="79"/>
      <c r="I384" s="79"/>
      <c r="J384" s="81"/>
      <c r="K384" s="136"/>
      <c r="L384" s="79"/>
      <c r="M384" s="79"/>
      <c r="N384" s="79"/>
      <c r="O384" s="79"/>
      <c r="P384" s="79"/>
      <c r="Q384" s="79"/>
      <c r="R384" s="79"/>
      <c r="S384" s="79"/>
      <c r="T384" s="79"/>
      <c r="U384" s="79"/>
      <c r="V384" s="79"/>
      <c r="W384" s="81"/>
    </row>
    <row r="385">
      <c r="B385" s="135"/>
      <c r="C385" s="81"/>
      <c r="D385" s="103" t="str">
        <f t="shared" si="19"/>
        <v>£</v>
      </c>
      <c r="E385" s="84"/>
      <c r="F385" s="83"/>
      <c r="G385" s="79"/>
      <c r="H385" s="79"/>
      <c r="I385" s="79"/>
      <c r="J385" s="81"/>
      <c r="K385" s="136"/>
      <c r="L385" s="79"/>
      <c r="M385" s="79"/>
      <c r="N385" s="79"/>
      <c r="O385" s="79"/>
      <c r="P385" s="79"/>
      <c r="Q385" s="79"/>
      <c r="R385" s="79"/>
      <c r="S385" s="79"/>
      <c r="T385" s="79"/>
      <c r="U385" s="79"/>
      <c r="V385" s="79"/>
      <c r="W385" s="81"/>
    </row>
    <row r="386">
      <c r="B386" s="135"/>
      <c r="C386" s="81"/>
      <c r="D386" s="103" t="str">
        <f t="shared" si="19"/>
        <v>£</v>
      </c>
      <c r="E386" s="84"/>
      <c r="F386" s="83"/>
      <c r="G386" s="79"/>
      <c r="H386" s="79"/>
      <c r="I386" s="79"/>
      <c r="J386" s="81"/>
      <c r="K386" s="136"/>
      <c r="L386" s="79"/>
      <c r="M386" s="79"/>
      <c r="N386" s="79"/>
      <c r="O386" s="79"/>
      <c r="P386" s="79"/>
      <c r="Q386" s="79"/>
      <c r="R386" s="79"/>
      <c r="S386" s="79"/>
      <c r="T386" s="79"/>
      <c r="U386" s="79"/>
      <c r="V386" s="79"/>
      <c r="W386" s="81"/>
    </row>
    <row r="387">
      <c r="B387" s="135"/>
      <c r="C387" s="81"/>
      <c r="D387" s="103" t="str">
        <f t="shared" si="19"/>
        <v>£</v>
      </c>
      <c r="E387" s="84"/>
      <c r="F387" s="83"/>
      <c r="G387" s="79"/>
      <c r="H387" s="79"/>
      <c r="I387" s="79"/>
      <c r="J387" s="81"/>
      <c r="K387" s="136"/>
      <c r="L387" s="79"/>
      <c r="M387" s="79"/>
      <c r="N387" s="79"/>
      <c r="O387" s="79"/>
      <c r="P387" s="79"/>
      <c r="Q387" s="79"/>
      <c r="R387" s="79"/>
      <c r="S387" s="79"/>
      <c r="T387" s="79"/>
      <c r="U387" s="79"/>
      <c r="V387" s="79"/>
      <c r="W387" s="81"/>
    </row>
    <row r="388">
      <c r="B388" s="135"/>
      <c r="C388" s="81"/>
      <c r="D388" s="103" t="str">
        <f t="shared" si="19"/>
        <v>£</v>
      </c>
      <c r="E388" s="84"/>
      <c r="F388" s="83"/>
      <c r="G388" s="79"/>
      <c r="H388" s="79"/>
      <c r="I388" s="79"/>
      <c r="J388" s="81"/>
      <c r="K388" s="136"/>
      <c r="L388" s="79"/>
      <c r="M388" s="79"/>
      <c r="N388" s="79"/>
      <c r="O388" s="79"/>
      <c r="P388" s="79"/>
      <c r="Q388" s="79"/>
      <c r="R388" s="79"/>
      <c r="S388" s="79"/>
      <c r="T388" s="79"/>
      <c r="U388" s="79"/>
      <c r="V388" s="79"/>
      <c r="W388" s="81"/>
    </row>
    <row r="389">
      <c r="B389" s="135"/>
      <c r="C389" s="81"/>
      <c r="D389" s="103" t="str">
        <f t="shared" si="19"/>
        <v>£</v>
      </c>
      <c r="E389" s="84"/>
      <c r="F389" s="83"/>
      <c r="G389" s="79"/>
      <c r="H389" s="79"/>
      <c r="I389" s="79"/>
      <c r="J389" s="81"/>
      <c r="K389" s="136"/>
      <c r="L389" s="79"/>
      <c r="M389" s="79"/>
      <c r="N389" s="79"/>
      <c r="O389" s="79"/>
      <c r="P389" s="79"/>
      <c r="Q389" s="79"/>
      <c r="R389" s="79"/>
      <c r="S389" s="79"/>
      <c r="T389" s="79"/>
      <c r="U389" s="79"/>
      <c r="V389" s="79"/>
      <c r="W389" s="81"/>
    </row>
    <row r="390">
      <c r="B390" s="135"/>
      <c r="C390" s="81"/>
      <c r="D390" s="103" t="str">
        <f t="shared" si="19"/>
        <v>£</v>
      </c>
      <c r="E390" s="84"/>
      <c r="F390" s="83"/>
      <c r="G390" s="79"/>
      <c r="H390" s="79"/>
      <c r="I390" s="79"/>
      <c r="J390" s="81"/>
      <c r="K390" s="136"/>
      <c r="L390" s="79"/>
      <c r="M390" s="79"/>
      <c r="N390" s="79"/>
      <c r="O390" s="79"/>
      <c r="P390" s="79"/>
      <c r="Q390" s="79"/>
      <c r="R390" s="79"/>
      <c r="S390" s="79"/>
      <c r="T390" s="79"/>
      <c r="U390" s="79"/>
      <c r="V390" s="79"/>
      <c r="W390" s="81"/>
    </row>
    <row r="391">
      <c r="B391" s="135"/>
      <c r="C391" s="81"/>
      <c r="D391" s="103" t="str">
        <f t="shared" si="19"/>
        <v>£</v>
      </c>
      <c r="E391" s="84"/>
      <c r="F391" s="83"/>
      <c r="G391" s="79"/>
      <c r="H391" s="79"/>
      <c r="I391" s="79"/>
      <c r="J391" s="81"/>
      <c r="K391" s="136"/>
      <c r="L391" s="79"/>
      <c r="M391" s="79"/>
      <c r="N391" s="79"/>
      <c r="O391" s="79"/>
      <c r="P391" s="79"/>
      <c r="Q391" s="79"/>
      <c r="R391" s="79"/>
      <c r="S391" s="79"/>
      <c r="T391" s="79"/>
      <c r="U391" s="79"/>
      <c r="V391" s="79"/>
      <c r="W391" s="81"/>
    </row>
    <row r="392">
      <c r="B392" s="135"/>
      <c r="C392" s="81"/>
      <c r="D392" s="103" t="str">
        <f t="shared" si="19"/>
        <v>£</v>
      </c>
      <c r="E392" s="84"/>
      <c r="F392" s="83"/>
      <c r="G392" s="79"/>
      <c r="H392" s="79"/>
      <c r="I392" s="79"/>
      <c r="J392" s="81"/>
      <c r="K392" s="136"/>
      <c r="L392" s="79"/>
      <c r="M392" s="79"/>
      <c r="N392" s="79"/>
      <c r="O392" s="79"/>
      <c r="P392" s="79"/>
      <c r="Q392" s="79"/>
      <c r="R392" s="79"/>
      <c r="S392" s="79"/>
      <c r="T392" s="79"/>
      <c r="U392" s="79"/>
      <c r="V392" s="79"/>
      <c r="W392" s="81"/>
    </row>
    <row r="393">
      <c r="B393" s="135"/>
      <c r="C393" s="81"/>
      <c r="D393" s="103" t="str">
        <f t="shared" si="19"/>
        <v>£</v>
      </c>
      <c r="E393" s="84"/>
      <c r="F393" s="83"/>
      <c r="G393" s="79"/>
      <c r="H393" s="79"/>
      <c r="I393" s="79"/>
      <c r="J393" s="81"/>
      <c r="K393" s="136"/>
      <c r="L393" s="79"/>
      <c r="M393" s="79"/>
      <c r="N393" s="79"/>
      <c r="O393" s="79"/>
      <c r="P393" s="79"/>
      <c r="Q393" s="79"/>
      <c r="R393" s="79"/>
      <c r="S393" s="79"/>
      <c r="T393" s="79"/>
      <c r="U393" s="79"/>
      <c r="V393" s="79"/>
      <c r="W393" s="81"/>
    </row>
    <row r="394">
      <c r="B394" s="135"/>
      <c r="C394" s="81"/>
      <c r="D394" s="103" t="str">
        <f t="shared" si="19"/>
        <v>£</v>
      </c>
      <c r="E394" s="84"/>
      <c r="F394" s="83"/>
      <c r="G394" s="79"/>
      <c r="H394" s="79"/>
      <c r="I394" s="79"/>
      <c r="J394" s="81"/>
      <c r="K394" s="136"/>
      <c r="L394" s="79"/>
      <c r="M394" s="79"/>
      <c r="N394" s="79"/>
      <c r="O394" s="79"/>
      <c r="P394" s="79"/>
      <c r="Q394" s="79"/>
      <c r="R394" s="79"/>
      <c r="S394" s="79"/>
      <c r="T394" s="79"/>
      <c r="U394" s="79"/>
      <c r="V394" s="79"/>
      <c r="W394" s="81"/>
    </row>
    <row r="395">
      <c r="B395" s="135"/>
      <c r="C395" s="81"/>
      <c r="D395" s="103" t="str">
        <f t="shared" si="19"/>
        <v>£</v>
      </c>
      <c r="E395" s="84"/>
      <c r="F395" s="83"/>
      <c r="G395" s="79"/>
      <c r="H395" s="79"/>
      <c r="I395" s="79"/>
      <c r="J395" s="81"/>
      <c r="K395" s="136"/>
      <c r="L395" s="79"/>
      <c r="M395" s="79"/>
      <c r="N395" s="79"/>
      <c r="O395" s="79"/>
      <c r="P395" s="79"/>
      <c r="Q395" s="79"/>
      <c r="R395" s="79"/>
      <c r="S395" s="79"/>
      <c r="T395" s="79"/>
      <c r="U395" s="79"/>
      <c r="V395" s="79"/>
      <c r="W395" s="81"/>
    </row>
    <row r="396">
      <c r="B396" s="135"/>
      <c r="C396" s="81"/>
      <c r="D396" s="103" t="str">
        <f t="shared" si="19"/>
        <v>£</v>
      </c>
      <c r="E396" s="84"/>
      <c r="F396" s="83"/>
      <c r="G396" s="79"/>
      <c r="H396" s="79"/>
      <c r="I396" s="79"/>
      <c r="J396" s="81"/>
      <c r="K396" s="136"/>
      <c r="L396" s="79"/>
      <c r="M396" s="79"/>
      <c r="N396" s="79"/>
      <c r="O396" s="79"/>
      <c r="P396" s="79"/>
      <c r="Q396" s="79"/>
      <c r="R396" s="79"/>
      <c r="S396" s="79"/>
      <c r="T396" s="79"/>
      <c r="U396" s="79"/>
      <c r="V396" s="79"/>
      <c r="W396" s="81"/>
    </row>
    <row r="397">
      <c r="B397" s="135"/>
      <c r="C397" s="81"/>
      <c r="D397" s="103" t="str">
        <f t="shared" si="19"/>
        <v>£</v>
      </c>
      <c r="E397" s="84"/>
      <c r="F397" s="83"/>
      <c r="G397" s="79"/>
      <c r="H397" s="79"/>
      <c r="I397" s="79"/>
      <c r="J397" s="81"/>
      <c r="K397" s="136"/>
      <c r="L397" s="79"/>
      <c r="M397" s="79"/>
      <c r="N397" s="79"/>
      <c r="O397" s="79"/>
      <c r="P397" s="79"/>
      <c r="Q397" s="79"/>
      <c r="R397" s="79"/>
      <c r="S397" s="79"/>
      <c r="T397" s="79"/>
      <c r="U397" s="79"/>
      <c r="V397" s="79"/>
      <c r="W397" s="81"/>
    </row>
    <row r="398">
      <c r="B398" s="135"/>
      <c r="C398" s="81"/>
      <c r="D398" s="103" t="str">
        <f t="shared" si="19"/>
        <v>£</v>
      </c>
      <c r="E398" s="84"/>
      <c r="F398" s="83"/>
      <c r="G398" s="79"/>
      <c r="H398" s="79"/>
      <c r="I398" s="79"/>
      <c r="J398" s="81"/>
      <c r="K398" s="136"/>
      <c r="L398" s="79"/>
      <c r="M398" s="79"/>
      <c r="N398" s="79"/>
      <c r="O398" s="79"/>
      <c r="P398" s="79"/>
      <c r="Q398" s="79"/>
      <c r="R398" s="79"/>
      <c r="S398" s="79"/>
      <c r="T398" s="79"/>
      <c r="U398" s="79"/>
      <c r="V398" s="79"/>
      <c r="W398" s="81"/>
    </row>
    <row r="399">
      <c r="B399" s="135"/>
      <c r="C399" s="81"/>
      <c r="D399" s="103" t="str">
        <f t="shared" si="19"/>
        <v>£</v>
      </c>
      <c r="E399" s="84"/>
      <c r="F399" s="83"/>
      <c r="G399" s="79"/>
      <c r="H399" s="79"/>
      <c r="I399" s="79"/>
      <c r="J399" s="81"/>
      <c r="K399" s="136"/>
      <c r="L399" s="79"/>
      <c r="M399" s="79"/>
      <c r="N399" s="79"/>
      <c r="O399" s="79"/>
      <c r="P399" s="79"/>
      <c r="Q399" s="79"/>
      <c r="R399" s="79"/>
      <c r="S399" s="79"/>
      <c r="T399" s="79"/>
      <c r="U399" s="79"/>
      <c r="V399" s="79"/>
      <c r="W399" s="81"/>
    </row>
    <row r="400">
      <c r="B400" s="135"/>
      <c r="C400" s="81"/>
      <c r="D400" s="103" t="str">
        <f t="shared" si="19"/>
        <v>£</v>
      </c>
      <c r="E400" s="84"/>
      <c r="F400" s="83"/>
      <c r="G400" s="79"/>
      <c r="H400" s="79"/>
      <c r="I400" s="79"/>
      <c r="J400" s="81"/>
      <c r="K400" s="136"/>
      <c r="L400" s="79"/>
      <c r="M400" s="79"/>
      <c r="N400" s="79"/>
      <c r="O400" s="79"/>
      <c r="P400" s="79"/>
      <c r="Q400" s="79"/>
      <c r="R400" s="79"/>
      <c r="S400" s="79"/>
      <c r="T400" s="79"/>
      <c r="U400" s="79"/>
      <c r="V400" s="79"/>
      <c r="W400" s="81"/>
    </row>
    <row r="401">
      <c r="B401" s="135"/>
      <c r="C401" s="81"/>
      <c r="D401" s="103" t="str">
        <f t="shared" si="19"/>
        <v>£</v>
      </c>
      <c r="E401" s="84"/>
      <c r="F401" s="83"/>
      <c r="G401" s="79"/>
      <c r="H401" s="79"/>
      <c r="I401" s="79"/>
      <c r="J401" s="81"/>
      <c r="K401" s="136"/>
      <c r="L401" s="79"/>
      <c r="M401" s="79"/>
      <c r="N401" s="79"/>
      <c r="O401" s="79"/>
      <c r="P401" s="79"/>
      <c r="Q401" s="79"/>
      <c r="R401" s="79"/>
      <c r="S401" s="79"/>
      <c r="T401" s="79"/>
      <c r="U401" s="79"/>
      <c r="V401" s="79"/>
      <c r="W401" s="81"/>
    </row>
    <row r="402">
      <c r="B402" s="135"/>
      <c r="C402" s="81"/>
      <c r="D402" s="103" t="str">
        <f t="shared" si="19"/>
        <v>£</v>
      </c>
      <c r="E402" s="84"/>
      <c r="F402" s="83"/>
      <c r="G402" s="79"/>
      <c r="H402" s="79"/>
      <c r="I402" s="79"/>
      <c r="J402" s="81"/>
      <c r="K402" s="136"/>
      <c r="L402" s="79"/>
      <c r="M402" s="79"/>
      <c r="N402" s="79"/>
      <c r="O402" s="79"/>
      <c r="P402" s="79"/>
      <c r="Q402" s="79"/>
      <c r="R402" s="79"/>
      <c r="S402" s="79"/>
      <c r="T402" s="79"/>
      <c r="U402" s="79"/>
      <c r="V402" s="79"/>
      <c r="W402" s="81"/>
    </row>
    <row r="403">
      <c r="B403" s="135"/>
      <c r="C403" s="81"/>
      <c r="D403" s="103" t="str">
        <f t="shared" si="19"/>
        <v>£</v>
      </c>
      <c r="E403" s="84"/>
      <c r="F403" s="83"/>
      <c r="G403" s="79"/>
      <c r="H403" s="79"/>
      <c r="I403" s="79"/>
      <c r="J403" s="81"/>
      <c r="K403" s="136"/>
      <c r="L403" s="79"/>
      <c r="M403" s="79"/>
      <c r="N403" s="79"/>
      <c r="O403" s="79"/>
      <c r="P403" s="79"/>
      <c r="Q403" s="79"/>
      <c r="R403" s="79"/>
      <c r="S403" s="79"/>
      <c r="T403" s="79"/>
      <c r="U403" s="79"/>
      <c r="V403" s="79"/>
      <c r="W403" s="81"/>
    </row>
    <row r="404">
      <c r="B404" s="135"/>
      <c r="C404" s="81"/>
      <c r="D404" s="103" t="str">
        <f t="shared" si="19"/>
        <v>£</v>
      </c>
      <c r="E404" s="84"/>
      <c r="F404" s="83"/>
      <c r="G404" s="79"/>
      <c r="H404" s="79"/>
      <c r="I404" s="79"/>
      <c r="J404" s="81"/>
      <c r="K404" s="136"/>
      <c r="L404" s="79"/>
      <c r="M404" s="79"/>
      <c r="N404" s="79"/>
      <c r="O404" s="79"/>
      <c r="P404" s="79"/>
      <c r="Q404" s="79"/>
      <c r="R404" s="79"/>
      <c r="S404" s="79"/>
      <c r="T404" s="79"/>
      <c r="U404" s="79"/>
      <c r="V404" s="79"/>
      <c r="W404" s="81"/>
    </row>
    <row r="405">
      <c r="B405" s="135"/>
      <c r="C405" s="81"/>
      <c r="D405" s="103" t="str">
        <f t="shared" si="19"/>
        <v>£</v>
      </c>
      <c r="E405" s="84"/>
      <c r="F405" s="83"/>
      <c r="G405" s="79"/>
      <c r="H405" s="79"/>
      <c r="I405" s="79"/>
      <c r="J405" s="81"/>
      <c r="K405" s="136"/>
      <c r="L405" s="79"/>
      <c r="M405" s="79"/>
      <c r="N405" s="79"/>
      <c r="O405" s="79"/>
      <c r="P405" s="79"/>
      <c r="Q405" s="79"/>
      <c r="R405" s="79"/>
      <c r="S405" s="79"/>
      <c r="T405" s="79"/>
      <c r="U405" s="79"/>
      <c r="V405" s="79"/>
      <c r="W405" s="81"/>
    </row>
    <row r="406">
      <c r="B406" s="135"/>
      <c r="C406" s="81"/>
      <c r="D406" s="103" t="str">
        <f t="shared" si="19"/>
        <v>£</v>
      </c>
      <c r="E406" s="84"/>
      <c r="F406" s="83"/>
      <c r="G406" s="79"/>
      <c r="H406" s="79"/>
      <c r="I406" s="79"/>
      <c r="J406" s="81"/>
      <c r="K406" s="136"/>
      <c r="L406" s="79"/>
      <c r="M406" s="79"/>
      <c r="N406" s="79"/>
      <c r="O406" s="79"/>
      <c r="P406" s="79"/>
      <c r="Q406" s="79"/>
      <c r="R406" s="79"/>
      <c r="S406" s="79"/>
      <c r="T406" s="79"/>
      <c r="U406" s="79"/>
      <c r="V406" s="79"/>
      <c r="W406" s="81"/>
    </row>
    <row r="407">
      <c r="B407" s="135"/>
      <c r="C407" s="81"/>
      <c r="D407" s="103" t="str">
        <f t="shared" si="19"/>
        <v>£</v>
      </c>
      <c r="E407" s="84"/>
      <c r="F407" s="83"/>
      <c r="G407" s="79"/>
      <c r="H407" s="79"/>
      <c r="I407" s="79"/>
      <c r="J407" s="81"/>
      <c r="K407" s="136"/>
      <c r="L407" s="79"/>
      <c r="M407" s="79"/>
      <c r="N407" s="79"/>
      <c r="O407" s="79"/>
      <c r="P407" s="79"/>
      <c r="Q407" s="79"/>
      <c r="R407" s="79"/>
      <c r="S407" s="79"/>
      <c r="T407" s="79"/>
      <c r="U407" s="79"/>
      <c r="V407" s="79"/>
      <c r="W407" s="81"/>
    </row>
    <row r="408">
      <c r="B408" s="135"/>
      <c r="C408" s="81"/>
      <c r="D408" s="103" t="str">
        <f t="shared" si="19"/>
        <v>£</v>
      </c>
      <c r="E408" s="84"/>
      <c r="F408" s="83"/>
      <c r="G408" s="79"/>
      <c r="H408" s="79"/>
      <c r="I408" s="79"/>
      <c r="J408" s="81"/>
      <c r="K408" s="136"/>
      <c r="L408" s="79"/>
      <c r="M408" s="79"/>
      <c r="N408" s="79"/>
      <c r="O408" s="79"/>
      <c r="P408" s="79"/>
      <c r="Q408" s="79"/>
      <c r="R408" s="79"/>
      <c r="S408" s="79"/>
      <c r="T408" s="79"/>
      <c r="U408" s="79"/>
      <c r="V408" s="79"/>
      <c r="W408" s="81"/>
    </row>
    <row r="409">
      <c r="B409" s="135"/>
      <c r="C409" s="81"/>
      <c r="D409" s="103" t="str">
        <f t="shared" si="19"/>
        <v>£</v>
      </c>
      <c r="E409" s="84"/>
      <c r="F409" s="83"/>
      <c r="G409" s="79"/>
      <c r="H409" s="79"/>
      <c r="I409" s="79"/>
      <c r="J409" s="81"/>
      <c r="K409" s="136"/>
      <c r="L409" s="79"/>
      <c r="M409" s="79"/>
      <c r="N409" s="79"/>
      <c r="O409" s="79"/>
      <c r="P409" s="79"/>
      <c r="Q409" s="79"/>
      <c r="R409" s="79"/>
      <c r="S409" s="79"/>
      <c r="T409" s="79"/>
      <c r="U409" s="79"/>
      <c r="V409" s="79"/>
      <c r="W409" s="81"/>
    </row>
    <row r="410">
      <c r="B410" s="135"/>
      <c r="C410" s="81"/>
      <c r="D410" s="103" t="str">
        <f t="shared" si="19"/>
        <v>£</v>
      </c>
      <c r="E410" s="84"/>
      <c r="F410" s="83"/>
      <c r="G410" s="79"/>
      <c r="H410" s="79"/>
      <c r="I410" s="79"/>
      <c r="J410" s="81"/>
      <c r="K410" s="136"/>
      <c r="L410" s="79"/>
      <c r="M410" s="79"/>
      <c r="N410" s="79"/>
      <c r="O410" s="79"/>
      <c r="P410" s="79"/>
      <c r="Q410" s="79"/>
      <c r="R410" s="79"/>
      <c r="S410" s="79"/>
      <c r="T410" s="79"/>
      <c r="U410" s="79"/>
      <c r="V410" s="79"/>
      <c r="W410" s="81"/>
    </row>
    <row r="411">
      <c r="B411" s="135"/>
      <c r="C411" s="81"/>
      <c r="D411" s="103" t="str">
        <f t="shared" si="19"/>
        <v>£</v>
      </c>
      <c r="E411" s="84"/>
      <c r="F411" s="83"/>
      <c r="G411" s="79"/>
      <c r="H411" s="79"/>
      <c r="I411" s="79"/>
      <c r="J411" s="81"/>
      <c r="K411" s="136"/>
      <c r="L411" s="79"/>
      <c r="M411" s="79"/>
      <c r="N411" s="79"/>
      <c r="O411" s="79"/>
      <c r="P411" s="79"/>
      <c r="Q411" s="79"/>
      <c r="R411" s="79"/>
      <c r="S411" s="79"/>
      <c r="T411" s="79"/>
      <c r="U411" s="79"/>
      <c r="V411" s="79"/>
      <c r="W411" s="81"/>
    </row>
    <row r="412">
      <c r="B412" s="135"/>
      <c r="C412" s="81"/>
      <c r="D412" s="103" t="str">
        <f t="shared" si="19"/>
        <v>£</v>
      </c>
      <c r="E412" s="84"/>
      <c r="F412" s="83"/>
      <c r="G412" s="79"/>
      <c r="H412" s="79"/>
      <c r="I412" s="79"/>
      <c r="J412" s="81"/>
      <c r="K412" s="136"/>
      <c r="L412" s="79"/>
      <c r="M412" s="79"/>
      <c r="N412" s="79"/>
      <c r="O412" s="79"/>
      <c r="P412" s="79"/>
      <c r="Q412" s="79"/>
      <c r="R412" s="79"/>
      <c r="S412" s="79"/>
      <c r="T412" s="79"/>
      <c r="U412" s="79"/>
      <c r="V412" s="79"/>
      <c r="W412" s="81"/>
    </row>
    <row r="413">
      <c r="B413" s="135"/>
      <c r="C413" s="81"/>
      <c r="D413" s="103" t="str">
        <f t="shared" si="19"/>
        <v>£</v>
      </c>
      <c r="E413" s="84"/>
      <c r="F413" s="83"/>
      <c r="G413" s="79"/>
      <c r="H413" s="79"/>
      <c r="I413" s="79"/>
      <c r="J413" s="81"/>
      <c r="K413" s="136"/>
      <c r="L413" s="79"/>
      <c r="M413" s="79"/>
      <c r="N413" s="79"/>
      <c r="O413" s="79"/>
      <c r="P413" s="79"/>
      <c r="Q413" s="79"/>
      <c r="R413" s="79"/>
      <c r="S413" s="79"/>
      <c r="T413" s="79"/>
      <c r="U413" s="79"/>
      <c r="V413" s="79"/>
      <c r="W413" s="81"/>
    </row>
    <row r="414">
      <c r="B414" s="135"/>
      <c r="C414" s="81"/>
      <c r="D414" s="103" t="str">
        <f t="shared" si="19"/>
        <v>£</v>
      </c>
      <c r="E414" s="84"/>
      <c r="F414" s="83"/>
      <c r="G414" s="79"/>
      <c r="H414" s="79"/>
      <c r="I414" s="79"/>
      <c r="J414" s="81"/>
      <c r="K414" s="136"/>
      <c r="L414" s="79"/>
      <c r="M414" s="79"/>
      <c r="N414" s="79"/>
      <c r="O414" s="79"/>
      <c r="P414" s="79"/>
      <c r="Q414" s="79"/>
      <c r="R414" s="79"/>
      <c r="S414" s="79"/>
      <c r="T414" s="79"/>
      <c r="U414" s="79"/>
      <c r="V414" s="79"/>
      <c r="W414" s="81"/>
    </row>
    <row r="415">
      <c r="B415" s="135"/>
      <c r="C415" s="81"/>
      <c r="D415" s="103" t="str">
        <f t="shared" si="19"/>
        <v>£</v>
      </c>
      <c r="E415" s="84"/>
      <c r="F415" s="83"/>
      <c r="G415" s="79"/>
      <c r="H415" s="79"/>
      <c r="I415" s="79"/>
      <c r="J415" s="81"/>
      <c r="K415" s="136"/>
      <c r="L415" s="79"/>
      <c r="M415" s="79"/>
      <c r="N415" s="79"/>
      <c r="O415" s="79"/>
      <c r="P415" s="79"/>
      <c r="Q415" s="79"/>
      <c r="R415" s="79"/>
      <c r="S415" s="79"/>
      <c r="T415" s="79"/>
      <c r="U415" s="79"/>
      <c r="V415" s="79"/>
      <c r="W415" s="81"/>
    </row>
    <row r="416">
      <c r="B416" s="135"/>
      <c r="C416" s="81"/>
      <c r="D416" s="103" t="str">
        <f t="shared" si="19"/>
        <v>£</v>
      </c>
      <c r="E416" s="84"/>
      <c r="F416" s="83"/>
      <c r="G416" s="79"/>
      <c r="H416" s="79"/>
      <c r="I416" s="79"/>
      <c r="J416" s="81"/>
      <c r="K416" s="136"/>
      <c r="L416" s="79"/>
      <c r="M416" s="79"/>
      <c r="N416" s="79"/>
      <c r="O416" s="79"/>
      <c r="P416" s="79"/>
      <c r="Q416" s="79"/>
      <c r="R416" s="79"/>
      <c r="S416" s="79"/>
      <c r="T416" s="79"/>
      <c r="U416" s="79"/>
      <c r="V416" s="79"/>
      <c r="W416" s="81"/>
    </row>
    <row r="417">
      <c r="B417" s="135"/>
      <c r="C417" s="81"/>
      <c r="D417" s="103" t="str">
        <f t="shared" si="19"/>
        <v>£</v>
      </c>
      <c r="E417" s="84"/>
      <c r="F417" s="83"/>
      <c r="G417" s="79"/>
      <c r="H417" s="79"/>
      <c r="I417" s="79"/>
      <c r="J417" s="81"/>
      <c r="K417" s="136"/>
      <c r="L417" s="79"/>
      <c r="M417" s="79"/>
      <c r="N417" s="79"/>
      <c r="O417" s="79"/>
      <c r="P417" s="79"/>
      <c r="Q417" s="79"/>
      <c r="R417" s="79"/>
      <c r="S417" s="79"/>
      <c r="T417" s="79"/>
      <c r="U417" s="79"/>
      <c r="V417" s="79"/>
      <c r="W417" s="81"/>
    </row>
    <row r="418">
      <c r="B418" s="135"/>
      <c r="C418" s="81"/>
      <c r="D418" s="103" t="str">
        <f t="shared" si="19"/>
        <v>£</v>
      </c>
      <c r="E418" s="84"/>
      <c r="F418" s="83"/>
      <c r="G418" s="79"/>
      <c r="H418" s="79"/>
      <c r="I418" s="79"/>
      <c r="J418" s="81"/>
      <c r="K418" s="136"/>
      <c r="L418" s="79"/>
      <c r="M418" s="79"/>
      <c r="N418" s="79"/>
      <c r="O418" s="79"/>
      <c r="P418" s="79"/>
      <c r="Q418" s="79"/>
      <c r="R418" s="79"/>
      <c r="S418" s="79"/>
      <c r="T418" s="79"/>
      <c r="U418" s="79"/>
      <c r="V418" s="79"/>
      <c r="W418" s="81"/>
    </row>
    <row r="419">
      <c r="B419" s="135"/>
      <c r="C419" s="81"/>
      <c r="D419" s="103" t="str">
        <f t="shared" si="19"/>
        <v>£</v>
      </c>
      <c r="E419" s="84"/>
      <c r="F419" s="83"/>
      <c r="G419" s="79"/>
      <c r="H419" s="79"/>
      <c r="I419" s="79"/>
      <c r="J419" s="81"/>
      <c r="K419" s="136"/>
      <c r="L419" s="79"/>
      <c r="M419" s="79"/>
      <c r="N419" s="79"/>
      <c r="O419" s="79"/>
      <c r="P419" s="79"/>
      <c r="Q419" s="79"/>
      <c r="R419" s="79"/>
      <c r="S419" s="79"/>
      <c r="T419" s="79"/>
      <c r="U419" s="79"/>
      <c r="V419" s="79"/>
      <c r="W419" s="81"/>
    </row>
    <row r="420">
      <c r="B420" s="135"/>
      <c r="C420" s="81"/>
      <c r="D420" s="103" t="str">
        <f t="shared" si="19"/>
        <v>£</v>
      </c>
      <c r="E420" s="84"/>
      <c r="F420" s="83"/>
      <c r="G420" s="79"/>
      <c r="H420" s="79"/>
      <c r="I420" s="79"/>
      <c r="J420" s="81"/>
      <c r="K420" s="136"/>
      <c r="L420" s="79"/>
      <c r="M420" s="79"/>
      <c r="N420" s="79"/>
      <c r="O420" s="79"/>
      <c r="P420" s="79"/>
      <c r="Q420" s="79"/>
      <c r="R420" s="79"/>
      <c r="S420" s="79"/>
      <c r="T420" s="79"/>
      <c r="U420" s="79"/>
      <c r="V420" s="79"/>
      <c r="W420" s="81"/>
    </row>
    <row r="421">
      <c r="B421" s="135"/>
      <c r="C421" s="81"/>
      <c r="D421" s="103" t="str">
        <f t="shared" si="19"/>
        <v>£</v>
      </c>
      <c r="E421" s="84"/>
      <c r="F421" s="83"/>
      <c r="G421" s="79"/>
      <c r="H421" s="79"/>
      <c r="I421" s="79"/>
      <c r="J421" s="81"/>
      <c r="K421" s="136"/>
      <c r="L421" s="79"/>
      <c r="M421" s="79"/>
      <c r="N421" s="79"/>
      <c r="O421" s="79"/>
      <c r="P421" s="79"/>
      <c r="Q421" s="79"/>
      <c r="R421" s="79"/>
      <c r="S421" s="79"/>
      <c r="T421" s="79"/>
      <c r="U421" s="79"/>
      <c r="V421" s="79"/>
      <c r="W421" s="81"/>
    </row>
    <row r="422">
      <c r="B422" s="135"/>
      <c r="C422" s="81"/>
      <c r="D422" s="103" t="str">
        <f t="shared" si="19"/>
        <v>£</v>
      </c>
      <c r="E422" s="84"/>
      <c r="F422" s="83"/>
      <c r="G422" s="79"/>
      <c r="H422" s="79"/>
      <c r="I422" s="79"/>
      <c r="J422" s="81"/>
      <c r="K422" s="136"/>
      <c r="L422" s="79"/>
      <c r="M422" s="79"/>
      <c r="N422" s="79"/>
      <c r="O422" s="79"/>
      <c r="P422" s="79"/>
      <c r="Q422" s="79"/>
      <c r="R422" s="79"/>
      <c r="S422" s="79"/>
      <c r="T422" s="79"/>
      <c r="U422" s="79"/>
      <c r="V422" s="79"/>
      <c r="W422" s="81"/>
    </row>
    <row r="423">
      <c r="B423" s="135"/>
      <c r="C423" s="81"/>
      <c r="D423" s="103" t="str">
        <f t="shared" si="19"/>
        <v>£</v>
      </c>
      <c r="E423" s="84"/>
      <c r="F423" s="83"/>
      <c r="G423" s="79"/>
      <c r="H423" s="79"/>
      <c r="I423" s="79"/>
      <c r="J423" s="81"/>
      <c r="K423" s="136"/>
      <c r="L423" s="79"/>
      <c r="M423" s="79"/>
      <c r="N423" s="79"/>
      <c r="O423" s="79"/>
      <c r="P423" s="79"/>
      <c r="Q423" s="79"/>
      <c r="R423" s="79"/>
      <c r="S423" s="79"/>
      <c r="T423" s="79"/>
      <c r="U423" s="79"/>
      <c r="V423" s="79"/>
      <c r="W423" s="81"/>
    </row>
    <row r="424">
      <c r="B424" s="135"/>
      <c r="C424" s="81"/>
      <c r="D424" s="103" t="str">
        <f t="shared" si="19"/>
        <v>£</v>
      </c>
      <c r="E424" s="84"/>
      <c r="F424" s="83"/>
      <c r="G424" s="79"/>
      <c r="H424" s="79"/>
      <c r="I424" s="79"/>
      <c r="J424" s="81"/>
      <c r="K424" s="136"/>
      <c r="L424" s="79"/>
      <c r="M424" s="79"/>
      <c r="N424" s="79"/>
      <c r="O424" s="79"/>
      <c r="P424" s="79"/>
      <c r="Q424" s="79"/>
      <c r="R424" s="79"/>
      <c r="S424" s="79"/>
      <c r="T424" s="79"/>
      <c r="U424" s="79"/>
      <c r="V424" s="79"/>
      <c r="W424" s="81"/>
    </row>
    <row r="425">
      <c r="B425" s="135"/>
      <c r="C425" s="81"/>
      <c r="D425" s="103" t="str">
        <f t="shared" si="19"/>
        <v>£</v>
      </c>
      <c r="E425" s="84"/>
      <c r="F425" s="83"/>
      <c r="G425" s="79"/>
      <c r="H425" s="79"/>
      <c r="I425" s="79"/>
      <c r="J425" s="81"/>
      <c r="K425" s="136"/>
      <c r="L425" s="79"/>
      <c r="M425" s="79"/>
      <c r="N425" s="79"/>
      <c r="O425" s="79"/>
      <c r="P425" s="79"/>
      <c r="Q425" s="79"/>
      <c r="R425" s="79"/>
      <c r="S425" s="79"/>
      <c r="T425" s="79"/>
      <c r="U425" s="79"/>
      <c r="V425" s="79"/>
      <c r="W425" s="81"/>
    </row>
    <row r="426">
      <c r="B426" s="135"/>
      <c r="C426" s="81"/>
      <c r="D426" s="103" t="str">
        <f t="shared" si="19"/>
        <v>£</v>
      </c>
      <c r="E426" s="84"/>
      <c r="F426" s="83"/>
      <c r="G426" s="79"/>
      <c r="H426" s="79"/>
      <c r="I426" s="79"/>
      <c r="J426" s="81"/>
      <c r="K426" s="136"/>
      <c r="L426" s="79"/>
      <c r="M426" s="79"/>
      <c r="N426" s="79"/>
      <c r="O426" s="79"/>
      <c r="P426" s="79"/>
      <c r="Q426" s="79"/>
      <c r="R426" s="79"/>
      <c r="S426" s="79"/>
      <c r="T426" s="79"/>
      <c r="U426" s="79"/>
      <c r="V426" s="79"/>
      <c r="W426" s="81"/>
    </row>
    <row r="427">
      <c r="B427" s="135"/>
      <c r="C427" s="81"/>
      <c r="D427" s="103" t="str">
        <f t="shared" si="19"/>
        <v>£</v>
      </c>
      <c r="E427" s="84"/>
      <c r="F427" s="83"/>
      <c r="G427" s="79"/>
      <c r="H427" s="79"/>
      <c r="I427" s="79"/>
      <c r="J427" s="81"/>
      <c r="K427" s="136"/>
      <c r="L427" s="79"/>
      <c r="M427" s="79"/>
      <c r="N427" s="79"/>
      <c r="O427" s="79"/>
      <c r="P427" s="79"/>
      <c r="Q427" s="79"/>
      <c r="R427" s="79"/>
      <c r="S427" s="79"/>
      <c r="T427" s="79"/>
      <c r="U427" s="79"/>
      <c r="V427" s="79"/>
      <c r="W427" s="81"/>
    </row>
    <row r="428">
      <c r="B428" s="135"/>
      <c r="C428" s="81"/>
      <c r="D428" s="103" t="str">
        <f t="shared" si="19"/>
        <v>£</v>
      </c>
      <c r="E428" s="84"/>
      <c r="F428" s="83"/>
      <c r="G428" s="79"/>
      <c r="H428" s="79"/>
      <c r="I428" s="79"/>
      <c r="J428" s="81"/>
      <c r="K428" s="136"/>
      <c r="L428" s="79"/>
      <c r="M428" s="79"/>
      <c r="N428" s="79"/>
      <c r="O428" s="79"/>
      <c r="P428" s="79"/>
      <c r="Q428" s="79"/>
      <c r="R428" s="79"/>
      <c r="S428" s="79"/>
      <c r="T428" s="79"/>
      <c r="U428" s="79"/>
      <c r="V428" s="79"/>
      <c r="W428" s="81"/>
    </row>
    <row r="429">
      <c r="B429" s="135"/>
      <c r="C429" s="81"/>
      <c r="D429" s="103" t="str">
        <f t="shared" si="19"/>
        <v>£</v>
      </c>
      <c r="E429" s="84"/>
      <c r="F429" s="83"/>
      <c r="G429" s="79"/>
      <c r="H429" s="79"/>
      <c r="I429" s="79"/>
      <c r="J429" s="81"/>
      <c r="K429" s="136"/>
      <c r="L429" s="79"/>
      <c r="M429" s="79"/>
      <c r="N429" s="79"/>
      <c r="O429" s="79"/>
      <c r="P429" s="79"/>
      <c r="Q429" s="79"/>
      <c r="R429" s="79"/>
      <c r="S429" s="79"/>
      <c r="T429" s="79"/>
      <c r="U429" s="79"/>
      <c r="V429" s="79"/>
      <c r="W429" s="81"/>
    </row>
    <row r="430">
      <c r="B430" s="135"/>
      <c r="C430" s="81"/>
      <c r="D430" s="103" t="str">
        <f t="shared" si="19"/>
        <v>£</v>
      </c>
      <c r="E430" s="84"/>
      <c r="F430" s="83"/>
      <c r="G430" s="79"/>
      <c r="H430" s="79"/>
      <c r="I430" s="79"/>
      <c r="J430" s="81"/>
      <c r="K430" s="136"/>
      <c r="L430" s="79"/>
      <c r="M430" s="79"/>
      <c r="N430" s="79"/>
      <c r="O430" s="79"/>
      <c r="P430" s="79"/>
      <c r="Q430" s="79"/>
      <c r="R430" s="79"/>
      <c r="S430" s="79"/>
      <c r="T430" s="79"/>
      <c r="U430" s="79"/>
      <c r="V430" s="79"/>
      <c r="W430" s="81"/>
    </row>
    <row r="431">
      <c r="B431" s="135"/>
      <c r="C431" s="81"/>
      <c r="D431" s="103" t="str">
        <f t="shared" si="19"/>
        <v>£</v>
      </c>
      <c r="E431" s="84"/>
      <c r="F431" s="83"/>
      <c r="G431" s="79"/>
      <c r="H431" s="79"/>
      <c r="I431" s="79"/>
      <c r="J431" s="81"/>
      <c r="K431" s="136"/>
      <c r="L431" s="79"/>
      <c r="M431" s="79"/>
      <c r="N431" s="79"/>
      <c r="O431" s="79"/>
      <c r="P431" s="79"/>
      <c r="Q431" s="79"/>
      <c r="R431" s="79"/>
      <c r="S431" s="79"/>
      <c r="T431" s="79"/>
      <c r="U431" s="79"/>
      <c r="V431" s="79"/>
      <c r="W431" s="81"/>
    </row>
    <row r="432">
      <c r="B432" s="135"/>
      <c r="C432" s="81"/>
      <c r="D432" s="103" t="str">
        <f t="shared" si="19"/>
        <v>£</v>
      </c>
      <c r="E432" s="84"/>
      <c r="F432" s="83"/>
      <c r="G432" s="79"/>
      <c r="H432" s="79"/>
      <c r="I432" s="79"/>
      <c r="J432" s="81"/>
      <c r="K432" s="136"/>
      <c r="L432" s="79"/>
      <c r="M432" s="79"/>
      <c r="N432" s="79"/>
      <c r="O432" s="79"/>
      <c r="P432" s="79"/>
      <c r="Q432" s="79"/>
      <c r="R432" s="79"/>
      <c r="S432" s="79"/>
      <c r="T432" s="79"/>
      <c r="U432" s="79"/>
      <c r="V432" s="79"/>
      <c r="W432" s="81"/>
    </row>
    <row r="433">
      <c r="B433" s="135"/>
      <c r="C433" s="81"/>
      <c r="D433" s="103" t="str">
        <f t="shared" si="19"/>
        <v>£</v>
      </c>
      <c r="E433" s="84"/>
      <c r="F433" s="83"/>
      <c r="G433" s="79"/>
      <c r="H433" s="79"/>
      <c r="I433" s="79"/>
      <c r="J433" s="81"/>
      <c r="K433" s="136"/>
      <c r="L433" s="79"/>
      <c r="M433" s="79"/>
      <c r="N433" s="79"/>
      <c r="O433" s="79"/>
      <c r="P433" s="79"/>
      <c r="Q433" s="79"/>
      <c r="R433" s="79"/>
      <c r="S433" s="79"/>
      <c r="T433" s="79"/>
      <c r="U433" s="79"/>
      <c r="V433" s="79"/>
      <c r="W433" s="81"/>
    </row>
    <row r="434">
      <c r="B434" s="135"/>
      <c r="C434" s="81"/>
      <c r="D434" s="103" t="str">
        <f t="shared" si="19"/>
        <v>£</v>
      </c>
      <c r="E434" s="84"/>
      <c r="F434" s="83"/>
      <c r="G434" s="79"/>
      <c r="H434" s="79"/>
      <c r="I434" s="79"/>
      <c r="J434" s="81"/>
      <c r="K434" s="136"/>
      <c r="L434" s="79"/>
      <c r="M434" s="79"/>
      <c r="N434" s="79"/>
      <c r="O434" s="79"/>
      <c r="P434" s="79"/>
      <c r="Q434" s="79"/>
      <c r="R434" s="79"/>
      <c r="S434" s="79"/>
      <c r="T434" s="79"/>
      <c r="U434" s="79"/>
      <c r="V434" s="79"/>
      <c r="W434" s="81"/>
    </row>
    <row r="435">
      <c r="B435" s="135"/>
      <c r="C435" s="81"/>
      <c r="D435" s="103" t="str">
        <f t="shared" si="19"/>
        <v>£</v>
      </c>
      <c r="E435" s="84"/>
      <c r="F435" s="83"/>
      <c r="G435" s="79"/>
      <c r="H435" s="79"/>
      <c r="I435" s="79"/>
      <c r="J435" s="81"/>
      <c r="K435" s="136"/>
      <c r="L435" s="79"/>
      <c r="M435" s="79"/>
      <c r="N435" s="79"/>
      <c r="O435" s="79"/>
      <c r="P435" s="79"/>
      <c r="Q435" s="79"/>
      <c r="R435" s="79"/>
      <c r="S435" s="79"/>
      <c r="T435" s="79"/>
      <c r="U435" s="79"/>
      <c r="V435" s="79"/>
      <c r="W435" s="81"/>
    </row>
    <row r="436">
      <c r="B436" s="135"/>
      <c r="C436" s="81"/>
      <c r="D436" s="103" t="str">
        <f t="shared" si="19"/>
        <v>£</v>
      </c>
      <c r="E436" s="84"/>
      <c r="F436" s="83"/>
      <c r="G436" s="79"/>
      <c r="H436" s="79"/>
      <c r="I436" s="79"/>
      <c r="J436" s="81"/>
      <c r="K436" s="136"/>
      <c r="L436" s="79"/>
      <c r="M436" s="79"/>
      <c r="N436" s="79"/>
      <c r="O436" s="79"/>
      <c r="P436" s="79"/>
      <c r="Q436" s="79"/>
      <c r="R436" s="79"/>
      <c r="S436" s="79"/>
      <c r="T436" s="79"/>
      <c r="U436" s="79"/>
      <c r="V436" s="79"/>
      <c r="W436" s="81"/>
    </row>
    <row r="437">
      <c r="B437" s="135"/>
      <c r="C437" s="81"/>
      <c r="D437" s="103" t="str">
        <f t="shared" si="19"/>
        <v>£</v>
      </c>
      <c r="E437" s="84"/>
      <c r="F437" s="83"/>
      <c r="G437" s="79"/>
      <c r="H437" s="79"/>
      <c r="I437" s="79"/>
      <c r="J437" s="81"/>
      <c r="K437" s="136"/>
      <c r="L437" s="79"/>
      <c r="M437" s="79"/>
      <c r="N437" s="79"/>
      <c r="O437" s="79"/>
      <c r="P437" s="79"/>
      <c r="Q437" s="79"/>
      <c r="R437" s="79"/>
      <c r="S437" s="79"/>
      <c r="T437" s="79"/>
      <c r="U437" s="79"/>
      <c r="V437" s="79"/>
      <c r="W437" s="81"/>
    </row>
    <row r="438">
      <c r="B438" s="135"/>
      <c r="C438" s="81"/>
      <c r="D438" s="103" t="str">
        <f t="shared" si="19"/>
        <v>£</v>
      </c>
      <c r="E438" s="84"/>
      <c r="F438" s="83"/>
      <c r="G438" s="79"/>
      <c r="H438" s="79"/>
      <c r="I438" s="79"/>
      <c r="J438" s="81"/>
      <c r="K438" s="136"/>
      <c r="L438" s="79"/>
      <c r="M438" s="79"/>
      <c r="N438" s="79"/>
      <c r="O438" s="79"/>
      <c r="P438" s="79"/>
      <c r="Q438" s="79"/>
      <c r="R438" s="79"/>
      <c r="S438" s="79"/>
      <c r="T438" s="79"/>
      <c r="U438" s="79"/>
      <c r="V438" s="79"/>
      <c r="W438" s="81"/>
    </row>
    <row r="439">
      <c r="B439" s="135"/>
      <c r="C439" s="81"/>
      <c r="D439" s="103" t="str">
        <f t="shared" si="19"/>
        <v>£</v>
      </c>
      <c r="E439" s="84"/>
      <c r="F439" s="83"/>
      <c r="G439" s="79"/>
      <c r="H439" s="79"/>
      <c r="I439" s="79"/>
      <c r="J439" s="81"/>
      <c r="K439" s="136"/>
      <c r="L439" s="79"/>
      <c r="M439" s="79"/>
      <c r="N439" s="79"/>
      <c r="O439" s="79"/>
      <c r="P439" s="79"/>
      <c r="Q439" s="79"/>
      <c r="R439" s="79"/>
      <c r="S439" s="79"/>
      <c r="T439" s="79"/>
      <c r="U439" s="79"/>
      <c r="V439" s="79"/>
      <c r="W439" s="81"/>
    </row>
    <row r="440">
      <c r="B440" s="135"/>
      <c r="C440" s="81"/>
      <c r="D440" s="103" t="str">
        <f t="shared" si="19"/>
        <v>£</v>
      </c>
      <c r="E440" s="84"/>
      <c r="F440" s="83"/>
      <c r="G440" s="79"/>
      <c r="H440" s="79"/>
      <c r="I440" s="79"/>
      <c r="J440" s="81"/>
      <c r="K440" s="136"/>
      <c r="L440" s="79"/>
      <c r="M440" s="79"/>
      <c r="N440" s="79"/>
      <c r="O440" s="79"/>
      <c r="P440" s="79"/>
      <c r="Q440" s="79"/>
      <c r="R440" s="79"/>
      <c r="S440" s="79"/>
      <c r="T440" s="79"/>
      <c r="U440" s="79"/>
      <c r="V440" s="79"/>
      <c r="W440" s="81"/>
    </row>
    <row r="441">
      <c r="B441" s="135"/>
      <c r="C441" s="81"/>
      <c r="D441" s="103" t="str">
        <f t="shared" si="19"/>
        <v>£</v>
      </c>
      <c r="E441" s="84"/>
      <c r="F441" s="83"/>
      <c r="G441" s="79"/>
      <c r="H441" s="79"/>
      <c r="I441" s="79"/>
      <c r="J441" s="81"/>
      <c r="K441" s="136"/>
      <c r="L441" s="79"/>
      <c r="M441" s="79"/>
      <c r="N441" s="79"/>
      <c r="O441" s="79"/>
      <c r="P441" s="79"/>
      <c r="Q441" s="79"/>
      <c r="R441" s="79"/>
      <c r="S441" s="79"/>
      <c r="T441" s="79"/>
      <c r="U441" s="79"/>
      <c r="V441" s="79"/>
      <c r="W441" s="81"/>
    </row>
    <row r="442">
      <c r="B442" s="135"/>
      <c r="C442" s="81"/>
      <c r="D442" s="103" t="str">
        <f t="shared" si="19"/>
        <v>£</v>
      </c>
      <c r="E442" s="84"/>
      <c r="F442" s="83"/>
      <c r="G442" s="79"/>
      <c r="H442" s="79"/>
      <c r="I442" s="79"/>
      <c r="J442" s="81"/>
      <c r="K442" s="136"/>
      <c r="L442" s="79"/>
      <c r="M442" s="79"/>
      <c r="N442" s="79"/>
      <c r="O442" s="79"/>
      <c r="P442" s="79"/>
      <c r="Q442" s="79"/>
      <c r="R442" s="79"/>
      <c r="S442" s="79"/>
      <c r="T442" s="79"/>
      <c r="U442" s="79"/>
      <c r="V442" s="79"/>
      <c r="W442" s="81"/>
    </row>
    <row r="443">
      <c r="B443" s="135"/>
      <c r="C443" s="81"/>
      <c r="D443" s="103" t="str">
        <f t="shared" si="19"/>
        <v>£</v>
      </c>
      <c r="E443" s="84"/>
      <c r="F443" s="83"/>
      <c r="G443" s="79"/>
      <c r="H443" s="79"/>
      <c r="I443" s="79"/>
      <c r="J443" s="81"/>
      <c r="K443" s="136"/>
      <c r="L443" s="79"/>
      <c r="M443" s="79"/>
      <c r="N443" s="79"/>
      <c r="O443" s="79"/>
      <c r="P443" s="79"/>
      <c r="Q443" s="79"/>
      <c r="R443" s="79"/>
      <c r="S443" s="79"/>
      <c r="T443" s="79"/>
      <c r="U443" s="79"/>
      <c r="V443" s="79"/>
      <c r="W443" s="81"/>
    </row>
    <row r="444">
      <c r="B444" s="135"/>
      <c r="C444" s="81"/>
      <c r="D444" s="103" t="str">
        <f t="shared" si="19"/>
        <v>£</v>
      </c>
      <c r="E444" s="84"/>
      <c r="F444" s="83"/>
      <c r="G444" s="79"/>
      <c r="H444" s="79"/>
      <c r="I444" s="79"/>
      <c r="J444" s="81"/>
      <c r="K444" s="136"/>
      <c r="L444" s="79"/>
      <c r="M444" s="79"/>
      <c r="N444" s="79"/>
      <c r="O444" s="79"/>
      <c r="P444" s="79"/>
      <c r="Q444" s="79"/>
      <c r="R444" s="79"/>
      <c r="S444" s="79"/>
      <c r="T444" s="79"/>
      <c r="U444" s="79"/>
      <c r="V444" s="79"/>
      <c r="W444" s="81"/>
    </row>
    <row r="445">
      <c r="B445" s="135"/>
      <c r="C445" s="81"/>
      <c r="D445" s="103" t="str">
        <f t="shared" si="19"/>
        <v>£</v>
      </c>
      <c r="E445" s="84"/>
      <c r="F445" s="83"/>
      <c r="G445" s="79"/>
      <c r="H445" s="79"/>
      <c r="I445" s="79"/>
      <c r="J445" s="81"/>
      <c r="K445" s="136"/>
      <c r="L445" s="79"/>
      <c r="M445" s="79"/>
      <c r="N445" s="79"/>
      <c r="O445" s="79"/>
      <c r="P445" s="79"/>
      <c r="Q445" s="79"/>
      <c r="R445" s="79"/>
      <c r="S445" s="79"/>
      <c r="T445" s="79"/>
      <c r="U445" s="79"/>
      <c r="V445" s="79"/>
      <c r="W445" s="81"/>
    </row>
    <row r="446">
      <c r="B446" s="135"/>
      <c r="C446" s="81"/>
      <c r="D446" s="103" t="str">
        <f t="shared" si="19"/>
        <v>£</v>
      </c>
      <c r="E446" s="84"/>
      <c r="F446" s="83"/>
      <c r="G446" s="79"/>
      <c r="H446" s="79"/>
      <c r="I446" s="79"/>
      <c r="J446" s="81"/>
      <c r="K446" s="136"/>
      <c r="L446" s="79"/>
      <c r="M446" s="79"/>
      <c r="N446" s="79"/>
      <c r="O446" s="79"/>
      <c r="P446" s="79"/>
      <c r="Q446" s="79"/>
      <c r="R446" s="79"/>
      <c r="S446" s="79"/>
      <c r="T446" s="79"/>
      <c r="U446" s="79"/>
      <c r="V446" s="79"/>
      <c r="W446" s="81"/>
    </row>
    <row r="447">
      <c r="B447" s="135"/>
      <c r="C447" s="81"/>
      <c r="D447" s="103" t="str">
        <f t="shared" si="19"/>
        <v>£</v>
      </c>
      <c r="E447" s="84"/>
      <c r="F447" s="83"/>
      <c r="G447" s="79"/>
      <c r="H447" s="79"/>
      <c r="I447" s="79"/>
      <c r="J447" s="81"/>
      <c r="K447" s="136"/>
      <c r="L447" s="79"/>
      <c r="M447" s="79"/>
      <c r="N447" s="79"/>
      <c r="O447" s="79"/>
      <c r="P447" s="79"/>
      <c r="Q447" s="79"/>
      <c r="R447" s="79"/>
      <c r="S447" s="79"/>
      <c r="T447" s="79"/>
      <c r="U447" s="79"/>
      <c r="V447" s="79"/>
      <c r="W447" s="81"/>
    </row>
    <row r="448">
      <c r="B448" s="135"/>
      <c r="C448" s="81"/>
      <c r="D448" s="103" t="str">
        <f t="shared" si="19"/>
        <v>£</v>
      </c>
      <c r="E448" s="84"/>
      <c r="F448" s="83"/>
      <c r="G448" s="79"/>
      <c r="H448" s="79"/>
      <c r="I448" s="79"/>
      <c r="J448" s="81"/>
      <c r="K448" s="136"/>
      <c r="L448" s="79"/>
      <c r="M448" s="79"/>
      <c r="N448" s="79"/>
      <c r="O448" s="79"/>
      <c r="P448" s="79"/>
      <c r="Q448" s="79"/>
      <c r="R448" s="79"/>
      <c r="S448" s="79"/>
      <c r="T448" s="79"/>
      <c r="U448" s="79"/>
      <c r="V448" s="79"/>
      <c r="W448" s="81"/>
    </row>
    <row r="449">
      <c r="B449" s="135"/>
      <c r="C449" s="81"/>
      <c r="D449" s="103" t="str">
        <f t="shared" si="19"/>
        <v>£</v>
      </c>
      <c r="E449" s="84"/>
      <c r="F449" s="83"/>
      <c r="G449" s="79"/>
      <c r="H449" s="79"/>
      <c r="I449" s="79"/>
      <c r="J449" s="81"/>
      <c r="K449" s="136"/>
      <c r="L449" s="79"/>
      <c r="M449" s="79"/>
      <c r="N449" s="79"/>
      <c r="O449" s="79"/>
      <c r="P449" s="79"/>
      <c r="Q449" s="79"/>
      <c r="R449" s="79"/>
      <c r="S449" s="79"/>
      <c r="T449" s="79"/>
      <c r="U449" s="79"/>
      <c r="V449" s="79"/>
      <c r="W449" s="81"/>
    </row>
    <row r="450">
      <c r="B450" s="135"/>
      <c r="C450" s="81"/>
      <c r="D450" s="103" t="str">
        <f t="shared" si="19"/>
        <v>£</v>
      </c>
      <c r="E450" s="84"/>
      <c r="F450" s="83"/>
      <c r="G450" s="79"/>
      <c r="H450" s="79"/>
      <c r="I450" s="79"/>
      <c r="J450" s="81"/>
      <c r="K450" s="136"/>
      <c r="L450" s="79"/>
      <c r="M450" s="79"/>
      <c r="N450" s="79"/>
      <c r="O450" s="79"/>
      <c r="P450" s="79"/>
      <c r="Q450" s="79"/>
      <c r="R450" s="79"/>
      <c r="S450" s="79"/>
      <c r="T450" s="79"/>
      <c r="U450" s="79"/>
      <c r="V450" s="79"/>
      <c r="W450" s="81"/>
    </row>
    <row r="451">
      <c r="B451" s="135"/>
      <c r="C451" s="81"/>
      <c r="D451" s="103" t="str">
        <f t="shared" si="19"/>
        <v>£</v>
      </c>
      <c r="E451" s="84"/>
      <c r="F451" s="83"/>
      <c r="G451" s="79"/>
      <c r="H451" s="79"/>
      <c r="I451" s="79"/>
      <c r="J451" s="81"/>
      <c r="K451" s="136"/>
      <c r="L451" s="79"/>
      <c r="M451" s="79"/>
      <c r="N451" s="79"/>
      <c r="O451" s="79"/>
      <c r="P451" s="79"/>
      <c r="Q451" s="79"/>
      <c r="R451" s="79"/>
      <c r="S451" s="79"/>
      <c r="T451" s="79"/>
      <c r="U451" s="79"/>
      <c r="V451" s="79"/>
      <c r="W451" s="81"/>
    </row>
    <row r="452">
      <c r="B452" s="135"/>
      <c r="C452" s="81"/>
      <c r="D452" s="103" t="str">
        <f t="shared" si="19"/>
        <v>£</v>
      </c>
      <c r="E452" s="84"/>
      <c r="F452" s="83"/>
      <c r="G452" s="79"/>
      <c r="H452" s="79"/>
      <c r="I452" s="79"/>
      <c r="J452" s="81"/>
      <c r="K452" s="136"/>
      <c r="L452" s="79"/>
      <c r="M452" s="79"/>
      <c r="N452" s="79"/>
      <c r="O452" s="79"/>
      <c r="P452" s="79"/>
      <c r="Q452" s="79"/>
      <c r="R452" s="79"/>
      <c r="S452" s="79"/>
      <c r="T452" s="79"/>
      <c r="U452" s="79"/>
      <c r="V452" s="79"/>
      <c r="W452" s="81"/>
    </row>
    <row r="453">
      <c r="B453" s="135"/>
      <c r="C453" s="81"/>
      <c r="D453" s="103" t="str">
        <f t="shared" si="19"/>
        <v>£</v>
      </c>
      <c r="E453" s="84"/>
      <c r="F453" s="83"/>
      <c r="G453" s="79"/>
      <c r="H453" s="79"/>
      <c r="I453" s="79"/>
      <c r="J453" s="81"/>
      <c r="K453" s="136"/>
      <c r="L453" s="79"/>
      <c r="M453" s="79"/>
      <c r="N453" s="79"/>
      <c r="O453" s="79"/>
      <c r="P453" s="79"/>
      <c r="Q453" s="79"/>
      <c r="R453" s="79"/>
      <c r="S453" s="79"/>
      <c r="T453" s="79"/>
      <c r="U453" s="79"/>
      <c r="V453" s="79"/>
      <c r="W453" s="81"/>
    </row>
    <row r="454">
      <c r="B454" s="135"/>
      <c r="C454" s="81"/>
      <c r="D454" s="103" t="str">
        <f t="shared" si="19"/>
        <v>£</v>
      </c>
      <c r="E454" s="84"/>
      <c r="F454" s="83"/>
      <c r="G454" s="79"/>
      <c r="H454" s="79"/>
      <c r="I454" s="79"/>
      <c r="J454" s="81"/>
      <c r="K454" s="136"/>
      <c r="L454" s="79"/>
      <c r="M454" s="79"/>
      <c r="N454" s="79"/>
      <c r="O454" s="79"/>
      <c r="P454" s="79"/>
      <c r="Q454" s="79"/>
      <c r="R454" s="79"/>
      <c r="S454" s="79"/>
      <c r="T454" s="79"/>
      <c r="U454" s="79"/>
      <c r="V454" s="79"/>
      <c r="W454" s="81"/>
    </row>
    <row r="455">
      <c r="B455" s="135"/>
      <c r="C455" s="81"/>
      <c r="D455" s="103" t="str">
        <f t="shared" si="19"/>
        <v>£</v>
      </c>
      <c r="E455" s="84"/>
      <c r="F455" s="83"/>
      <c r="G455" s="79"/>
      <c r="H455" s="79"/>
      <c r="I455" s="79"/>
      <c r="J455" s="81"/>
      <c r="K455" s="136"/>
      <c r="L455" s="79"/>
      <c r="M455" s="79"/>
      <c r="N455" s="79"/>
      <c r="O455" s="79"/>
      <c r="P455" s="79"/>
      <c r="Q455" s="79"/>
      <c r="R455" s="79"/>
      <c r="S455" s="79"/>
      <c r="T455" s="79"/>
      <c r="U455" s="79"/>
      <c r="V455" s="79"/>
      <c r="W455" s="81"/>
    </row>
    <row r="456">
      <c r="B456" s="135"/>
      <c r="C456" s="81"/>
      <c r="D456" s="103" t="str">
        <f t="shared" si="19"/>
        <v>£</v>
      </c>
      <c r="E456" s="84"/>
      <c r="F456" s="83"/>
      <c r="G456" s="79"/>
      <c r="H456" s="79"/>
      <c r="I456" s="79"/>
      <c r="J456" s="81"/>
      <c r="K456" s="136"/>
      <c r="L456" s="79"/>
      <c r="M456" s="79"/>
      <c r="N456" s="79"/>
      <c r="O456" s="79"/>
      <c r="P456" s="79"/>
      <c r="Q456" s="79"/>
      <c r="R456" s="79"/>
      <c r="S456" s="79"/>
      <c r="T456" s="79"/>
      <c r="U456" s="79"/>
      <c r="V456" s="79"/>
      <c r="W456" s="81"/>
    </row>
    <row r="457">
      <c r="B457" s="135"/>
      <c r="C457" s="81"/>
      <c r="D457" s="103" t="str">
        <f t="shared" si="19"/>
        <v>£</v>
      </c>
      <c r="E457" s="84"/>
      <c r="F457" s="83"/>
      <c r="G457" s="79"/>
      <c r="H457" s="79"/>
      <c r="I457" s="79"/>
      <c r="J457" s="81"/>
      <c r="K457" s="136"/>
      <c r="L457" s="79"/>
      <c r="M457" s="79"/>
      <c r="N457" s="79"/>
      <c r="O457" s="79"/>
      <c r="P457" s="79"/>
      <c r="Q457" s="79"/>
      <c r="R457" s="79"/>
      <c r="S457" s="79"/>
      <c r="T457" s="79"/>
      <c r="U457" s="79"/>
      <c r="V457" s="79"/>
      <c r="W457" s="81"/>
    </row>
    <row r="458">
      <c r="B458" s="135"/>
      <c r="C458" s="81"/>
      <c r="D458" s="103" t="str">
        <f t="shared" si="19"/>
        <v>£</v>
      </c>
      <c r="E458" s="84"/>
      <c r="F458" s="83"/>
      <c r="G458" s="79"/>
      <c r="H458" s="79"/>
      <c r="I458" s="79"/>
      <c r="J458" s="81"/>
      <c r="K458" s="136"/>
      <c r="L458" s="79"/>
      <c r="M458" s="79"/>
      <c r="N458" s="79"/>
      <c r="O458" s="79"/>
      <c r="P458" s="79"/>
      <c r="Q458" s="79"/>
      <c r="R458" s="79"/>
      <c r="S458" s="79"/>
      <c r="T458" s="79"/>
      <c r="U458" s="79"/>
      <c r="V458" s="79"/>
      <c r="W458" s="81"/>
    </row>
    <row r="459">
      <c r="B459" s="135"/>
      <c r="C459" s="81"/>
      <c r="D459" s="103" t="str">
        <f t="shared" si="19"/>
        <v>£</v>
      </c>
      <c r="E459" s="84"/>
      <c r="F459" s="83"/>
      <c r="G459" s="79"/>
      <c r="H459" s="79"/>
      <c r="I459" s="79"/>
      <c r="J459" s="81"/>
      <c r="K459" s="136"/>
      <c r="L459" s="79"/>
      <c r="M459" s="79"/>
      <c r="N459" s="79"/>
      <c r="O459" s="79"/>
      <c r="P459" s="79"/>
      <c r="Q459" s="79"/>
      <c r="R459" s="79"/>
      <c r="S459" s="79"/>
      <c r="T459" s="79"/>
      <c r="U459" s="79"/>
      <c r="V459" s="79"/>
      <c r="W459" s="81"/>
    </row>
    <row r="460">
      <c r="B460" s="135"/>
      <c r="C460" s="81"/>
      <c r="D460" s="103" t="str">
        <f t="shared" si="19"/>
        <v>£</v>
      </c>
      <c r="E460" s="84"/>
      <c r="F460" s="83"/>
      <c r="G460" s="79"/>
      <c r="H460" s="79"/>
      <c r="I460" s="79"/>
      <c r="J460" s="81"/>
      <c r="K460" s="136"/>
      <c r="L460" s="79"/>
      <c r="M460" s="79"/>
      <c r="N460" s="79"/>
      <c r="O460" s="79"/>
      <c r="P460" s="79"/>
      <c r="Q460" s="79"/>
      <c r="R460" s="79"/>
      <c r="S460" s="79"/>
      <c r="T460" s="79"/>
      <c r="U460" s="79"/>
      <c r="V460" s="79"/>
      <c r="W460" s="81"/>
    </row>
    <row r="461">
      <c r="B461" s="135"/>
      <c r="C461" s="81"/>
      <c r="D461" s="103" t="str">
        <f t="shared" si="19"/>
        <v>£</v>
      </c>
      <c r="E461" s="84"/>
      <c r="F461" s="83"/>
      <c r="G461" s="79"/>
      <c r="H461" s="79"/>
      <c r="I461" s="79"/>
      <c r="J461" s="81"/>
      <c r="K461" s="136"/>
      <c r="L461" s="79"/>
      <c r="M461" s="79"/>
      <c r="N461" s="79"/>
      <c r="O461" s="79"/>
      <c r="P461" s="79"/>
      <c r="Q461" s="79"/>
      <c r="R461" s="79"/>
      <c r="S461" s="79"/>
      <c r="T461" s="79"/>
      <c r="U461" s="79"/>
      <c r="V461" s="79"/>
      <c r="W461" s="81"/>
    </row>
    <row r="462">
      <c r="B462" s="135"/>
      <c r="C462" s="81"/>
      <c r="D462" s="103" t="str">
        <f t="shared" si="19"/>
        <v>£</v>
      </c>
      <c r="E462" s="84"/>
      <c r="F462" s="83"/>
      <c r="G462" s="79"/>
      <c r="H462" s="79"/>
      <c r="I462" s="79"/>
      <c r="J462" s="81"/>
      <c r="K462" s="136"/>
      <c r="L462" s="79"/>
      <c r="M462" s="79"/>
      <c r="N462" s="79"/>
      <c r="O462" s="79"/>
      <c r="P462" s="79"/>
      <c r="Q462" s="79"/>
      <c r="R462" s="79"/>
      <c r="S462" s="79"/>
      <c r="T462" s="79"/>
      <c r="U462" s="79"/>
      <c r="V462" s="79"/>
      <c r="W462" s="81"/>
    </row>
    <row r="463">
      <c r="B463" s="135"/>
      <c r="C463" s="81"/>
      <c r="D463" s="103" t="str">
        <f t="shared" si="19"/>
        <v>£</v>
      </c>
      <c r="E463" s="84"/>
      <c r="F463" s="83"/>
      <c r="G463" s="79"/>
      <c r="H463" s="79"/>
      <c r="I463" s="79"/>
      <c r="J463" s="81"/>
      <c r="K463" s="136"/>
      <c r="L463" s="79"/>
      <c r="M463" s="79"/>
      <c r="N463" s="79"/>
      <c r="O463" s="79"/>
      <c r="P463" s="79"/>
      <c r="Q463" s="79"/>
      <c r="R463" s="79"/>
      <c r="S463" s="79"/>
      <c r="T463" s="79"/>
      <c r="U463" s="79"/>
      <c r="V463" s="79"/>
      <c r="W463" s="81"/>
    </row>
    <row r="464">
      <c r="B464" s="135"/>
      <c r="C464" s="81"/>
      <c r="D464" s="103" t="str">
        <f t="shared" si="19"/>
        <v>£</v>
      </c>
      <c r="E464" s="84"/>
      <c r="F464" s="83"/>
      <c r="G464" s="79"/>
      <c r="H464" s="79"/>
      <c r="I464" s="79"/>
      <c r="J464" s="81"/>
      <c r="K464" s="136"/>
      <c r="L464" s="79"/>
      <c r="M464" s="79"/>
      <c r="N464" s="79"/>
      <c r="O464" s="79"/>
      <c r="P464" s="79"/>
      <c r="Q464" s="79"/>
      <c r="R464" s="79"/>
      <c r="S464" s="79"/>
      <c r="T464" s="79"/>
      <c r="U464" s="79"/>
      <c r="V464" s="79"/>
      <c r="W464" s="81"/>
    </row>
    <row r="465">
      <c r="B465" s="135"/>
      <c r="C465" s="81"/>
      <c r="D465" s="103" t="str">
        <f t="shared" si="19"/>
        <v>£</v>
      </c>
      <c r="E465" s="84"/>
      <c r="F465" s="83"/>
      <c r="G465" s="79"/>
      <c r="H465" s="79"/>
      <c r="I465" s="79"/>
      <c r="J465" s="81"/>
      <c r="K465" s="136"/>
      <c r="L465" s="79"/>
      <c r="M465" s="79"/>
      <c r="N465" s="79"/>
      <c r="O465" s="79"/>
      <c r="P465" s="79"/>
      <c r="Q465" s="79"/>
      <c r="R465" s="79"/>
      <c r="S465" s="79"/>
      <c r="T465" s="79"/>
      <c r="U465" s="79"/>
      <c r="V465" s="79"/>
      <c r="W465" s="81"/>
    </row>
    <row r="466">
      <c r="B466" s="135"/>
      <c r="C466" s="81"/>
      <c r="D466" s="103" t="str">
        <f t="shared" si="19"/>
        <v>£</v>
      </c>
      <c r="E466" s="84"/>
      <c r="F466" s="83"/>
      <c r="G466" s="79"/>
      <c r="H466" s="79"/>
      <c r="I466" s="79"/>
      <c r="J466" s="81"/>
      <c r="K466" s="136"/>
      <c r="L466" s="79"/>
      <c r="M466" s="79"/>
      <c r="N466" s="79"/>
      <c r="O466" s="79"/>
      <c r="P466" s="79"/>
      <c r="Q466" s="79"/>
      <c r="R466" s="79"/>
      <c r="S466" s="79"/>
      <c r="T466" s="79"/>
      <c r="U466" s="79"/>
      <c r="V466" s="79"/>
      <c r="W466" s="81"/>
    </row>
    <row r="467">
      <c r="B467" s="135"/>
      <c r="C467" s="81"/>
      <c r="D467" s="103" t="str">
        <f t="shared" si="19"/>
        <v>£</v>
      </c>
      <c r="E467" s="84"/>
      <c r="F467" s="83"/>
      <c r="G467" s="79"/>
      <c r="H467" s="79"/>
      <c r="I467" s="79"/>
      <c r="J467" s="81"/>
      <c r="K467" s="136"/>
      <c r="L467" s="79"/>
      <c r="M467" s="79"/>
      <c r="N467" s="79"/>
      <c r="O467" s="79"/>
      <c r="P467" s="79"/>
      <c r="Q467" s="79"/>
      <c r="R467" s="79"/>
      <c r="S467" s="79"/>
      <c r="T467" s="79"/>
      <c r="U467" s="79"/>
      <c r="V467" s="79"/>
      <c r="W467" s="81"/>
    </row>
    <row r="468">
      <c r="B468" s="135"/>
      <c r="C468" s="81"/>
      <c r="D468" s="103" t="str">
        <f t="shared" si="19"/>
        <v>£</v>
      </c>
      <c r="E468" s="84"/>
      <c r="F468" s="83"/>
      <c r="G468" s="79"/>
      <c r="H468" s="79"/>
      <c r="I468" s="79"/>
      <c r="J468" s="81"/>
      <c r="K468" s="136"/>
      <c r="L468" s="79"/>
      <c r="M468" s="79"/>
      <c r="N468" s="79"/>
      <c r="O468" s="79"/>
      <c r="P468" s="79"/>
      <c r="Q468" s="79"/>
      <c r="R468" s="79"/>
      <c r="S468" s="79"/>
      <c r="T468" s="79"/>
      <c r="U468" s="79"/>
      <c r="V468" s="79"/>
      <c r="W468" s="81"/>
    </row>
    <row r="469">
      <c r="B469" s="135"/>
      <c r="C469" s="81"/>
      <c r="D469" s="103" t="str">
        <f t="shared" si="19"/>
        <v>£</v>
      </c>
      <c r="E469" s="84"/>
      <c r="F469" s="83"/>
      <c r="G469" s="79"/>
      <c r="H469" s="79"/>
      <c r="I469" s="79"/>
      <c r="J469" s="81"/>
      <c r="K469" s="136"/>
      <c r="L469" s="79"/>
      <c r="M469" s="79"/>
      <c r="N469" s="79"/>
      <c r="O469" s="79"/>
      <c r="P469" s="79"/>
      <c r="Q469" s="79"/>
      <c r="R469" s="79"/>
      <c r="S469" s="79"/>
      <c r="T469" s="79"/>
      <c r="U469" s="79"/>
      <c r="V469" s="79"/>
      <c r="W469" s="81"/>
    </row>
    <row r="470">
      <c r="B470" s="135"/>
      <c r="C470" s="81"/>
      <c r="D470" s="103" t="str">
        <f t="shared" si="19"/>
        <v>£</v>
      </c>
      <c r="E470" s="84"/>
      <c r="F470" s="83"/>
      <c r="G470" s="79"/>
      <c r="H470" s="79"/>
      <c r="I470" s="79"/>
      <c r="J470" s="81"/>
      <c r="K470" s="136"/>
      <c r="L470" s="79"/>
      <c r="M470" s="79"/>
      <c r="N470" s="79"/>
      <c r="O470" s="79"/>
      <c r="P470" s="79"/>
      <c r="Q470" s="79"/>
      <c r="R470" s="79"/>
      <c r="S470" s="79"/>
      <c r="T470" s="79"/>
      <c r="U470" s="79"/>
      <c r="V470" s="79"/>
      <c r="W470" s="81"/>
    </row>
    <row r="471">
      <c r="B471" s="135"/>
      <c r="C471" s="81"/>
      <c r="D471" s="103" t="str">
        <f t="shared" si="19"/>
        <v>£</v>
      </c>
      <c r="E471" s="84"/>
      <c r="F471" s="83"/>
      <c r="G471" s="79"/>
      <c r="H471" s="79"/>
      <c r="I471" s="79"/>
      <c r="J471" s="81"/>
      <c r="K471" s="136"/>
      <c r="L471" s="79"/>
      <c r="M471" s="79"/>
      <c r="N471" s="79"/>
      <c r="O471" s="79"/>
      <c r="P471" s="79"/>
      <c r="Q471" s="79"/>
      <c r="R471" s="79"/>
      <c r="S471" s="79"/>
      <c r="T471" s="79"/>
      <c r="U471" s="79"/>
      <c r="V471" s="79"/>
      <c r="W471" s="81"/>
    </row>
    <row r="472">
      <c r="B472" s="135"/>
      <c r="C472" s="81"/>
      <c r="D472" s="103" t="str">
        <f t="shared" si="19"/>
        <v>£</v>
      </c>
      <c r="E472" s="84"/>
      <c r="F472" s="83"/>
      <c r="G472" s="79"/>
      <c r="H472" s="79"/>
      <c r="I472" s="79"/>
      <c r="J472" s="81"/>
      <c r="K472" s="136"/>
      <c r="L472" s="79"/>
      <c r="M472" s="79"/>
      <c r="N472" s="79"/>
      <c r="O472" s="79"/>
      <c r="P472" s="79"/>
      <c r="Q472" s="79"/>
      <c r="R472" s="79"/>
      <c r="S472" s="79"/>
      <c r="T472" s="79"/>
      <c r="U472" s="79"/>
      <c r="V472" s="79"/>
      <c r="W472" s="81"/>
    </row>
    <row r="473">
      <c r="B473" s="135"/>
      <c r="C473" s="81"/>
      <c r="D473" s="103" t="str">
        <f t="shared" si="19"/>
        <v>£</v>
      </c>
      <c r="E473" s="84"/>
      <c r="F473" s="83"/>
      <c r="G473" s="79"/>
      <c r="H473" s="79"/>
      <c r="I473" s="79"/>
      <c r="J473" s="81"/>
      <c r="K473" s="136"/>
      <c r="L473" s="79"/>
      <c r="M473" s="79"/>
      <c r="N473" s="79"/>
      <c r="O473" s="79"/>
      <c r="P473" s="79"/>
      <c r="Q473" s="79"/>
      <c r="R473" s="79"/>
      <c r="S473" s="79"/>
      <c r="T473" s="79"/>
      <c r="U473" s="79"/>
      <c r="V473" s="79"/>
      <c r="W473" s="81"/>
    </row>
    <row r="474">
      <c r="B474" s="135"/>
      <c r="C474" s="81"/>
      <c r="D474" s="103" t="str">
        <f t="shared" si="19"/>
        <v>£</v>
      </c>
      <c r="E474" s="84"/>
      <c r="F474" s="83"/>
      <c r="G474" s="79"/>
      <c r="H474" s="79"/>
      <c r="I474" s="79"/>
      <c r="J474" s="81"/>
      <c r="K474" s="136"/>
      <c r="L474" s="79"/>
      <c r="M474" s="79"/>
      <c r="N474" s="79"/>
      <c r="O474" s="79"/>
      <c r="P474" s="79"/>
      <c r="Q474" s="79"/>
      <c r="R474" s="79"/>
      <c r="S474" s="79"/>
      <c r="T474" s="79"/>
      <c r="U474" s="79"/>
      <c r="V474" s="79"/>
      <c r="W474" s="81"/>
    </row>
    <row r="475">
      <c r="B475" s="135"/>
      <c r="C475" s="81"/>
      <c r="D475" s="103" t="str">
        <f t="shared" si="19"/>
        <v>£</v>
      </c>
      <c r="E475" s="84"/>
      <c r="F475" s="83"/>
      <c r="G475" s="79"/>
      <c r="H475" s="79"/>
      <c r="I475" s="79"/>
      <c r="J475" s="81"/>
      <c r="K475" s="136"/>
      <c r="L475" s="79"/>
      <c r="M475" s="79"/>
      <c r="N475" s="79"/>
      <c r="O475" s="79"/>
      <c r="P475" s="79"/>
      <c r="Q475" s="79"/>
      <c r="R475" s="79"/>
      <c r="S475" s="79"/>
      <c r="T475" s="79"/>
      <c r="U475" s="79"/>
      <c r="V475" s="79"/>
      <c r="W475" s="81"/>
    </row>
    <row r="476">
      <c r="B476" s="135"/>
      <c r="C476" s="81"/>
      <c r="D476" s="103" t="str">
        <f t="shared" si="19"/>
        <v>£</v>
      </c>
      <c r="E476" s="84"/>
      <c r="F476" s="83"/>
      <c r="G476" s="79"/>
      <c r="H476" s="79"/>
      <c r="I476" s="79"/>
      <c r="J476" s="81"/>
      <c r="K476" s="136"/>
      <c r="L476" s="79"/>
      <c r="M476" s="79"/>
      <c r="N476" s="79"/>
      <c r="O476" s="79"/>
      <c r="P476" s="79"/>
      <c r="Q476" s="79"/>
      <c r="R476" s="79"/>
      <c r="S476" s="79"/>
      <c r="T476" s="79"/>
      <c r="U476" s="79"/>
      <c r="V476" s="79"/>
      <c r="W476" s="81"/>
    </row>
    <row r="477">
      <c r="B477" s="135"/>
      <c r="C477" s="81"/>
      <c r="D477" s="103" t="str">
        <f t="shared" si="19"/>
        <v>£</v>
      </c>
      <c r="E477" s="84"/>
      <c r="F477" s="83"/>
      <c r="G477" s="79"/>
      <c r="H477" s="79"/>
      <c r="I477" s="79"/>
      <c r="J477" s="81"/>
      <c r="K477" s="136"/>
      <c r="L477" s="79"/>
      <c r="M477" s="79"/>
      <c r="N477" s="79"/>
      <c r="O477" s="79"/>
      <c r="P477" s="79"/>
      <c r="Q477" s="79"/>
      <c r="R477" s="79"/>
      <c r="S477" s="79"/>
      <c r="T477" s="79"/>
      <c r="U477" s="79"/>
      <c r="V477" s="79"/>
      <c r="W477" s="81"/>
    </row>
    <row r="478">
      <c r="B478" s="135"/>
      <c r="C478" s="81"/>
      <c r="D478" s="103" t="str">
        <f t="shared" si="19"/>
        <v>£</v>
      </c>
      <c r="E478" s="84"/>
      <c r="F478" s="83"/>
      <c r="G478" s="79"/>
      <c r="H478" s="79"/>
      <c r="I478" s="79"/>
      <c r="J478" s="81"/>
      <c r="K478" s="136"/>
      <c r="L478" s="79"/>
      <c r="M478" s="79"/>
      <c r="N478" s="79"/>
      <c r="O478" s="79"/>
      <c r="P478" s="79"/>
      <c r="Q478" s="79"/>
      <c r="R478" s="79"/>
      <c r="S478" s="79"/>
      <c r="T478" s="79"/>
      <c r="U478" s="79"/>
      <c r="V478" s="79"/>
      <c r="W478" s="81"/>
    </row>
    <row r="479">
      <c r="B479" s="135"/>
      <c r="C479" s="81"/>
      <c r="D479" s="103" t="str">
        <f t="shared" si="19"/>
        <v>£</v>
      </c>
      <c r="E479" s="84"/>
      <c r="F479" s="83"/>
      <c r="G479" s="79"/>
      <c r="H479" s="79"/>
      <c r="I479" s="79"/>
      <c r="J479" s="81"/>
      <c r="K479" s="136"/>
      <c r="L479" s="79"/>
      <c r="M479" s="79"/>
      <c r="N479" s="79"/>
      <c r="O479" s="79"/>
      <c r="P479" s="79"/>
      <c r="Q479" s="79"/>
      <c r="R479" s="79"/>
      <c r="S479" s="79"/>
      <c r="T479" s="79"/>
      <c r="U479" s="79"/>
      <c r="V479" s="79"/>
      <c r="W479" s="81"/>
    </row>
    <row r="480">
      <c r="B480" s="135"/>
      <c r="C480" s="81"/>
      <c r="D480" s="103" t="str">
        <f t="shared" si="19"/>
        <v>£</v>
      </c>
      <c r="E480" s="84"/>
      <c r="F480" s="83"/>
      <c r="G480" s="79"/>
      <c r="H480" s="79"/>
      <c r="I480" s="79"/>
      <c r="J480" s="81"/>
      <c r="K480" s="136"/>
      <c r="L480" s="79"/>
      <c r="M480" s="79"/>
      <c r="N480" s="79"/>
      <c r="O480" s="79"/>
      <c r="P480" s="79"/>
      <c r="Q480" s="79"/>
      <c r="R480" s="79"/>
      <c r="S480" s="79"/>
      <c r="T480" s="79"/>
      <c r="U480" s="79"/>
      <c r="V480" s="79"/>
      <c r="W480" s="81"/>
    </row>
    <row r="481">
      <c r="B481" s="135"/>
      <c r="C481" s="81"/>
      <c r="D481" s="103" t="str">
        <f t="shared" si="19"/>
        <v>£</v>
      </c>
      <c r="E481" s="84"/>
      <c r="F481" s="83"/>
      <c r="G481" s="79"/>
      <c r="H481" s="79"/>
      <c r="I481" s="79"/>
      <c r="J481" s="81"/>
      <c r="K481" s="136"/>
      <c r="L481" s="79"/>
      <c r="M481" s="79"/>
      <c r="N481" s="79"/>
      <c r="O481" s="79"/>
      <c r="P481" s="79"/>
      <c r="Q481" s="79"/>
      <c r="R481" s="79"/>
      <c r="S481" s="79"/>
      <c r="T481" s="79"/>
      <c r="U481" s="79"/>
      <c r="V481" s="79"/>
      <c r="W481" s="81"/>
    </row>
    <row r="482">
      <c r="B482" s="135"/>
      <c r="C482" s="81"/>
      <c r="D482" s="103" t="str">
        <f t="shared" si="19"/>
        <v>£</v>
      </c>
      <c r="E482" s="84"/>
      <c r="F482" s="83"/>
      <c r="G482" s="79"/>
      <c r="H482" s="79"/>
      <c r="I482" s="79"/>
      <c r="J482" s="81"/>
      <c r="K482" s="136"/>
      <c r="L482" s="79"/>
      <c r="M482" s="79"/>
      <c r="N482" s="79"/>
      <c r="O482" s="79"/>
      <c r="P482" s="79"/>
      <c r="Q482" s="79"/>
      <c r="R482" s="79"/>
      <c r="S482" s="79"/>
      <c r="T482" s="79"/>
      <c r="U482" s="79"/>
      <c r="V482" s="79"/>
      <c r="W482" s="81"/>
    </row>
    <row r="483">
      <c r="B483" s="135"/>
      <c r="C483" s="81"/>
      <c r="D483" s="103" t="str">
        <f t="shared" si="19"/>
        <v>£</v>
      </c>
      <c r="E483" s="84"/>
      <c r="F483" s="83"/>
      <c r="G483" s="79"/>
      <c r="H483" s="79"/>
      <c r="I483" s="79"/>
      <c r="J483" s="81"/>
      <c r="K483" s="136"/>
      <c r="L483" s="79"/>
      <c r="M483" s="79"/>
      <c r="N483" s="79"/>
      <c r="O483" s="79"/>
      <c r="P483" s="79"/>
      <c r="Q483" s="79"/>
      <c r="R483" s="79"/>
      <c r="S483" s="79"/>
      <c r="T483" s="79"/>
      <c r="U483" s="79"/>
      <c r="V483" s="79"/>
      <c r="W483" s="81"/>
    </row>
    <row r="484">
      <c r="B484" s="135"/>
      <c r="C484" s="81"/>
      <c r="D484" s="103" t="str">
        <f t="shared" si="19"/>
        <v>£</v>
      </c>
      <c r="E484" s="84"/>
      <c r="F484" s="83"/>
      <c r="G484" s="79"/>
      <c r="H484" s="79"/>
      <c r="I484" s="79"/>
      <c r="J484" s="81"/>
      <c r="K484" s="136"/>
      <c r="L484" s="79"/>
      <c r="M484" s="79"/>
      <c r="N484" s="79"/>
      <c r="O484" s="79"/>
      <c r="P484" s="79"/>
      <c r="Q484" s="79"/>
      <c r="R484" s="79"/>
      <c r="S484" s="79"/>
      <c r="T484" s="79"/>
      <c r="U484" s="79"/>
      <c r="V484" s="79"/>
      <c r="W484" s="81"/>
    </row>
    <row r="485">
      <c r="B485" s="135"/>
      <c r="C485" s="81"/>
      <c r="D485" s="103" t="str">
        <f t="shared" si="19"/>
        <v>£</v>
      </c>
      <c r="E485" s="84"/>
      <c r="F485" s="83"/>
      <c r="G485" s="79"/>
      <c r="H485" s="79"/>
      <c r="I485" s="79"/>
      <c r="J485" s="81"/>
      <c r="K485" s="136"/>
      <c r="L485" s="79"/>
      <c r="M485" s="79"/>
      <c r="N485" s="79"/>
      <c r="O485" s="79"/>
      <c r="P485" s="79"/>
      <c r="Q485" s="79"/>
      <c r="R485" s="79"/>
      <c r="S485" s="79"/>
      <c r="T485" s="79"/>
      <c r="U485" s="79"/>
      <c r="V485" s="79"/>
      <c r="W485" s="81"/>
    </row>
    <row r="486">
      <c r="B486" s="135"/>
      <c r="C486" s="81"/>
      <c r="D486" s="103" t="str">
        <f t="shared" si="19"/>
        <v>£</v>
      </c>
      <c r="E486" s="84"/>
      <c r="F486" s="83"/>
      <c r="G486" s="79"/>
      <c r="H486" s="79"/>
      <c r="I486" s="79"/>
      <c r="J486" s="81"/>
      <c r="K486" s="136"/>
      <c r="L486" s="79"/>
      <c r="M486" s="79"/>
      <c r="N486" s="79"/>
      <c r="O486" s="79"/>
      <c r="P486" s="79"/>
      <c r="Q486" s="79"/>
      <c r="R486" s="79"/>
      <c r="S486" s="79"/>
      <c r="T486" s="79"/>
      <c r="U486" s="79"/>
      <c r="V486" s="79"/>
      <c r="W486" s="81"/>
    </row>
    <row r="487">
      <c r="B487" s="135"/>
      <c r="C487" s="81"/>
      <c r="D487" s="103" t="str">
        <f t="shared" si="19"/>
        <v>£</v>
      </c>
      <c r="E487" s="84"/>
      <c r="F487" s="83"/>
      <c r="G487" s="79"/>
      <c r="H487" s="79"/>
      <c r="I487" s="79"/>
      <c r="J487" s="81"/>
      <c r="K487" s="136"/>
      <c r="L487" s="79"/>
      <c r="M487" s="79"/>
      <c r="N487" s="79"/>
      <c r="O487" s="79"/>
      <c r="P487" s="79"/>
      <c r="Q487" s="79"/>
      <c r="R487" s="79"/>
      <c r="S487" s="79"/>
      <c r="T487" s="79"/>
      <c r="U487" s="79"/>
      <c r="V487" s="79"/>
      <c r="W487" s="81"/>
    </row>
    <row r="488">
      <c r="B488" s="135"/>
      <c r="C488" s="81"/>
      <c r="D488" s="103" t="str">
        <f t="shared" si="19"/>
        <v>£</v>
      </c>
      <c r="E488" s="84"/>
      <c r="F488" s="83"/>
      <c r="G488" s="79"/>
      <c r="H488" s="79"/>
      <c r="I488" s="79"/>
      <c r="J488" s="81"/>
      <c r="K488" s="136"/>
      <c r="L488" s="79"/>
      <c r="M488" s="79"/>
      <c r="N488" s="79"/>
      <c r="O488" s="79"/>
      <c r="P488" s="79"/>
      <c r="Q488" s="79"/>
      <c r="R488" s="79"/>
      <c r="S488" s="79"/>
      <c r="T488" s="79"/>
      <c r="U488" s="79"/>
      <c r="V488" s="79"/>
      <c r="W488" s="81"/>
    </row>
    <row r="489">
      <c r="B489" s="135"/>
      <c r="C489" s="81"/>
      <c r="D489" s="103" t="str">
        <f t="shared" si="19"/>
        <v>£</v>
      </c>
      <c r="E489" s="84"/>
      <c r="F489" s="83"/>
      <c r="G489" s="79"/>
      <c r="H489" s="79"/>
      <c r="I489" s="79"/>
      <c r="J489" s="81"/>
      <c r="K489" s="136"/>
      <c r="L489" s="79"/>
      <c r="M489" s="79"/>
      <c r="N489" s="79"/>
      <c r="O489" s="79"/>
      <c r="P489" s="79"/>
      <c r="Q489" s="79"/>
      <c r="R489" s="79"/>
      <c r="S489" s="79"/>
      <c r="T489" s="79"/>
      <c r="U489" s="79"/>
      <c r="V489" s="79"/>
      <c r="W489" s="81"/>
    </row>
    <row r="490">
      <c r="B490" s="135"/>
      <c r="C490" s="81"/>
      <c r="D490" s="103" t="str">
        <f t="shared" si="19"/>
        <v>£</v>
      </c>
      <c r="E490" s="84"/>
      <c r="F490" s="83"/>
      <c r="G490" s="79"/>
      <c r="H490" s="79"/>
      <c r="I490" s="79"/>
      <c r="J490" s="81"/>
      <c r="K490" s="136"/>
      <c r="L490" s="79"/>
      <c r="M490" s="79"/>
      <c r="N490" s="79"/>
      <c r="O490" s="79"/>
      <c r="P490" s="79"/>
      <c r="Q490" s="79"/>
      <c r="R490" s="79"/>
      <c r="S490" s="79"/>
      <c r="T490" s="79"/>
      <c r="U490" s="79"/>
      <c r="V490" s="79"/>
      <c r="W490" s="81"/>
    </row>
    <row r="491">
      <c r="B491" s="135"/>
      <c r="C491" s="81"/>
      <c r="D491" s="103" t="str">
        <f t="shared" si="19"/>
        <v>£</v>
      </c>
      <c r="E491" s="84"/>
      <c r="F491" s="83"/>
      <c r="G491" s="79"/>
      <c r="H491" s="79"/>
      <c r="I491" s="79"/>
      <c r="J491" s="81"/>
      <c r="K491" s="136"/>
      <c r="L491" s="79"/>
      <c r="M491" s="79"/>
      <c r="N491" s="79"/>
      <c r="O491" s="79"/>
      <c r="P491" s="79"/>
      <c r="Q491" s="79"/>
      <c r="R491" s="79"/>
      <c r="S491" s="79"/>
      <c r="T491" s="79"/>
      <c r="U491" s="79"/>
      <c r="V491" s="79"/>
      <c r="W491" s="81"/>
    </row>
    <row r="492">
      <c r="B492" s="135"/>
      <c r="C492" s="81"/>
      <c r="D492" s="103" t="str">
        <f t="shared" si="19"/>
        <v>£</v>
      </c>
      <c r="E492" s="84"/>
      <c r="F492" s="83"/>
      <c r="G492" s="79"/>
      <c r="H492" s="79"/>
      <c r="I492" s="79"/>
      <c r="J492" s="81"/>
      <c r="K492" s="136"/>
      <c r="L492" s="79"/>
      <c r="M492" s="79"/>
      <c r="N492" s="79"/>
      <c r="O492" s="79"/>
      <c r="P492" s="79"/>
      <c r="Q492" s="79"/>
      <c r="R492" s="79"/>
      <c r="S492" s="79"/>
      <c r="T492" s="79"/>
      <c r="U492" s="79"/>
      <c r="V492" s="79"/>
      <c r="W492" s="81"/>
    </row>
    <row r="493">
      <c r="B493" s="135"/>
      <c r="C493" s="81"/>
      <c r="D493" s="103" t="str">
        <f t="shared" si="19"/>
        <v>£</v>
      </c>
      <c r="E493" s="84"/>
      <c r="F493" s="83"/>
      <c r="G493" s="79"/>
      <c r="H493" s="79"/>
      <c r="I493" s="79"/>
      <c r="J493" s="81"/>
      <c r="K493" s="136"/>
      <c r="L493" s="79"/>
      <c r="M493" s="79"/>
      <c r="N493" s="79"/>
      <c r="O493" s="79"/>
      <c r="P493" s="79"/>
      <c r="Q493" s="79"/>
      <c r="R493" s="79"/>
      <c r="S493" s="79"/>
      <c r="T493" s="79"/>
      <c r="U493" s="79"/>
      <c r="V493" s="79"/>
      <c r="W493" s="81"/>
    </row>
    <row r="494">
      <c r="B494" s="135"/>
      <c r="C494" s="81"/>
      <c r="D494" s="103" t="str">
        <f t="shared" si="19"/>
        <v>£</v>
      </c>
      <c r="E494" s="84"/>
      <c r="F494" s="83"/>
      <c r="G494" s="79"/>
      <c r="H494" s="79"/>
      <c r="I494" s="79"/>
      <c r="J494" s="81"/>
      <c r="K494" s="136"/>
      <c r="L494" s="79"/>
      <c r="M494" s="79"/>
      <c r="N494" s="79"/>
      <c r="O494" s="79"/>
      <c r="P494" s="79"/>
      <c r="Q494" s="79"/>
      <c r="R494" s="79"/>
      <c r="S494" s="79"/>
      <c r="T494" s="79"/>
      <c r="U494" s="79"/>
      <c r="V494" s="79"/>
      <c r="W494" s="81"/>
    </row>
    <row r="495">
      <c r="B495" s="135"/>
      <c r="C495" s="81"/>
      <c r="D495" s="103" t="str">
        <f t="shared" si="19"/>
        <v>£</v>
      </c>
      <c r="E495" s="84"/>
      <c r="F495" s="83"/>
      <c r="G495" s="79"/>
      <c r="H495" s="79"/>
      <c r="I495" s="79"/>
      <c r="J495" s="81"/>
      <c r="K495" s="136"/>
      <c r="L495" s="79"/>
      <c r="M495" s="79"/>
      <c r="N495" s="79"/>
      <c r="O495" s="79"/>
      <c r="P495" s="79"/>
      <c r="Q495" s="79"/>
      <c r="R495" s="79"/>
      <c r="S495" s="79"/>
      <c r="T495" s="79"/>
      <c r="U495" s="79"/>
      <c r="V495" s="79"/>
      <c r="W495" s="81"/>
    </row>
    <row r="496">
      <c r="B496" s="135"/>
      <c r="C496" s="81"/>
      <c r="D496" s="103" t="str">
        <f t="shared" si="19"/>
        <v>£</v>
      </c>
      <c r="E496" s="84"/>
      <c r="F496" s="83"/>
      <c r="G496" s="79"/>
      <c r="H496" s="79"/>
      <c r="I496" s="79"/>
      <c r="J496" s="81"/>
      <c r="K496" s="136"/>
      <c r="L496" s="79"/>
      <c r="M496" s="79"/>
      <c r="N496" s="79"/>
      <c r="O496" s="79"/>
      <c r="P496" s="79"/>
      <c r="Q496" s="79"/>
      <c r="R496" s="79"/>
      <c r="S496" s="79"/>
      <c r="T496" s="79"/>
      <c r="U496" s="79"/>
      <c r="V496" s="79"/>
      <c r="W496" s="81"/>
    </row>
    <row r="497">
      <c r="B497" s="135"/>
      <c r="C497" s="81"/>
      <c r="D497" s="103" t="str">
        <f t="shared" si="19"/>
        <v>£</v>
      </c>
      <c r="E497" s="84"/>
      <c r="F497" s="83"/>
      <c r="G497" s="79"/>
      <c r="H497" s="79"/>
      <c r="I497" s="79"/>
      <c r="J497" s="81"/>
      <c r="K497" s="136"/>
      <c r="L497" s="79"/>
      <c r="M497" s="79"/>
      <c r="N497" s="79"/>
      <c r="O497" s="79"/>
      <c r="P497" s="79"/>
      <c r="Q497" s="79"/>
      <c r="R497" s="79"/>
      <c r="S497" s="79"/>
      <c r="T497" s="79"/>
      <c r="U497" s="79"/>
      <c r="V497" s="79"/>
      <c r="W497" s="81"/>
    </row>
    <row r="498">
      <c r="B498" s="135"/>
      <c r="C498" s="81"/>
      <c r="D498" s="103" t="str">
        <f t="shared" si="19"/>
        <v>£</v>
      </c>
      <c r="E498" s="84"/>
      <c r="F498" s="83"/>
      <c r="G498" s="79"/>
      <c r="H498" s="79"/>
      <c r="I498" s="79"/>
      <c r="J498" s="81"/>
      <c r="K498" s="136"/>
      <c r="L498" s="79"/>
      <c r="M498" s="79"/>
      <c r="N498" s="79"/>
      <c r="O498" s="79"/>
      <c r="P498" s="79"/>
      <c r="Q498" s="79"/>
      <c r="R498" s="79"/>
      <c r="S498" s="79"/>
      <c r="T498" s="79"/>
      <c r="U498" s="79"/>
      <c r="V498" s="79"/>
      <c r="W498" s="81"/>
    </row>
    <row r="499">
      <c r="B499" s="135"/>
      <c r="C499" s="81"/>
      <c r="D499" s="103" t="str">
        <f t="shared" si="19"/>
        <v>£</v>
      </c>
      <c r="E499" s="84"/>
      <c r="F499" s="83"/>
      <c r="G499" s="79"/>
      <c r="H499" s="79"/>
      <c r="I499" s="79"/>
      <c r="J499" s="81"/>
      <c r="K499" s="136"/>
      <c r="L499" s="79"/>
      <c r="M499" s="79"/>
      <c r="N499" s="79"/>
      <c r="O499" s="79"/>
      <c r="P499" s="79"/>
      <c r="Q499" s="79"/>
      <c r="R499" s="79"/>
      <c r="S499" s="79"/>
      <c r="T499" s="79"/>
      <c r="U499" s="79"/>
      <c r="V499" s="79"/>
      <c r="W499" s="81"/>
    </row>
    <row r="500">
      <c r="B500" s="135"/>
      <c r="C500" s="81"/>
      <c r="D500" s="103" t="str">
        <f t="shared" si="19"/>
        <v>£</v>
      </c>
      <c r="E500" s="84"/>
      <c r="F500" s="83"/>
      <c r="G500" s="79"/>
      <c r="H500" s="79"/>
      <c r="I500" s="79"/>
      <c r="J500" s="81"/>
      <c r="K500" s="136"/>
      <c r="L500" s="79"/>
      <c r="M500" s="79"/>
      <c r="N500" s="79"/>
      <c r="O500" s="79"/>
      <c r="P500" s="79"/>
      <c r="Q500" s="79"/>
      <c r="R500" s="79"/>
      <c r="S500" s="79"/>
      <c r="T500" s="79"/>
      <c r="U500" s="79"/>
      <c r="V500" s="79"/>
      <c r="W500" s="81"/>
    </row>
    <row r="501">
      <c r="B501" s="135"/>
      <c r="C501" s="81"/>
      <c r="D501" s="103" t="str">
        <f t="shared" si="19"/>
        <v>£</v>
      </c>
      <c r="E501" s="84"/>
      <c r="F501" s="83"/>
      <c r="G501" s="79"/>
      <c r="H501" s="79"/>
      <c r="I501" s="79"/>
      <c r="J501" s="81"/>
      <c r="K501" s="136"/>
      <c r="L501" s="79"/>
      <c r="M501" s="79"/>
      <c r="N501" s="79"/>
      <c r="O501" s="79"/>
      <c r="P501" s="79"/>
      <c r="Q501" s="79"/>
      <c r="R501" s="79"/>
      <c r="S501" s="79"/>
      <c r="T501" s="79"/>
      <c r="U501" s="79"/>
      <c r="V501" s="79"/>
      <c r="W501" s="81"/>
    </row>
    <row r="502">
      <c r="B502" s="135"/>
      <c r="C502" s="81"/>
      <c r="D502" s="103" t="str">
        <f t="shared" si="19"/>
        <v>£</v>
      </c>
      <c r="E502" s="84"/>
      <c r="F502" s="83"/>
      <c r="G502" s="79"/>
      <c r="H502" s="79"/>
      <c r="I502" s="79"/>
      <c r="J502" s="81"/>
      <c r="K502" s="136"/>
      <c r="L502" s="79"/>
      <c r="M502" s="79"/>
      <c r="N502" s="79"/>
      <c r="O502" s="79"/>
      <c r="P502" s="79"/>
      <c r="Q502" s="79"/>
      <c r="R502" s="79"/>
      <c r="S502" s="79"/>
      <c r="T502" s="79"/>
      <c r="U502" s="79"/>
      <c r="V502" s="79"/>
      <c r="W502" s="81"/>
    </row>
    <row r="503">
      <c r="B503" s="135"/>
      <c r="C503" s="81"/>
      <c r="D503" s="103" t="str">
        <f t="shared" si="19"/>
        <v>£</v>
      </c>
      <c r="E503" s="84"/>
      <c r="F503" s="83"/>
      <c r="G503" s="79"/>
      <c r="H503" s="79"/>
      <c r="I503" s="79"/>
      <c r="J503" s="81"/>
      <c r="K503" s="136"/>
      <c r="L503" s="79"/>
      <c r="M503" s="79"/>
      <c r="N503" s="79"/>
      <c r="O503" s="79"/>
      <c r="P503" s="79"/>
      <c r="Q503" s="79"/>
      <c r="R503" s="79"/>
      <c r="S503" s="79"/>
      <c r="T503" s="79"/>
      <c r="U503" s="79"/>
      <c r="V503" s="79"/>
      <c r="W503" s="81"/>
    </row>
    <row r="504">
      <c r="B504" s="135"/>
      <c r="C504" s="81"/>
      <c r="D504" s="103" t="str">
        <f t="shared" si="19"/>
        <v>£</v>
      </c>
      <c r="E504" s="84"/>
      <c r="F504" s="83"/>
      <c r="G504" s="79"/>
      <c r="H504" s="79"/>
      <c r="I504" s="79"/>
      <c r="J504" s="81"/>
      <c r="K504" s="136"/>
      <c r="L504" s="79"/>
      <c r="M504" s="79"/>
      <c r="N504" s="79"/>
      <c r="O504" s="79"/>
      <c r="P504" s="79"/>
      <c r="Q504" s="79"/>
      <c r="R504" s="79"/>
      <c r="S504" s="79"/>
      <c r="T504" s="79"/>
      <c r="U504" s="79"/>
      <c r="V504" s="79"/>
      <c r="W504" s="81"/>
    </row>
    <row r="505">
      <c r="B505" s="135"/>
      <c r="C505" s="81"/>
      <c r="D505" s="103" t="str">
        <f t="shared" si="19"/>
        <v>£</v>
      </c>
      <c r="E505" s="84"/>
      <c r="F505" s="83"/>
      <c r="G505" s="79"/>
      <c r="H505" s="79"/>
      <c r="I505" s="79"/>
      <c r="J505" s="81"/>
      <c r="K505" s="136"/>
      <c r="L505" s="79"/>
      <c r="M505" s="79"/>
      <c r="N505" s="79"/>
      <c r="O505" s="79"/>
      <c r="P505" s="79"/>
      <c r="Q505" s="79"/>
      <c r="R505" s="79"/>
      <c r="S505" s="79"/>
      <c r="T505" s="79"/>
      <c r="U505" s="79"/>
      <c r="V505" s="79"/>
      <c r="W505" s="81"/>
    </row>
    <row r="506">
      <c r="B506" s="135"/>
      <c r="C506" s="81"/>
      <c r="D506" s="103" t="str">
        <f t="shared" si="19"/>
        <v>£</v>
      </c>
      <c r="E506" s="84"/>
      <c r="F506" s="83"/>
      <c r="G506" s="79"/>
      <c r="H506" s="79"/>
      <c r="I506" s="79"/>
      <c r="J506" s="81"/>
      <c r="K506" s="136"/>
      <c r="L506" s="79"/>
      <c r="M506" s="79"/>
      <c r="N506" s="79"/>
      <c r="O506" s="79"/>
      <c r="P506" s="79"/>
      <c r="Q506" s="79"/>
      <c r="R506" s="79"/>
      <c r="S506" s="79"/>
      <c r="T506" s="79"/>
      <c r="U506" s="79"/>
      <c r="V506" s="79"/>
      <c r="W506" s="81"/>
    </row>
    <row r="507">
      <c r="B507" s="135"/>
      <c r="C507" s="81"/>
      <c r="D507" s="103" t="str">
        <f t="shared" si="19"/>
        <v>£</v>
      </c>
      <c r="E507" s="84"/>
      <c r="F507" s="83"/>
      <c r="G507" s="79"/>
      <c r="H507" s="79"/>
      <c r="I507" s="79"/>
      <c r="J507" s="81"/>
      <c r="K507" s="136"/>
      <c r="L507" s="79"/>
      <c r="M507" s="79"/>
      <c r="N507" s="79"/>
      <c r="O507" s="79"/>
      <c r="P507" s="79"/>
      <c r="Q507" s="79"/>
      <c r="R507" s="79"/>
      <c r="S507" s="79"/>
      <c r="T507" s="79"/>
      <c r="U507" s="79"/>
      <c r="V507" s="79"/>
      <c r="W507" s="81"/>
    </row>
    <row r="508">
      <c r="B508" s="135"/>
      <c r="C508" s="81"/>
      <c r="D508" s="103" t="str">
        <f t="shared" si="19"/>
        <v>£</v>
      </c>
      <c r="E508" s="84"/>
      <c r="F508" s="83"/>
      <c r="G508" s="79"/>
      <c r="H508" s="79"/>
      <c r="I508" s="79"/>
      <c r="J508" s="81"/>
      <c r="K508" s="136"/>
      <c r="L508" s="79"/>
      <c r="M508" s="79"/>
      <c r="N508" s="79"/>
      <c r="O508" s="79"/>
      <c r="P508" s="79"/>
      <c r="Q508" s="79"/>
      <c r="R508" s="79"/>
      <c r="S508" s="79"/>
      <c r="T508" s="79"/>
      <c r="U508" s="79"/>
      <c r="V508" s="79"/>
      <c r="W508" s="81"/>
    </row>
    <row r="509">
      <c r="B509" s="135"/>
      <c r="C509" s="81"/>
      <c r="D509" s="103" t="str">
        <f t="shared" si="19"/>
        <v>£</v>
      </c>
      <c r="E509" s="84"/>
      <c r="F509" s="83"/>
      <c r="G509" s="79"/>
      <c r="H509" s="79"/>
      <c r="I509" s="79"/>
      <c r="J509" s="81"/>
      <c r="K509" s="136"/>
      <c r="L509" s="79"/>
      <c r="M509" s="79"/>
      <c r="N509" s="79"/>
      <c r="O509" s="79"/>
      <c r="P509" s="79"/>
      <c r="Q509" s="79"/>
      <c r="R509" s="79"/>
      <c r="S509" s="79"/>
      <c r="T509" s="79"/>
      <c r="U509" s="79"/>
      <c r="V509" s="79"/>
      <c r="W509" s="81"/>
    </row>
    <row r="510">
      <c r="B510" s="135"/>
      <c r="C510" s="81"/>
      <c r="D510" s="103" t="str">
        <f t="shared" si="19"/>
        <v>£</v>
      </c>
      <c r="E510" s="84"/>
      <c r="F510" s="83"/>
      <c r="G510" s="79"/>
      <c r="H510" s="79"/>
      <c r="I510" s="79"/>
      <c r="J510" s="81"/>
      <c r="K510" s="136"/>
      <c r="L510" s="79"/>
      <c r="M510" s="79"/>
      <c r="N510" s="79"/>
      <c r="O510" s="79"/>
      <c r="P510" s="79"/>
      <c r="Q510" s="79"/>
      <c r="R510" s="79"/>
      <c r="S510" s="79"/>
      <c r="T510" s="79"/>
      <c r="U510" s="79"/>
      <c r="V510" s="79"/>
      <c r="W510" s="81"/>
    </row>
    <row r="511">
      <c r="B511" s="135"/>
      <c r="C511" s="81"/>
      <c r="D511" s="103" t="str">
        <f t="shared" si="19"/>
        <v>£</v>
      </c>
      <c r="E511" s="84"/>
      <c r="F511" s="83"/>
      <c r="G511" s="79"/>
      <c r="H511" s="79"/>
      <c r="I511" s="79"/>
      <c r="J511" s="81"/>
      <c r="K511" s="136"/>
      <c r="L511" s="79"/>
      <c r="M511" s="79"/>
      <c r="N511" s="79"/>
      <c r="O511" s="79"/>
      <c r="P511" s="79"/>
      <c r="Q511" s="79"/>
      <c r="R511" s="79"/>
      <c r="S511" s="79"/>
      <c r="T511" s="79"/>
      <c r="U511" s="79"/>
      <c r="V511" s="79"/>
      <c r="W511" s="81"/>
    </row>
    <row r="512">
      <c r="B512" s="135"/>
      <c r="C512" s="81"/>
      <c r="D512" s="103" t="str">
        <f t="shared" si="19"/>
        <v>£</v>
      </c>
      <c r="E512" s="84"/>
      <c r="F512" s="83"/>
      <c r="G512" s="79"/>
      <c r="H512" s="79"/>
      <c r="I512" s="79"/>
      <c r="J512" s="81"/>
      <c r="K512" s="136"/>
      <c r="L512" s="79"/>
      <c r="M512" s="79"/>
      <c r="N512" s="79"/>
      <c r="O512" s="79"/>
      <c r="P512" s="79"/>
      <c r="Q512" s="79"/>
      <c r="R512" s="79"/>
      <c r="S512" s="79"/>
      <c r="T512" s="79"/>
      <c r="U512" s="79"/>
      <c r="V512" s="79"/>
      <c r="W512" s="81"/>
    </row>
    <row r="513">
      <c r="B513" s="135"/>
      <c r="C513" s="81"/>
      <c r="D513" s="103" t="str">
        <f t="shared" si="19"/>
        <v>£</v>
      </c>
      <c r="E513" s="84"/>
      <c r="F513" s="83"/>
      <c r="G513" s="79"/>
      <c r="H513" s="79"/>
      <c r="I513" s="79"/>
      <c r="J513" s="81"/>
      <c r="K513" s="136"/>
      <c r="L513" s="79"/>
      <c r="M513" s="79"/>
      <c r="N513" s="79"/>
      <c r="O513" s="79"/>
      <c r="P513" s="79"/>
      <c r="Q513" s="79"/>
      <c r="R513" s="79"/>
      <c r="S513" s="79"/>
      <c r="T513" s="79"/>
      <c r="U513" s="79"/>
      <c r="V513" s="79"/>
      <c r="W513" s="81"/>
    </row>
    <row r="514">
      <c r="B514" s="135"/>
      <c r="C514" s="81"/>
      <c r="D514" s="103" t="str">
        <f t="shared" si="19"/>
        <v>£</v>
      </c>
      <c r="E514" s="84"/>
      <c r="F514" s="83"/>
      <c r="G514" s="79"/>
      <c r="H514" s="79"/>
      <c r="I514" s="79"/>
      <c r="J514" s="81"/>
      <c r="K514" s="136"/>
      <c r="L514" s="79"/>
      <c r="M514" s="79"/>
      <c r="N514" s="79"/>
      <c r="O514" s="79"/>
      <c r="P514" s="79"/>
      <c r="Q514" s="79"/>
      <c r="R514" s="79"/>
      <c r="S514" s="79"/>
      <c r="T514" s="79"/>
      <c r="U514" s="79"/>
      <c r="V514" s="79"/>
      <c r="W514" s="81"/>
    </row>
    <row r="515">
      <c r="B515" s="135"/>
      <c r="C515" s="81"/>
      <c r="D515" s="103" t="str">
        <f t="shared" si="19"/>
        <v>£</v>
      </c>
      <c r="E515" s="84"/>
      <c r="F515" s="83"/>
      <c r="G515" s="79"/>
      <c r="H515" s="79"/>
      <c r="I515" s="79"/>
      <c r="J515" s="81"/>
      <c r="K515" s="136"/>
      <c r="L515" s="79"/>
      <c r="M515" s="79"/>
      <c r="N515" s="79"/>
      <c r="O515" s="79"/>
      <c r="P515" s="79"/>
      <c r="Q515" s="79"/>
      <c r="R515" s="79"/>
      <c r="S515" s="79"/>
      <c r="T515" s="79"/>
      <c r="U515" s="79"/>
      <c r="V515" s="79"/>
      <c r="W515" s="81"/>
    </row>
    <row r="516">
      <c r="B516" s="135"/>
      <c r="C516" s="81"/>
      <c r="D516" s="103" t="str">
        <f t="shared" si="19"/>
        <v>£</v>
      </c>
      <c r="E516" s="84"/>
      <c r="F516" s="83"/>
      <c r="G516" s="79"/>
      <c r="H516" s="79"/>
      <c r="I516" s="79"/>
      <c r="J516" s="81"/>
      <c r="K516" s="136"/>
      <c r="L516" s="79"/>
      <c r="M516" s="79"/>
      <c r="N516" s="79"/>
      <c r="O516" s="79"/>
      <c r="P516" s="79"/>
      <c r="Q516" s="79"/>
      <c r="R516" s="79"/>
      <c r="S516" s="79"/>
      <c r="T516" s="79"/>
      <c r="U516" s="79"/>
      <c r="V516" s="79"/>
      <c r="W516" s="81"/>
    </row>
    <row r="517">
      <c r="B517" s="135"/>
      <c r="C517" s="81"/>
      <c r="D517" s="103" t="str">
        <f t="shared" si="19"/>
        <v>£</v>
      </c>
      <c r="E517" s="84"/>
      <c r="F517" s="83"/>
      <c r="G517" s="79"/>
      <c r="H517" s="79"/>
      <c r="I517" s="79"/>
      <c r="J517" s="81"/>
      <c r="K517" s="136"/>
      <c r="L517" s="79"/>
      <c r="M517" s="79"/>
      <c r="N517" s="79"/>
      <c r="O517" s="79"/>
      <c r="P517" s="79"/>
      <c r="Q517" s="79"/>
      <c r="R517" s="79"/>
      <c r="S517" s="79"/>
      <c r="T517" s="79"/>
      <c r="U517" s="79"/>
      <c r="V517" s="79"/>
      <c r="W517" s="81"/>
    </row>
    <row r="518">
      <c r="B518" s="135"/>
      <c r="C518" s="81"/>
      <c r="D518" s="103" t="str">
        <f t="shared" si="19"/>
        <v>£</v>
      </c>
      <c r="E518" s="84"/>
      <c r="F518" s="83"/>
      <c r="G518" s="79"/>
      <c r="H518" s="79"/>
      <c r="I518" s="79"/>
      <c r="J518" s="81"/>
      <c r="K518" s="136"/>
      <c r="L518" s="79"/>
      <c r="M518" s="79"/>
      <c r="N518" s="79"/>
      <c r="O518" s="79"/>
      <c r="P518" s="79"/>
      <c r="Q518" s="79"/>
      <c r="R518" s="79"/>
      <c r="S518" s="79"/>
      <c r="T518" s="79"/>
      <c r="U518" s="79"/>
      <c r="V518" s="79"/>
      <c r="W518" s="81"/>
    </row>
    <row r="519">
      <c r="B519" s="135"/>
      <c r="C519" s="81"/>
      <c r="D519" s="103" t="str">
        <f t="shared" si="19"/>
        <v>£</v>
      </c>
      <c r="E519" s="84"/>
      <c r="F519" s="83"/>
      <c r="G519" s="79"/>
      <c r="H519" s="79"/>
      <c r="I519" s="79"/>
      <c r="J519" s="81"/>
      <c r="K519" s="136"/>
      <c r="L519" s="79"/>
      <c r="M519" s="79"/>
      <c r="N519" s="79"/>
      <c r="O519" s="79"/>
      <c r="P519" s="79"/>
      <c r="Q519" s="79"/>
      <c r="R519" s="79"/>
      <c r="S519" s="79"/>
      <c r="T519" s="79"/>
      <c r="U519" s="79"/>
      <c r="V519" s="79"/>
      <c r="W519" s="81"/>
    </row>
    <row r="520">
      <c r="B520" s="135"/>
      <c r="C520" s="81"/>
      <c r="D520" s="103" t="str">
        <f t="shared" si="19"/>
        <v>£</v>
      </c>
      <c r="E520" s="84"/>
      <c r="F520" s="83"/>
      <c r="G520" s="79"/>
      <c r="H520" s="79"/>
      <c r="I520" s="79"/>
      <c r="J520" s="81"/>
      <c r="K520" s="136"/>
      <c r="L520" s="79"/>
      <c r="M520" s="79"/>
      <c r="N520" s="79"/>
      <c r="O520" s="79"/>
      <c r="P520" s="79"/>
      <c r="Q520" s="79"/>
      <c r="R520" s="79"/>
      <c r="S520" s="79"/>
      <c r="T520" s="79"/>
      <c r="U520" s="79"/>
      <c r="V520" s="79"/>
      <c r="W520" s="81"/>
    </row>
    <row r="521">
      <c r="B521" s="135"/>
      <c r="C521" s="81"/>
      <c r="D521" s="103" t="str">
        <f t="shared" si="19"/>
        <v>£</v>
      </c>
      <c r="E521" s="84"/>
      <c r="F521" s="83"/>
      <c r="G521" s="79"/>
      <c r="H521" s="79"/>
      <c r="I521" s="79"/>
      <c r="J521" s="81"/>
      <c r="K521" s="136"/>
      <c r="L521" s="79"/>
      <c r="M521" s="79"/>
      <c r="N521" s="79"/>
      <c r="O521" s="79"/>
      <c r="P521" s="79"/>
      <c r="Q521" s="79"/>
      <c r="R521" s="79"/>
      <c r="S521" s="79"/>
      <c r="T521" s="79"/>
      <c r="U521" s="79"/>
      <c r="V521" s="79"/>
      <c r="W521" s="81"/>
    </row>
    <row r="522">
      <c r="B522" s="135"/>
      <c r="C522" s="81"/>
      <c r="D522" s="103" t="str">
        <f t="shared" si="19"/>
        <v>£</v>
      </c>
      <c r="E522" s="84"/>
      <c r="F522" s="83"/>
      <c r="G522" s="79"/>
      <c r="H522" s="79"/>
      <c r="I522" s="79"/>
      <c r="J522" s="81"/>
      <c r="K522" s="136"/>
      <c r="L522" s="79"/>
      <c r="M522" s="79"/>
      <c r="N522" s="79"/>
      <c r="O522" s="79"/>
      <c r="P522" s="79"/>
      <c r="Q522" s="79"/>
      <c r="R522" s="79"/>
      <c r="S522" s="79"/>
      <c r="T522" s="79"/>
      <c r="U522" s="79"/>
      <c r="V522" s="79"/>
      <c r="W522" s="81"/>
    </row>
    <row r="523">
      <c r="B523" s="135"/>
      <c r="C523" s="81"/>
      <c r="D523" s="103" t="str">
        <f t="shared" si="19"/>
        <v>£</v>
      </c>
      <c r="E523" s="84"/>
      <c r="F523" s="83"/>
      <c r="G523" s="79"/>
      <c r="H523" s="79"/>
      <c r="I523" s="79"/>
      <c r="J523" s="81"/>
      <c r="K523" s="136"/>
      <c r="L523" s="79"/>
      <c r="M523" s="79"/>
      <c r="N523" s="79"/>
      <c r="O523" s="79"/>
      <c r="P523" s="79"/>
      <c r="Q523" s="79"/>
      <c r="R523" s="79"/>
      <c r="S523" s="79"/>
      <c r="T523" s="79"/>
      <c r="U523" s="79"/>
      <c r="V523" s="79"/>
      <c r="W523" s="81"/>
    </row>
    <row r="524">
      <c r="B524" s="135"/>
      <c r="C524" s="81"/>
      <c r="D524" s="103" t="str">
        <f t="shared" si="19"/>
        <v>£</v>
      </c>
      <c r="E524" s="84"/>
      <c r="F524" s="83"/>
      <c r="G524" s="79"/>
      <c r="H524" s="79"/>
      <c r="I524" s="79"/>
      <c r="J524" s="81"/>
      <c r="K524" s="136"/>
      <c r="L524" s="79"/>
      <c r="M524" s="79"/>
      <c r="N524" s="79"/>
      <c r="O524" s="79"/>
      <c r="P524" s="79"/>
      <c r="Q524" s="79"/>
      <c r="R524" s="79"/>
      <c r="S524" s="79"/>
      <c r="T524" s="79"/>
      <c r="U524" s="79"/>
      <c r="V524" s="79"/>
      <c r="W524" s="81"/>
    </row>
    <row r="525">
      <c r="B525" s="135"/>
      <c r="C525" s="81"/>
      <c r="D525" s="103" t="str">
        <f t="shared" si="19"/>
        <v>£</v>
      </c>
      <c r="E525" s="84"/>
      <c r="F525" s="83"/>
      <c r="G525" s="79"/>
      <c r="H525" s="79"/>
      <c r="I525" s="79"/>
      <c r="J525" s="81"/>
      <c r="K525" s="136"/>
      <c r="L525" s="79"/>
      <c r="M525" s="79"/>
      <c r="N525" s="79"/>
      <c r="O525" s="79"/>
      <c r="P525" s="79"/>
      <c r="Q525" s="79"/>
      <c r="R525" s="79"/>
      <c r="S525" s="79"/>
      <c r="T525" s="79"/>
      <c r="U525" s="79"/>
      <c r="V525" s="79"/>
      <c r="W525" s="81"/>
    </row>
    <row r="526">
      <c r="B526" s="135"/>
      <c r="C526" s="81"/>
      <c r="D526" s="103" t="str">
        <f t="shared" si="19"/>
        <v>£</v>
      </c>
      <c r="E526" s="84"/>
      <c r="F526" s="83"/>
      <c r="G526" s="79"/>
      <c r="H526" s="79"/>
      <c r="I526" s="79"/>
      <c r="J526" s="81"/>
      <c r="K526" s="136"/>
      <c r="L526" s="79"/>
      <c r="M526" s="79"/>
      <c r="N526" s="79"/>
      <c r="O526" s="79"/>
      <c r="P526" s="79"/>
      <c r="Q526" s="79"/>
      <c r="R526" s="79"/>
      <c r="S526" s="79"/>
      <c r="T526" s="79"/>
      <c r="U526" s="79"/>
      <c r="V526" s="79"/>
      <c r="W526" s="81"/>
    </row>
    <row r="527">
      <c r="B527" s="135"/>
      <c r="C527" s="81"/>
      <c r="D527" s="103" t="str">
        <f t="shared" si="19"/>
        <v>£</v>
      </c>
      <c r="E527" s="84"/>
      <c r="F527" s="83"/>
      <c r="G527" s="79"/>
      <c r="H527" s="79"/>
      <c r="I527" s="79"/>
      <c r="J527" s="81"/>
      <c r="K527" s="136"/>
      <c r="L527" s="79"/>
      <c r="M527" s="79"/>
      <c r="N527" s="79"/>
      <c r="O527" s="79"/>
      <c r="P527" s="79"/>
      <c r="Q527" s="79"/>
      <c r="R527" s="79"/>
      <c r="S527" s="79"/>
      <c r="T527" s="79"/>
      <c r="U527" s="79"/>
      <c r="V527" s="79"/>
      <c r="W527" s="81"/>
    </row>
    <row r="528">
      <c r="B528" s="135"/>
      <c r="C528" s="81"/>
      <c r="D528" s="103" t="str">
        <f t="shared" si="19"/>
        <v>£</v>
      </c>
      <c r="E528" s="84"/>
      <c r="F528" s="83"/>
      <c r="G528" s="79"/>
      <c r="H528" s="79"/>
      <c r="I528" s="79"/>
      <c r="J528" s="81"/>
      <c r="K528" s="136"/>
      <c r="L528" s="79"/>
      <c r="M528" s="79"/>
      <c r="N528" s="79"/>
      <c r="O528" s="79"/>
      <c r="P528" s="79"/>
      <c r="Q528" s="79"/>
      <c r="R528" s="79"/>
      <c r="S528" s="79"/>
      <c r="T528" s="79"/>
      <c r="U528" s="79"/>
      <c r="V528" s="79"/>
      <c r="W528" s="81"/>
    </row>
    <row r="529">
      <c r="B529" s="135"/>
      <c r="C529" s="81"/>
      <c r="D529" s="103" t="str">
        <f t="shared" si="19"/>
        <v>£</v>
      </c>
      <c r="E529" s="84"/>
      <c r="F529" s="83"/>
      <c r="G529" s="79"/>
      <c r="H529" s="79"/>
      <c r="I529" s="79"/>
      <c r="J529" s="81"/>
      <c r="K529" s="136"/>
      <c r="L529" s="79"/>
      <c r="M529" s="79"/>
      <c r="N529" s="79"/>
      <c r="O529" s="79"/>
      <c r="P529" s="79"/>
      <c r="Q529" s="79"/>
      <c r="R529" s="79"/>
      <c r="S529" s="79"/>
      <c r="T529" s="79"/>
      <c r="U529" s="79"/>
      <c r="V529" s="79"/>
      <c r="W529" s="81"/>
    </row>
    <row r="530">
      <c r="B530" s="135"/>
      <c r="C530" s="81"/>
      <c r="D530" s="103" t="str">
        <f t="shared" si="19"/>
        <v>£</v>
      </c>
      <c r="E530" s="84"/>
      <c r="F530" s="83"/>
      <c r="G530" s="79"/>
      <c r="H530" s="79"/>
      <c r="I530" s="79"/>
      <c r="J530" s="81"/>
      <c r="K530" s="136"/>
      <c r="L530" s="79"/>
      <c r="M530" s="79"/>
      <c r="N530" s="79"/>
      <c r="O530" s="79"/>
      <c r="P530" s="79"/>
      <c r="Q530" s="79"/>
      <c r="R530" s="79"/>
      <c r="S530" s="79"/>
      <c r="T530" s="79"/>
      <c r="U530" s="79"/>
      <c r="V530" s="79"/>
      <c r="W530" s="81"/>
    </row>
    <row r="531">
      <c r="B531" s="135"/>
      <c r="C531" s="81"/>
      <c r="D531" s="103" t="str">
        <f t="shared" si="19"/>
        <v>£</v>
      </c>
      <c r="E531" s="84"/>
      <c r="F531" s="83"/>
      <c r="G531" s="79"/>
      <c r="H531" s="79"/>
      <c r="I531" s="79"/>
      <c r="J531" s="81"/>
      <c r="K531" s="136"/>
      <c r="L531" s="79"/>
      <c r="M531" s="79"/>
      <c r="N531" s="79"/>
      <c r="O531" s="79"/>
      <c r="P531" s="79"/>
      <c r="Q531" s="79"/>
      <c r="R531" s="79"/>
      <c r="S531" s="79"/>
      <c r="T531" s="79"/>
      <c r="U531" s="79"/>
      <c r="V531" s="79"/>
      <c r="W531" s="81"/>
    </row>
    <row r="532">
      <c r="B532" s="135"/>
      <c r="C532" s="81"/>
      <c r="D532" s="103" t="str">
        <f t="shared" si="19"/>
        <v>£</v>
      </c>
      <c r="E532" s="84"/>
      <c r="F532" s="83"/>
      <c r="G532" s="79"/>
      <c r="H532" s="79"/>
      <c r="I532" s="79"/>
      <c r="J532" s="81"/>
      <c r="K532" s="136"/>
      <c r="L532" s="79"/>
      <c r="M532" s="79"/>
      <c r="N532" s="79"/>
      <c r="O532" s="79"/>
      <c r="P532" s="79"/>
      <c r="Q532" s="79"/>
      <c r="R532" s="79"/>
      <c r="S532" s="79"/>
      <c r="T532" s="79"/>
      <c r="U532" s="79"/>
      <c r="V532" s="79"/>
      <c r="W532" s="81"/>
    </row>
    <row r="533">
      <c r="B533" s="135"/>
      <c r="C533" s="81"/>
      <c r="D533" s="103" t="str">
        <f t="shared" si="19"/>
        <v>£</v>
      </c>
      <c r="E533" s="84"/>
      <c r="F533" s="83"/>
      <c r="G533" s="79"/>
      <c r="H533" s="79"/>
      <c r="I533" s="79"/>
      <c r="J533" s="81"/>
      <c r="K533" s="136"/>
      <c r="L533" s="79"/>
      <c r="M533" s="79"/>
      <c r="N533" s="79"/>
      <c r="O533" s="79"/>
      <c r="P533" s="79"/>
      <c r="Q533" s="79"/>
      <c r="R533" s="79"/>
      <c r="S533" s="79"/>
      <c r="T533" s="79"/>
      <c r="U533" s="79"/>
      <c r="V533" s="79"/>
      <c r="W533" s="81"/>
    </row>
    <row r="534">
      <c r="B534" s="135"/>
      <c r="C534" s="81"/>
      <c r="D534" s="103" t="str">
        <f t="shared" si="19"/>
        <v>£</v>
      </c>
      <c r="E534" s="84"/>
      <c r="F534" s="83"/>
      <c r="G534" s="79"/>
      <c r="H534" s="79"/>
      <c r="I534" s="79"/>
      <c r="J534" s="81"/>
      <c r="K534" s="136"/>
      <c r="L534" s="79"/>
      <c r="M534" s="79"/>
      <c r="N534" s="79"/>
      <c r="O534" s="79"/>
      <c r="P534" s="79"/>
      <c r="Q534" s="79"/>
      <c r="R534" s="79"/>
      <c r="S534" s="79"/>
      <c r="T534" s="79"/>
      <c r="U534" s="79"/>
      <c r="V534" s="79"/>
      <c r="W534" s="81"/>
    </row>
    <row r="535">
      <c r="B535" s="135"/>
      <c r="C535" s="81"/>
      <c r="D535" s="103" t="str">
        <f t="shared" si="19"/>
        <v>£</v>
      </c>
      <c r="E535" s="84"/>
      <c r="F535" s="83"/>
      <c r="G535" s="79"/>
      <c r="H535" s="79"/>
      <c r="I535" s="79"/>
      <c r="J535" s="81"/>
      <c r="K535" s="136"/>
      <c r="L535" s="79"/>
      <c r="M535" s="79"/>
      <c r="N535" s="79"/>
      <c r="O535" s="79"/>
      <c r="P535" s="79"/>
      <c r="Q535" s="79"/>
      <c r="R535" s="79"/>
      <c r="S535" s="79"/>
      <c r="T535" s="79"/>
      <c r="U535" s="79"/>
      <c r="V535" s="79"/>
      <c r="W535" s="81"/>
    </row>
    <row r="536">
      <c r="B536" s="135"/>
      <c r="C536" s="81"/>
      <c r="D536" s="103" t="str">
        <f t="shared" si="19"/>
        <v>£</v>
      </c>
      <c r="E536" s="84"/>
      <c r="F536" s="83"/>
      <c r="G536" s="79"/>
      <c r="H536" s="79"/>
      <c r="I536" s="79"/>
      <c r="J536" s="81"/>
      <c r="K536" s="136"/>
      <c r="L536" s="79"/>
      <c r="M536" s="79"/>
      <c r="N536" s="79"/>
      <c r="O536" s="79"/>
      <c r="P536" s="79"/>
      <c r="Q536" s="79"/>
      <c r="R536" s="79"/>
      <c r="S536" s="79"/>
      <c r="T536" s="79"/>
      <c r="U536" s="79"/>
      <c r="V536" s="79"/>
      <c r="W536" s="81"/>
    </row>
    <row r="537">
      <c r="B537" s="135"/>
      <c r="C537" s="81"/>
      <c r="D537" s="103" t="str">
        <f t="shared" si="19"/>
        <v>£</v>
      </c>
      <c r="E537" s="84"/>
      <c r="F537" s="83"/>
      <c r="G537" s="79"/>
      <c r="H537" s="79"/>
      <c r="I537" s="79"/>
      <c r="J537" s="81"/>
      <c r="K537" s="136"/>
      <c r="L537" s="79"/>
      <c r="M537" s="79"/>
      <c r="N537" s="79"/>
      <c r="O537" s="79"/>
      <c r="P537" s="79"/>
      <c r="Q537" s="79"/>
      <c r="R537" s="79"/>
      <c r="S537" s="79"/>
      <c r="T537" s="79"/>
      <c r="U537" s="79"/>
      <c r="V537" s="79"/>
      <c r="W537" s="81"/>
    </row>
    <row r="538">
      <c r="B538" s="135"/>
      <c r="C538" s="81"/>
      <c r="D538" s="103" t="str">
        <f t="shared" si="19"/>
        <v>£</v>
      </c>
      <c r="E538" s="84"/>
      <c r="F538" s="83"/>
      <c r="G538" s="79"/>
      <c r="H538" s="79"/>
      <c r="I538" s="79"/>
      <c r="J538" s="81"/>
      <c r="K538" s="136"/>
      <c r="L538" s="79"/>
      <c r="M538" s="79"/>
      <c r="N538" s="79"/>
      <c r="O538" s="79"/>
      <c r="P538" s="79"/>
      <c r="Q538" s="79"/>
      <c r="R538" s="79"/>
      <c r="S538" s="79"/>
      <c r="T538" s="79"/>
      <c r="U538" s="79"/>
      <c r="V538" s="79"/>
      <c r="W538" s="81"/>
    </row>
    <row r="539">
      <c r="B539" s="135"/>
      <c r="C539" s="81"/>
      <c r="D539" s="103" t="str">
        <f t="shared" si="19"/>
        <v>£</v>
      </c>
      <c r="E539" s="84"/>
      <c r="F539" s="83"/>
      <c r="G539" s="79"/>
      <c r="H539" s="79"/>
      <c r="I539" s="79"/>
      <c r="J539" s="81"/>
      <c r="K539" s="136"/>
      <c r="L539" s="79"/>
      <c r="M539" s="79"/>
      <c r="N539" s="79"/>
      <c r="O539" s="79"/>
      <c r="P539" s="79"/>
      <c r="Q539" s="79"/>
      <c r="R539" s="79"/>
      <c r="S539" s="79"/>
      <c r="T539" s="79"/>
      <c r="U539" s="79"/>
      <c r="V539" s="79"/>
      <c r="W539" s="81"/>
    </row>
    <row r="540">
      <c r="B540" s="135"/>
      <c r="C540" s="81"/>
      <c r="D540" s="103" t="str">
        <f t="shared" si="19"/>
        <v>£</v>
      </c>
      <c r="E540" s="84"/>
      <c r="F540" s="83"/>
      <c r="G540" s="79"/>
      <c r="H540" s="79"/>
      <c r="I540" s="79"/>
      <c r="J540" s="81"/>
      <c r="K540" s="136"/>
      <c r="L540" s="79"/>
      <c r="M540" s="79"/>
      <c r="N540" s="79"/>
      <c r="O540" s="79"/>
      <c r="P540" s="79"/>
      <c r="Q540" s="79"/>
      <c r="R540" s="79"/>
      <c r="S540" s="79"/>
      <c r="T540" s="79"/>
      <c r="U540" s="79"/>
      <c r="V540" s="79"/>
      <c r="W540" s="81"/>
    </row>
    <row r="541">
      <c r="B541" s="135"/>
      <c r="C541" s="81"/>
      <c r="D541" s="103" t="str">
        <f t="shared" si="19"/>
        <v>£</v>
      </c>
      <c r="E541" s="84"/>
      <c r="F541" s="83"/>
      <c r="G541" s="79"/>
      <c r="H541" s="79"/>
      <c r="I541" s="79"/>
      <c r="J541" s="81"/>
      <c r="K541" s="136"/>
      <c r="L541" s="79"/>
      <c r="M541" s="79"/>
      <c r="N541" s="79"/>
      <c r="O541" s="79"/>
      <c r="P541" s="79"/>
      <c r="Q541" s="79"/>
      <c r="R541" s="79"/>
      <c r="S541" s="79"/>
      <c r="T541" s="79"/>
      <c r="U541" s="79"/>
      <c r="V541" s="79"/>
      <c r="W541" s="81"/>
    </row>
    <row r="542">
      <c r="B542" s="135"/>
      <c r="C542" s="81"/>
      <c r="D542" s="103" t="str">
        <f t="shared" si="19"/>
        <v>£</v>
      </c>
      <c r="E542" s="84"/>
      <c r="F542" s="83"/>
      <c r="G542" s="79"/>
      <c r="H542" s="79"/>
      <c r="I542" s="79"/>
      <c r="J542" s="81"/>
      <c r="K542" s="136"/>
      <c r="L542" s="79"/>
      <c r="M542" s="79"/>
      <c r="N542" s="79"/>
      <c r="O542" s="79"/>
      <c r="P542" s="79"/>
      <c r="Q542" s="79"/>
      <c r="R542" s="79"/>
      <c r="S542" s="79"/>
      <c r="T542" s="79"/>
      <c r="U542" s="79"/>
      <c r="V542" s="79"/>
      <c r="W542" s="81"/>
    </row>
    <row r="543">
      <c r="B543" s="135"/>
      <c r="C543" s="81"/>
      <c r="D543" s="103" t="str">
        <f t="shared" si="19"/>
        <v>£</v>
      </c>
      <c r="E543" s="84"/>
      <c r="F543" s="83"/>
      <c r="G543" s="79"/>
      <c r="H543" s="79"/>
      <c r="I543" s="79"/>
      <c r="J543" s="81"/>
      <c r="K543" s="136"/>
      <c r="L543" s="79"/>
      <c r="M543" s="79"/>
      <c r="N543" s="79"/>
      <c r="O543" s="79"/>
      <c r="P543" s="79"/>
      <c r="Q543" s="79"/>
      <c r="R543" s="79"/>
      <c r="S543" s="79"/>
      <c r="T543" s="79"/>
      <c r="U543" s="79"/>
      <c r="V543" s="79"/>
      <c r="W543" s="81"/>
    </row>
    <row r="544">
      <c r="B544" s="135"/>
      <c r="C544" s="81"/>
      <c r="D544" s="103" t="str">
        <f t="shared" si="19"/>
        <v>£</v>
      </c>
      <c r="E544" s="84"/>
      <c r="F544" s="83"/>
      <c r="G544" s="79"/>
      <c r="H544" s="79"/>
      <c r="I544" s="79"/>
      <c r="J544" s="81"/>
      <c r="K544" s="136"/>
      <c r="L544" s="79"/>
      <c r="M544" s="79"/>
      <c r="N544" s="79"/>
      <c r="O544" s="79"/>
      <c r="P544" s="79"/>
      <c r="Q544" s="79"/>
      <c r="R544" s="79"/>
      <c r="S544" s="79"/>
      <c r="T544" s="79"/>
      <c r="U544" s="79"/>
      <c r="V544" s="79"/>
      <c r="W544" s="81"/>
    </row>
    <row r="545">
      <c r="B545" s="135"/>
      <c r="C545" s="81"/>
      <c r="D545" s="103" t="str">
        <f t="shared" si="19"/>
        <v>£</v>
      </c>
      <c r="E545" s="84"/>
      <c r="F545" s="83"/>
      <c r="G545" s="79"/>
      <c r="H545" s="79"/>
      <c r="I545" s="79"/>
      <c r="J545" s="81"/>
      <c r="K545" s="136"/>
      <c r="L545" s="79"/>
      <c r="M545" s="79"/>
      <c r="N545" s="79"/>
      <c r="O545" s="79"/>
      <c r="P545" s="79"/>
      <c r="Q545" s="79"/>
      <c r="R545" s="79"/>
      <c r="S545" s="79"/>
      <c r="T545" s="79"/>
      <c r="U545" s="79"/>
      <c r="V545" s="79"/>
      <c r="W545" s="81"/>
    </row>
    <row r="546">
      <c r="B546" s="135"/>
      <c r="C546" s="81"/>
      <c r="D546" s="103" t="str">
        <f t="shared" si="19"/>
        <v>£</v>
      </c>
      <c r="E546" s="84"/>
      <c r="F546" s="83"/>
      <c r="G546" s="79"/>
      <c r="H546" s="79"/>
      <c r="I546" s="79"/>
      <c r="J546" s="81"/>
      <c r="K546" s="136"/>
      <c r="L546" s="79"/>
      <c r="M546" s="79"/>
      <c r="N546" s="79"/>
      <c r="O546" s="79"/>
      <c r="P546" s="79"/>
      <c r="Q546" s="79"/>
      <c r="R546" s="79"/>
      <c r="S546" s="79"/>
      <c r="T546" s="79"/>
      <c r="U546" s="79"/>
      <c r="V546" s="79"/>
      <c r="W546" s="81"/>
    </row>
    <row r="547">
      <c r="B547" s="135"/>
      <c r="C547" s="81"/>
      <c r="D547" s="103" t="str">
        <f t="shared" si="19"/>
        <v>£</v>
      </c>
      <c r="E547" s="84"/>
      <c r="F547" s="83"/>
      <c r="G547" s="79"/>
      <c r="H547" s="79"/>
      <c r="I547" s="79"/>
      <c r="J547" s="81"/>
      <c r="K547" s="136"/>
      <c r="L547" s="79"/>
      <c r="M547" s="79"/>
      <c r="N547" s="79"/>
      <c r="O547" s="79"/>
      <c r="P547" s="79"/>
      <c r="Q547" s="79"/>
      <c r="R547" s="79"/>
      <c r="S547" s="79"/>
      <c r="T547" s="79"/>
      <c r="U547" s="79"/>
      <c r="V547" s="79"/>
      <c r="W547" s="81"/>
    </row>
    <row r="548">
      <c r="B548" s="135"/>
      <c r="C548" s="81"/>
      <c r="D548" s="103" t="str">
        <f t="shared" si="19"/>
        <v>£</v>
      </c>
      <c r="E548" s="84"/>
      <c r="F548" s="83"/>
      <c r="G548" s="79"/>
      <c r="H548" s="79"/>
      <c r="I548" s="79"/>
      <c r="J548" s="81"/>
      <c r="K548" s="136"/>
      <c r="L548" s="79"/>
      <c r="M548" s="79"/>
      <c r="N548" s="79"/>
      <c r="O548" s="79"/>
      <c r="P548" s="79"/>
      <c r="Q548" s="79"/>
      <c r="R548" s="79"/>
      <c r="S548" s="79"/>
      <c r="T548" s="79"/>
      <c r="U548" s="79"/>
      <c r="V548" s="79"/>
      <c r="W548" s="81"/>
    </row>
    <row r="549">
      <c r="B549" s="135"/>
      <c r="C549" s="81"/>
      <c r="D549" s="103" t="str">
        <f t="shared" si="19"/>
        <v>£</v>
      </c>
      <c r="E549" s="84"/>
      <c r="F549" s="83"/>
      <c r="G549" s="79"/>
      <c r="H549" s="79"/>
      <c r="I549" s="79"/>
      <c r="J549" s="81"/>
      <c r="K549" s="136"/>
      <c r="L549" s="79"/>
      <c r="M549" s="79"/>
      <c r="N549" s="79"/>
      <c r="O549" s="79"/>
      <c r="P549" s="79"/>
      <c r="Q549" s="79"/>
      <c r="R549" s="79"/>
      <c r="S549" s="79"/>
      <c r="T549" s="79"/>
      <c r="U549" s="79"/>
      <c r="V549" s="79"/>
      <c r="W549" s="81"/>
    </row>
    <row r="550">
      <c r="B550" s="135"/>
      <c r="C550" s="81"/>
      <c r="D550" s="103" t="str">
        <f t="shared" si="19"/>
        <v>£</v>
      </c>
      <c r="E550" s="84"/>
      <c r="F550" s="83"/>
      <c r="G550" s="79"/>
      <c r="H550" s="79"/>
      <c r="I550" s="79"/>
      <c r="J550" s="81"/>
      <c r="K550" s="136"/>
      <c r="L550" s="79"/>
      <c r="M550" s="79"/>
      <c r="N550" s="79"/>
      <c r="O550" s="79"/>
      <c r="P550" s="79"/>
      <c r="Q550" s="79"/>
      <c r="R550" s="79"/>
      <c r="S550" s="79"/>
      <c r="T550" s="79"/>
      <c r="U550" s="79"/>
      <c r="V550" s="79"/>
      <c r="W550" s="81"/>
    </row>
    <row r="551">
      <c r="B551" s="135"/>
      <c r="C551" s="81"/>
      <c r="D551" s="103" t="str">
        <f t="shared" si="19"/>
        <v>£</v>
      </c>
      <c r="E551" s="84"/>
      <c r="F551" s="83"/>
      <c r="G551" s="79"/>
      <c r="H551" s="79"/>
      <c r="I551" s="79"/>
      <c r="J551" s="81"/>
      <c r="K551" s="136"/>
      <c r="L551" s="79"/>
      <c r="M551" s="79"/>
      <c r="N551" s="79"/>
      <c r="O551" s="79"/>
      <c r="P551" s="79"/>
      <c r="Q551" s="79"/>
      <c r="R551" s="79"/>
      <c r="S551" s="79"/>
      <c r="T551" s="79"/>
      <c r="U551" s="79"/>
      <c r="V551" s="79"/>
      <c r="W551" s="81"/>
    </row>
    <row r="552">
      <c r="B552" s="135"/>
      <c r="C552" s="81"/>
      <c r="D552" s="103" t="str">
        <f t="shared" si="19"/>
        <v>£</v>
      </c>
      <c r="E552" s="84"/>
      <c r="F552" s="83"/>
      <c r="G552" s="79"/>
      <c r="H552" s="79"/>
      <c r="I552" s="79"/>
      <c r="J552" s="81"/>
      <c r="K552" s="136"/>
      <c r="L552" s="79"/>
      <c r="M552" s="79"/>
      <c r="N552" s="79"/>
      <c r="O552" s="79"/>
      <c r="P552" s="79"/>
      <c r="Q552" s="79"/>
      <c r="R552" s="79"/>
      <c r="S552" s="79"/>
      <c r="T552" s="79"/>
      <c r="U552" s="79"/>
      <c r="V552" s="79"/>
      <c r="W552" s="81"/>
    </row>
    <row r="553">
      <c r="B553" s="135"/>
      <c r="C553" s="81"/>
      <c r="D553" s="103" t="str">
        <f t="shared" si="19"/>
        <v>£</v>
      </c>
      <c r="E553" s="84"/>
      <c r="F553" s="83"/>
      <c r="G553" s="79"/>
      <c r="H553" s="79"/>
      <c r="I553" s="79"/>
      <c r="J553" s="81"/>
      <c r="K553" s="136"/>
      <c r="L553" s="79"/>
      <c r="M553" s="79"/>
      <c r="N553" s="79"/>
      <c r="O553" s="79"/>
      <c r="P553" s="79"/>
      <c r="Q553" s="79"/>
      <c r="R553" s="79"/>
      <c r="S553" s="79"/>
      <c r="T553" s="79"/>
      <c r="U553" s="79"/>
      <c r="V553" s="79"/>
      <c r="W553" s="81"/>
    </row>
    <row r="554">
      <c r="B554" s="135"/>
      <c r="C554" s="81"/>
      <c r="D554" s="103" t="str">
        <f t="shared" si="19"/>
        <v>£</v>
      </c>
      <c r="E554" s="84"/>
      <c r="F554" s="83"/>
      <c r="G554" s="79"/>
      <c r="H554" s="79"/>
      <c r="I554" s="79"/>
      <c r="J554" s="81"/>
      <c r="K554" s="136"/>
      <c r="L554" s="79"/>
      <c r="M554" s="79"/>
      <c r="N554" s="79"/>
      <c r="O554" s="79"/>
      <c r="P554" s="79"/>
      <c r="Q554" s="79"/>
      <c r="R554" s="79"/>
      <c r="S554" s="79"/>
      <c r="T554" s="79"/>
      <c r="U554" s="79"/>
      <c r="V554" s="79"/>
      <c r="W554" s="81"/>
    </row>
    <row r="555">
      <c r="B555" s="135"/>
      <c r="C555" s="81"/>
      <c r="D555" s="103" t="str">
        <f t="shared" si="19"/>
        <v>£</v>
      </c>
      <c r="E555" s="84"/>
      <c r="F555" s="83"/>
      <c r="G555" s="79"/>
      <c r="H555" s="79"/>
      <c r="I555" s="79"/>
      <c r="J555" s="81"/>
      <c r="K555" s="136"/>
      <c r="L555" s="79"/>
      <c r="M555" s="79"/>
      <c r="N555" s="79"/>
      <c r="O555" s="79"/>
      <c r="P555" s="79"/>
      <c r="Q555" s="79"/>
      <c r="R555" s="79"/>
      <c r="S555" s="79"/>
      <c r="T555" s="79"/>
      <c r="U555" s="79"/>
      <c r="V555" s="79"/>
      <c r="W555" s="81"/>
    </row>
    <row r="556">
      <c r="B556" s="135"/>
      <c r="C556" s="81"/>
      <c r="D556" s="103" t="str">
        <f t="shared" si="19"/>
        <v>£</v>
      </c>
      <c r="E556" s="84"/>
      <c r="F556" s="83"/>
      <c r="G556" s="79"/>
      <c r="H556" s="79"/>
      <c r="I556" s="79"/>
      <c r="J556" s="81"/>
      <c r="K556" s="136"/>
      <c r="L556" s="79"/>
      <c r="M556" s="79"/>
      <c r="N556" s="79"/>
      <c r="O556" s="79"/>
      <c r="P556" s="79"/>
      <c r="Q556" s="79"/>
      <c r="R556" s="79"/>
      <c r="S556" s="79"/>
      <c r="T556" s="79"/>
      <c r="U556" s="79"/>
      <c r="V556" s="79"/>
      <c r="W556" s="81"/>
    </row>
    <row r="557">
      <c r="B557" s="135"/>
      <c r="C557" s="81"/>
      <c r="D557" s="103" t="str">
        <f t="shared" si="19"/>
        <v>£</v>
      </c>
      <c r="E557" s="84"/>
      <c r="F557" s="83"/>
      <c r="G557" s="79"/>
      <c r="H557" s="79"/>
      <c r="I557" s="79"/>
      <c r="J557" s="81"/>
      <c r="K557" s="136"/>
      <c r="L557" s="79"/>
      <c r="M557" s="79"/>
      <c r="N557" s="79"/>
      <c r="O557" s="79"/>
      <c r="P557" s="79"/>
      <c r="Q557" s="79"/>
      <c r="R557" s="79"/>
      <c r="S557" s="79"/>
      <c r="T557" s="79"/>
      <c r="U557" s="79"/>
      <c r="V557" s="79"/>
      <c r="W557" s="81"/>
    </row>
    <row r="558">
      <c r="B558" s="135"/>
      <c r="C558" s="81"/>
      <c r="D558" s="103" t="str">
        <f t="shared" si="19"/>
        <v>£</v>
      </c>
      <c r="E558" s="84"/>
      <c r="F558" s="83"/>
      <c r="G558" s="79"/>
      <c r="H558" s="79"/>
      <c r="I558" s="79"/>
      <c r="J558" s="81"/>
      <c r="K558" s="136"/>
      <c r="L558" s="79"/>
      <c r="M558" s="79"/>
      <c r="N558" s="79"/>
      <c r="O558" s="79"/>
      <c r="P558" s="79"/>
      <c r="Q558" s="79"/>
      <c r="R558" s="79"/>
      <c r="S558" s="79"/>
      <c r="T558" s="79"/>
      <c r="U558" s="79"/>
      <c r="V558" s="79"/>
      <c r="W558" s="81"/>
    </row>
    <row r="559">
      <c r="B559" s="135"/>
      <c r="C559" s="81"/>
      <c r="D559" s="103" t="str">
        <f t="shared" si="19"/>
        <v>£</v>
      </c>
      <c r="E559" s="84"/>
      <c r="F559" s="83"/>
      <c r="G559" s="79"/>
      <c r="H559" s="79"/>
      <c r="I559" s="79"/>
      <c r="J559" s="81"/>
      <c r="K559" s="136"/>
      <c r="L559" s="79"/>
      <c r="M559" s="79"/>
      <c r="N559" s="79"/>
      <c r="O559" s="79"/>
      <c r="P559" s="79"/>
      <c r="Q559" s="79"/>
      <c r="R559" s="79"/>
      <c r="S559" s="79"/>
      <c r="T559" s="79"/>
      <c r="U559" s="79"/>
      <c r="V559" s="79"/>
      <c r="W559" s="81"/>
    </row>
    <row r="560">
      <c r="B560" s="135"/>
      <c r="C560" s="81"/>
      <c r="D560" s="103" t="str">
        <f t="shared" si="19"/>
        <v>£</v>
      </c>
      <c r="E560" s="84"/>
      <c r="F560" s="83"/>
      <c r="G560" s="79"/>
      <c r="H560" s="79"/>
      <c r="I560" s="79"/>
      <c r="J560" s="81"/>
      <c r="K560" s="136"/>
      <c r="L560" s="79"/>
      <c r="M560" s="79"/>
      <c r="N560" s="79"/>
      <c r="O560" s="79"/>
      <c r="P560" s="79"/>
      <c r="Q560" s="79"/>
      <c r="R560" s="79"/>
      <c r="S560" s="79"/>
      <c r="T560" s="79"/>
      <c r="U560" s="79"/>
      <c r="V560" s="79"/>
      <c r="W560" s="81"/>
    </row>
    <row r="561">
      <c r="B561" s="135"/>
      <c r="C561" s="81"/>
      <c r="D561" s="103" t="str">
        <f t="shared" si="19"/>
        <v>£</v>
      </c>
      <c r="E561" s="84"/>
      <c r="F561" s="83"/>
      <c r="G561" s="79"/>
      <c r="H561" s="79"/>
      <c r="I561" s="79"/>
      <c r="J561" s="81"/>
      <c r="K561" s="136"/>
      <c r="L561" s="79"/>
      <c r="M561" s="79"/>
      <c r="N561" s="79"/>
      <c r="O561" s="79"/>
      <c r="P561" s="79"/>
      <c r="Q561" s="79"/>
      <c r="R561" s="79"/>
      <c r="S561" s="79"/>
      <c r="T561" s="79"/>
      <c r="U561" s="79"/>
      <c r="V561" s="79"/>
      <c r="W561" s="81"/>
    </row>
    <row r="562">
      <c r="B562" s="135"/>
      <c r="C562" s="81"/>
      <c r="D562" s="103" t="str">
        <f t="shared" si="19"/>
        <v>£</v>
      </c>
      <c r="E562" s="84"/>
      <c r="F562" s="83"/>
      <c r="G562" s="79"/>
      <c r="H562" s="79"/>
      <c r="I562" s="79"/>
      <c r="J562" s="81"/>
      <c r="K562" s="136"/>
      <c r="L562" s="79"/>
      <c r="M562" s="79"/>
      <c r="N562" s="79"/>
      <c r="O562" s="79"/>
      <c r="P562" s="79"/>
      <c r="Q562" s="79"/>
      <c r="R562" s="79"/>
      <c r="S562" s="79"/>
      <c r="T562" s="79"/>
      <c r="U562" s="79"/>
      <c r="V562" s="79"/>
      <c r="W562" s="81"/>
    </row>
    <row r="563">
      <c r="B563" s="135"/>
      <c r="C563" s="81"/>
      <c r="D563" s="103" t="str">
        <f t="shared" si="19"/>
        <v>£</v>
      </c>
      <c r="E563" s="84"/>
      <c r="F563" s="83"/>
      <c r="G563" s="79"/>
      <c r="H563" s="79"/>
      <c r="I563" s="79"/>
      <c r="J563" s="81"/>
      <c r="K563" s="136"/>
      <c r="L563" s="79"/>
      <c r="M563" s="79"/>
      <c r="N563" s="79"/>
      <c r="O563" s="79"/>
      <c r="P563" s="79"/>
      <c r="Q563" s="79"/>
      <c r="R563" s="79"/>
      <c r="S563" s="79"/>
      <c r="T563" s="79"/>
      <c r="U563" s="79"/>
      <c r="V563" s="79"/>
      <c r="W563" s="81"/>
    </row>
    <row r="564">
      <c r="B564" s="135"/>
      <c r="C564" s="81"/>
      <c r="D564" s="103" t="str">
        <f t="shared" si="19"/>
        <v>£</v>
      </c>
      <c r="E564" s="84"/>
      <c r="F564" s="83"/>
      <c r="G564" s="79"/>
      <c r="H564" s="79"/>
      <c r="I564" s="79"/>
      <c r="J564" s="81"/>
      <c r="K564" s="136"/>
      <c r="L564" s="79"/>
      <c r="M564" s="79"/>
      <c r="N564" s="79"/>
      <c r="O564" s="79"/>
      <c r="P564" s="79"/>
      <c r="Q564" s="79"/>
      <c r="R564" s="79"/>
      <c r="S564" s="79"/>
      <c r="T564" s="79"/>
      <c r="U564" s="79"/>
      <c r="V564" s="79"/>
      <c r="W564" s="81"/>
    </row>
    <row r="565">
      <c r="B565" s="135"/>
      <c r="C565" s="81"/>
      <c r="D565" s="103" t="str">
        <f t="shared" si="19"/>
        <v>£</v>
      </c>
      <c r="E565" s="84"/>
      <c r="F565" s="83"/>
      <c r="G565" s="79"/>
      <c r="H565" s="79"/>
      <c r="I565" s="79"/>
      <c r="J565" s="81"/>
      <c r="K565" s="136"/>
      <c r="L565" s="79"/>
      <c r="M565" s="79"/>
      <c r="N565" s="79"/>
      <c r="O565" s="79"/>
      <c r="P565" s="79"/>
      <c r="Q565" s="79"/>
      <c r="R565" s="79"/>
      <c r="S565" s="79"/>
      <c r="T565" s="79"/>
      <c r="U565" s="79"/>
      <c r="V565" s="79"/>
      <c r="W565" s="81"/>
    </row>
    <row r="566">
      <c r="B566" s="135"/>
      <c r="C566" s="81"/>
      <c r="D566" s="103" t="str">
        <f t="shared" si="19"/>
        <v>£</v>
      </c>
      <c r="E566" s="84"/>
      <c r="F566" s="83"/>
      <c r="G566" s="79"/>
      <c r="H566" s="79"/>
      <c r="I566" s="79"/>
      <c r="J566" s="81"/>
      <c r="K566" s="136"/>
      <c r="L566" s="79"/>
      <c r="M566" s="79"/>
      <c r="N566" s="79"/>
      <c r="O566" s="79"/>
      <c r="P566" s="79"/>
      <c r="Q566" s="79"/>
      <c r="R566" s="79"/>
      <c r="S566" s="79"/>
      <c r="T566" s="79"/>
      <c r="U566" s="79"/>
      <c r="V566" s="79"/>
      <c r="W566" s="81"/>
    </row>
    <row r="567">
      <c r="B567" s="135"/>
      <c r="C567" s="81"/>
      <c r="D567" s="103" t="str">
        <f t="shared" si="19"/>
        <v>£</v>
      </c>
      <c r="E567" s="84"/>
      <c r="F567" s="83"/>
      <c r="G567" s="79"/>
      <c r="H567" s="79"/>
      <c r="I567" s="79"/>
      <c r="J567" s="81"/>
      <c r="K567" s="136"/>
      <c r="L567" s="79"/>
      <c r="M567" s="79"/>
      <c r="N567" s="79"/>
      <c r="O567" s="79"/>
      <c r="P567" s="79"/>
      <c r="Q567" s="79"/>
      <c r="R567" s="79"/>
      <c r="S567" s="79"/>
      <c r="T567" s="79"/>
      <c r="U567" s="79"/>
      <c r="V567" s="79"/>
      <c r="W567" s="81"/>
    </row>
    <row r="568">
      <c r="B568" s="135"/>
      <c r="C568" s="81"/>
      <c r="D568" s="103" t="str">
        <f t="shared" si="19"/>
        <v>£</v>
      </c>
      <c r="E568" s="84"/>
      <c r="F568" s="83"/>
      <c r="G568" s="79"/>
      <c r="H568" s="79"/>
      <c r="I568" s="79"/>
      <c r="J568" s="81"/>
      <c r="K568" s="136"/>
      <c r="L568" s="79"/>
      <c r="M568" s="79"/>
      <c r="N568" s="79"/>
      <c r="O568" s="79"/>
      <c r="P568" s="79"/>
      <c r="Q568" s="79"/>
      <c r="R568" s="79"/>
      <c r="S568" s="79"/>
      <c r="T568" s="79"/>
      <c r="U568" s="79"/>
      <c r="V568" s="79"/>
      <c r="W568" s="81"/>
    </row>
    <row r="569">
      <c r="B569" s="135"/>
      <c r="C569" s="81"/>
      <c r="D569" s="103" t="str">
        <f t="shared" si="19"/>
        <v>£</v>
      </c>
      <c r="E569" s="84"/>
      <c r="F569" s="83"/>
      <c r="G569" s="79"/>
      <c r="H569" s="79"/>
      <c r="I569" s="79"/>
      <c r="J569" s="81"/>
      <c r="K569" s="136"/>
      <c r="L569" s="79"/>
      <c r="M569" s="79"/>
      <c r="N569" s="79"/>
      <c r="O569" s="79"/>
      <c r="P569" s="79"/>
      <c r="Q569" s="79"/>
      <c r="R569" s="79"/>
      <c r="S569" s="79"/>
      <c r="T569" s="79"/>
      <c r="U569" s="79"/>
      <c r="V569" s="79"/>
      <c r="W569" s="81"/>
    </row>
    <row r="570">
      <c r="B570" s="135"/>
      <c r="C570" s="81"/>
      <c r="D570" s="103" t="str">
        <f t="shared" si="19"/>
        <v>£</v>
      </c>
      <c r="E570" s="84"/>
      <c r="F570" s="83"/>
      <c r="G570" s="79"/>
      <c r="H570" s="79"/>
      <c r="I570" s="79"/>
      <c r="J570" s="81"/>
      <c r="K570" s="136"/>
      <c r="L570" s="79"/>
      <c r="M570" s="79"/>
      <c r="N570" s="79"/>
      <c r="O570" s="79"/>
      <c r="P570" s="79"/>
      <c r="Q570" s="79"/>
      <c r="R570" s="79"/>
      <c r="S570" s="79"/>
      <c r="T570" s="79"/>
      <c r="U570" s="79"/>
      <c r="V570" s="79"/>
      <c r="W570" s="81"/>
    </row>
    <row r="571">
      <c r="B571" s="135"/>
      <c r="C571" s="81"/>
      <c r="D571" s="103" t="str">
        <f t="shared" si="19"/>
        <v>£</v>
      </c>
      <c r="E571" s="84"/>
      <c r="F571" s="83"/>
      <c r="G571" s="79"/>
      <c r="H571" s="79"/>
      <c r="I571" s="79"/>
      <c r="J571" s="81"/>
      <c r="K571" s="136"/>
      <c r="L571" s="79"/>
      <c r="M571" s="79"/>
      <c r="N571" s="79"/>
      <c r="O571" s="79"/>
      <c r="P571" s="79"/>
      <c r="Q571" s="79"/>
      <c r="R571" s="79"/>
      <c r="S571" s="79"/>
      <c r="T571" s="79"/>
      <c r="U571" s="79"/>
      <c r="V571" s="79"/>
      <c r="W571" s="81"/>
    </row>
    <row r="572">
      <c r="B572" s="135"/>
      <c r="C572" s="81"/>
      <c r="D572" s="103" t="str">
        <f t="shared" si="19"/>
        <v>£</v>
      </c>
      <c r="E572" s="84"/>
      <c r="F572" s="83"/>
      <c r="G572" s="79"/>
      <c r="H572" s="79"/>
      <c r="I572" s="79"/>
      <c r="J572" s="81"/>
      <c r="K572" s="136"/>
      <c r="L572" s="79"/>
      <c r="M572" s="79"/>
      <c r="N572" s="79"/>
      <c r="O572" s="79"/>
      <c r="P572" s="79"/>
      <c r="Q572" s="79"/>
      <c r="R572" s="79"/>
      <c r="S572" s="79"/>
      <c r="T572" s="79"/>
      <c r="U572" s="79"/>
      <c r="V572" s="79"/>
      <c r="W572" s="81"/>
    </row>
    <row r="573">
      <c r="B573" s="135"/>
      <c r="C573" s="81"/>
      <c r="D573" s="103" t="str">
        <f t="shared" si="19"/>
        <v>£</v>
      </c>
      <c r="E573" s="84"/>
      <c r="F573" s="83"/>
      <c r="G573" s="79"/>
      <c r="H573" s="79"/>
      <c r="I573" s="79"/>
      <c r="J573" s="81"/>
      <c r="K573" s="136"/>
      <c r="L573" s="79"/>
      <c r="M573" s="79"/>
      <c r="N573" s="79"/>
      <c r="O573" s="79"/>
      <c r="P573" s="79"/>
      <c r="Q573" s="79"/>
      <c r="R573" s="79"/>
      <c r="S573" s="79"/>
      <c r="T573" s="79"/>
      <c r="U573" s="79"/>
      <c r="V573" s="79"/>
      <c r="W573" s="81"/>
    </row>
    <row r="574">
      <c r="B574" s="135"/>
      <c r="C574" s="81"/>
      <c r="D574" s="103" t="str">
        <f t="shared" si="19"/>
        <v>£</v>
      </c>
      <c r="E574" s="84"/>
      <c r="F574" s="83"/>
      <c r="G574" s="79"/>
      <c r="H574" s="79"/>
      <c r="I574" s="79"/>
      <c r="J574" s="81"/>
      <c r="K574" s="136"/>
      <c r="L574" s="79"/>
      <c r="M574" s="79"/>
      <c r="N574" s="79"/>
      <c r="O574" s="79"/>
      <c r="P574" s="79"/>
      <c r="Q574" s="79"/>
      <c r="R574" s="79"/>
      <c r="S574" s="79"/>
      <c r="T574" s="79"/>
      <c r="U574" s="79"/>
      <c r="V574" s="79"/>
      <c r="W574" s="81"/>
    </row>
    <row r="575">
      <c r="B575" s="135"/>
      <c r="C575" s="81"/>
      <c r="D575" s="103" t="str">
        <f t="shared" si="19"/>
        <v>£</v>
      </c>
      <c r="E575" s="84"/>
      <c r="F575" s="83"/>
      <c r="G575" s="79"/>
      <c r="H575" s="79"/>
      <c r="I575" s="79"/>
      <c r="J575" s="81"/>
      <c r="K575" s="136"/>
      <c r="L575" s="79"/>
      <c r="M575" s="79"/>
      <c r="N575" s="79"/>
      <c r="O575" s="79"/>
      <c r="P575" s="79"/>
      <c r="Q575" s="79"/>
      <c r="R575" s="79"/>
      <c r="S575" s="79"/>
      <c r="T575" s="79"/>
      <c r="U575" s="79"/>
      <c r="V575" s="79"/>
      <c r="W575" s="81"/>
    </row>
    <row r="576">
      <c r="B576" s="135"/>
      <c r="C576" s="81"/>
      <c r="D576" s="103" t="str">
        <f t="shared" si="19"/>
        <v>£</v>
      </c>
      <c r="E576" s="84"/>
      <c r="F576" s="83"/>
      <c r="G576" s="79"/>
      <c r="H576" s="79"/>
      <c r="I576" s="79"/>
      <c r="J576" s="81"/>
      <c r="K576" s="136"/>
      <c r="L576" s="79"/>
      <c r="M576" s="79"/>
      <c r="N576" s="79"/>
      <c r="O576" s="79"/>
      <c r="P576" s="79"/>
      <c r="Q576" s="79"/>
      <c r="R576" s="79"/>
      <c r="S576" s="79"/>
      <c r="T576" s="79"/>
      <c r="U576" s="79"/>
      <c r="V576" s="79"/>
      <c r="W576" s="81"/>
    </row>
    <row r="577">
      <c r="B577" s="135"/>
      <c r="C577" s="81"/>
      <c r="D577" s="103" t="str">
        <f t="shared" si="19"/>
        <v>£</v>
      </c>
      <c r="E577" s="84"/>
      <c r="F577" s="83"/>
      <c r="G577" s="79"/>
      <c r="H577" s="79"/>
      <c r="I577" s="79"/>
      <c r="J577" s="81"/>
      <c r="K577" s="136"/>
      <c r="L577" s="79"/>
      <c r="M577" s="79"/>
      <c r="N577" s="79"/>
      <c r="O577" s="79"/>
      <c r="P577" s="79"/>
      <c r="Q577" s="79"/>
      <c r="R577" s="79"/>
      <c r="S577" s="79"/>
      <c r="T577" s="79"/>
      <c r="U577" s="79"/>
      <c r="V577" s="79"/>
      <c r="W577" s="81"/>
    </row>
    <row r="578">
      <c r="B578" s="135"/>
      <c r="C578" s="81"/>
      <c r="D578" s="103" t="str">
        <f t="shared" si="19"/>
        <v>£</v>
      </c>
      <c r="E578" s="84"/>
      <c r="F578" s="83"/>
      <c r="G578" s="79"/>
      <c r="H578" s="79"/>
      <c r="I578" s="79"/>
      <c r="J578" s="81"/>
      <c r="K578" s="136"/>
      <c r="L578" s="79"/>
      <c r="M578" s="79"/>
      <c r="N578" s="79"/>
      <c r="O578" s="79"/>
      <c r="P578" s="79"/>
      <c r="Q578" s="79"/>
      <c r="R578" s="79"/>
      <c r="S578" s="79"/>
      <c r="T578" s="79"/>
      <c r="U578" s="79"/>
      <c r="V578" s="79"/>
      <c r="W578" s="81"/>
    </row>
    <row r="579">
      <c r="B579" s="135"/>
      <c r="C579" s="81"/>
      <c r="D579" s="103" t="str">
        <f t="shared" si="19"/>
        <v>£</v>
      </c>
      <c r="E579" s="84"/>
      <c r="F579" s="83"/>
      <c r="G579" s="79"/>
      <c r="H579" s="79"/>
      <c r="I579" s="79"/>
      <c r="J579" s="81"/>
      <c r="K579" s="136"/>
      <c r="L579" s="79"/>
      <c r="M579" s="79"/>
      <c r="N579" s="79"/>
      <c r="O579" s="79"/>
      <c r="P579" s="79"/>
      <c r="Q579" s="79"/>
      <c r="R579" s="79"/>
      <c r="S579" s="79"/>
      <c r="T579" s="79"/>
      <c r="U579" s="79"/>
      <c r="V579" s="79"/>
      <c r="W579" s="81"/>
    </row>
    <row r="580">
      <c r="B580" s="135"/>
      <c r="C580" s="81"/>
      <c r="D580" s="103" t="str">
        <f t="shared" si="19"/>
        <v>£</v>
      </c>
      <c r="E580" s="84"/>
      <c r="F580" s="83"/>
      <c r="G580" s="79"/>
      <c r="H580" s="79"/>
      <c r="I580" s="79"/>
      <c r="J580" s="81"/>
      <c r="K580" s="136"/>
      <c r="L580" s="79"/>
      <c r="M580" s="79"/>
      <c r="N580" s="79"/>
      <c r="O580" s="79"/>
      <c r="P580" s="79"/>
      <c r="Q580" s="79"/>
      <c r="R580" s="79"/>
      <c r="S580" s="79"/>
      <c r="T580" s="79"/>
      <c r="U580" s="79"/>
      <c r="V580" s="79"/>
      <c r="W580" s="81"/>
    </row>
    <row r="581">
      <c r="B581" s="135"/>
      <c r="C581" s="81"/>
      <c r="D581" s="103" t="str">
        <f t="shared" si="19"/>
        <v>£</v>
      </c>
      <c r="E581" s="84"/>
      <c r="F581" s="83"/>
      <c r="G581" s="79"/>
      <c r="H581" s="79"/>
      <c r="I581" s="79"/>
      <c r="J581" s="81"/>
      <c r="K581" s="136"/>
      <c r="L581" s="79"/>
      <c r="M581" s="79"/>
      <c r="N581" s="79"/>
      <c r="O581" s="79"/>
      <c r="P581" s="79"/>
      <c r="Q581" s="79"/>
      <c r="R581" s="79"/>
      <c r="S581" s="79"/>
      <c r="T581" s="79"/>
      <c r="U581" s="79"/>
      <c r="V581" s="79"/>
      <c r="W581" s="81"/>
    </row>
    <row r="582">
      <c r="B582" s="135"/>
      <c r="C582" s="81"/>
      <c r="D582" s="103" t="str">
        <f t="shared" si="19"/>
        <v>£</v>
      </c>
      <c r="E582" s="84"/>
      <c r="F582" s="83"/>
      <c r="G582" s="79"/>
      <c r="H582" s="79"/>
      <c r="I582" s="79"/>
      <c r="J582" s="81"/>
      <c r="K582" s="136"/>
      <c r="L582" s="79"/>
      <c r="M582" s="79"/>
      <c r="N582" s="79"/>
      <c r="O582" s="79"/>
      <c r="P582" s="79"/>
      <c r="Q582" s="79"/>
      <c r="R582" s="79"/>
      <c r="S582" s="79"/>
      <c r="T582" s="79"/>
      <c r="U582" s="79"/>
      <c r="V582" s="79"/>
      <c r="W582" s="81"/>
    </row>
    <row r="583">
      <c r="B583" s="135"/>
      <c r="C583" s="81"/>
      <c r="D583" s="103" t="str">
        <f t="shared" si="19"/>
        <v>£</v>
      </c>
      <c r="E583" s="84"/>
      <c r="F583" s="83"/>
      <c r="G583" s="79"/>
      <c r="H583" s="79"/>
      <c r="I583" s="79"/>
      <c r="J583" s="81"/>
      <c r="K583" s="136"/>
      <c r="L583" s="79"/>
      <c r="M583" s="79"/>
      <c r="N583" s="79"/>
      <c r="O583" s="79"/>
      <c r="P583" s="79"/>
      <c r="Q583" s="79"/>
      <c r="R583" s="79"/>
      <c r="S583" s="79"/>
      <c r="T583" s="79"/>
      <c r="U583" s="79"/>
      <c r="V583" s="79"/>
      <c r="W583" s="81"/>
    </row>
    <row r="584">
      <c r="B584" s="135"/>
      <c r="C584" s="81"/>
      <c r="D584" s="103" t="str">
        <f t="shared" si="19"/>
        <v>£</v>
      </c>
      <c r="E584" s="84"/>
      <c r="F584" s="83"/>
      <c r="G584" s="79"/>
      <c r="H584" s="79"/>
      <c r="I584" s="79"/>
      <c r="J584" s="81"/>
      <c r="K584" s="136"/>
      <c r="L584" s="79"/>
      <c r="M584" s="79"/>
      <c r="N584" s="79"/>
      <c r="O584" s="79"/>
      <c r="P584" s="79"/>
      <c r="Q584" s="79"/>
      <c r="R584" s="79"/>
      <c r="S584" s="79"/>
      <c r="T584" s="79"/>
      <c r="U584" s="79"/>
      <c r="V584" s="79"/>
      <c r="W584" s="81"/>
    </row>
    <row r="585">
      <c r="B585" s="135"/>
      <c r="C585" s="81"/>
      <c r="D585" s="103" t="str">
        <f t="shared" si="19"/>
        <v>£</v>
      </c>
      <c r="E585" s="84"/>
      <c r="F585" s="83"/>
      <c r="G585" s="79"/>
      <c r="H585" s="79"/>
      <c r="I585" s="79"/>
      <c r="J585" s="81"/>
      <c r="K585" s="136"/>
      <c r="L585" s="79"/>
      <c r="M585" s="79"/>
      <c r="N585" s="79"/>
      <c r="O585" s="79"/>
      <c r="P585" s="79"/>
      <c r="Q585" s="79"/>
      <c r="R585" s="79"/>
      <c r="S585" s="79"/>
      <c r="T585" s="79"/>
      <c r="U585" s="79"/>
      <c r="V585" s="79"/>
      <c r="W585" s="81"/>
    </row>
    <row r="586">
      <c r="B586" s="135"/>
      <c r="C586" s="81"/>
      <c r="D586" s="103" t="str">
        <f t="shared" si="19"/>
        <v>£</v>
      </c>
      <c r="E586" s="84"/>
      <c r="F586" s="83"/>
      <c r="G586" s="79"/>
      <c r="H586" s="79"/>
      <c r="I586" s="79"/>
      <c r="J586" s="81"/>
      <c r="K586" s="136"/>
      <c r="L586" s="79"/>
      <c r="M586" s="79"/>
      <c r="N586" s="79"/>
      <c r="O586" s="79"/>
      <c r="P586" s="79"/>
      <c r="Q586" s="79"/>
      <c r="R586" s="79"/>
      <c r="S586" s="79"/>
      <c r="T586" s="79"/>
      <c r="U586" s="79"/>
      <c r="V586" s="79"/>
      <c r="W586" s="81"/>
    </row>
    <row r="587">
      <c r="B587" s="135"/>
      <c r="C587" s="81"/>
      <c r="D587" s="103" t="str">
        <f t="shared" si="19"/>
        <v>£</v>
      </c>
      <c r="E587" s="84"/>
      <c r="F587" s="83"/>
      <c r="G587" s="79"/>
      <c r="H587" s="79"/>
      <c r="I587" s="79"/>
      <c r="J587" s="81"/>
      <c r="K587" s="136"/>
      <c r="L587" s="79"/>
      <c r="M587" s="79"/>
      <c r="N587" s="79"/>
      <c r="O587" s="79"/>
      <c r="P587" s="79"/>
      <c r="Q587" s="79"/>
      <c r="R587" s="79"/>
      <c r="S587" s="79"/>
      <c r="T587" s="79"/>
      <c r="U587" s="79"/>
      <c r="V587" s="79"/>
      <c r="W587" s="81"/>
    </row>
    <row r="588">
      <c r="B588" s="135"/>
      <c r="C588" s="81"/>
      <c r="D588" s="103" t="str">
        <f t="shared" si="19"/>
        <v>£</v>
      </c>
      <c r="E588" s="84"/>
      <c r="F588" s="83"/>
      <c r="G588" s="79"/>
      <c r="H588" s="79"/>
      <c r="I588" s="79"/>
      <c r="J588" s="81"/>
      <c r="K588" s="136"/>
      <c r="L588" s="79"/>
      <c r="M588" s="79"/>
      <c r="N588" s="79"/>
      <c r="O588" s="79"/>
      <c r="P588" s="79"/>
      <c r="Q588" s="79"/>
      <c r="R588" s="79"/>
      <c r="S588" s="79"/>
      <c r="T588" s="79"/>
      <c r="U588" s="79"/>
      <c r="V588" s="79"/>
      <c r="W588" s="81"/>
    </row>
    <row r="589">
      <c r="B589" s="135"/>
      <c r="C589" s="81"/>
      <c r="D589" s="103" t="str">
        <f t="shared" si="19"/>
        <v>£</v>
      </c>
      <c r="E589" s="84"/>
      <c r="F589" s="83"/>
      <c r="G589" s="79"/>
      <c r="H589" s="79"/>
      <c r="I589" s="79"/>
      <c r="J589" s="81"/>
      <c r="K589" s="136"/>
      <c r="L589" s="79"/>
      <c r="M589" s="79"/>
      <c r="N589" s="79"/>
      <c r="O589" s="79"/>
      <c r="P589" s="79"/>
      <c r="Q589" s="79"/>
      <c r="R589" s="79"/>
      <c r="S589" s="79"/>
      <c r="T589" s="79"/>
      <c r="U589" s="79"/>
      <c r="V589" s="79"/>
      <c r="W589" s="81"/>
    </row>
    <row r="590">
      <c r="B590" s="135"/>
      <c r="C590" s="81"/>
      <c r="D590" s="103" t="str">
        <f t="shared" si="19"/>
        <v>£</v>
      </c>
      <c r="E590" s="84"/>
      <c r="F590" s="83"/>
      <c r="G590" s="79"/>
      <c r="H590" s="79"/>
      <c r="I590" s="79"/>
      <c r="J590" s="81"/>
      <c r="K590" s="136"/>
      <c r="L590" s="79"/>
      <c r="M590" s="79"/>
      <c r="N590" s="79"/>
      <c r="O590" s="79"/>
      <c r="P590" s="79"/>
      <c r="Q590" s="79"/>
      <c r="R590" s="79"/>
      <c r="S590" s="79"/>
      <c r="T590" s="79"/>
      <c r="U590" s="79"/>
      <c r="V590" s="79"/>
      <c r="W590" s="81"/>
    </row>
    <row r="591">
      <c r="B591" s="135"/>
      <c r="C591" s="81"/>
      <c r="D591" s="103" t="str">
        <f t="shared" si="19"/>
        <v>£</v>
      </c>
      <c r="E591" s="84"/>
      <c r="F591" s="83"/>
      <c r="G591" s="79"/>
      <c r="H591" s="79"/>
      <c r="I591" s="79"/>
      <c r="J591" s="81"/>
      <c r="K591" s="136"/>
      <c r="L591" s="79"/>
      <c r="M591" s="79"/>
      <c r="N591" s="79"/>
      <c r="O591" s="79"/>
      <c r="P591" s="79"/>
      <c r="Q591" s="79"/>
      <c r="R591" s="79"/>
      <c r="S591" s="79"/>
      <c r="T591" s="79"/>
      <c r="U591" s="79"/>
      <c r="V591" s="79"/>
      <c r="W591" s="81"/>
    </row>
    <row r="592">
      <c r="B592" s="135"/>
      <c r="C592" s="81"/>
      <c r="D592" s="103" t="str">
        <f t="shared" si="19"/>
        <v>£</v>
      </c>
      <c r="E592" s="84"/>
      <c r="F592" s="83"/>
      <c r="G592" s="79"/>
      <c r="H592" s="79"/>
      <c r="I592" s="79"/>
      <c r="J592" s="81"/>
      <c r="K592" s="136"/>
      <c r="L592" s="79"/>
      <c r="M592" s="79"/>
      <c r="N592" s="79"/>
      <c r="O592" s="79"/>
      <c r="P592" s="79"/>
      <c r="Q592" s="79"/>
      <c r="R592" s="79"/>
      <c r="S592" s="79"/>
      <c r="T592" s="79"/>
      <c r="U592" s="79"/>
      <c r="V592" s="79"/>
      <c r="W592" s="81"/>
    </row>
    <row r="593">
      <c r="B593" s="135"/>
      <c r="C593" s="81"/>
      <c r="D593" s="103" t="str">
        <f t="shared" si="19"/>
        <v>£</v>
      </c>
      <c r="E593" s="84"/>
      <c r="F593" s="83"/>
      <c r="G593" s="79"/>
      <c r="H593" s="79"/>
      <c r="I593" s="79"/>
      <c r="J593" s="81"/>
      <c r="K593" s="136"/>
      <c r="L593" s="79"/>
      <c r="M593" s="79"/>
      <c r="N593" s="79"/>
      <c r="O593" s="79"/>
      <c r="P593" s="79"/>
      <c r="Q593" s="79"/>
      <c r="R593" s="79"/>
      <c r="S593" s="79"/>
      <c r="T593" s="79"/>
      <c r="U593" s="79"/>
      <c r="V593" s="79"/>
      <c r="W593" s="81"/>
    </row>
    <row r="594">
      <c r="B594" s="135"/>
      <c r="C594" s="81"/>
      <c r="D594" s="103" t="str">
        <f t="shared" si="19"/>
        <v>£</v>
      </c>
      <c r="E594" s="84"/>
      <c r="F594" s="83"/>
      <c r="G594" s="79"/>
      <c r="H594" s="79"/>
      <c r="I594" s="79"/>
      <c r="J594" s="81"/>
      <c r="K594" s="136"/>
      <c r="L594" s="79"/>
      <c r="M594" s="79"/>
      <c r="N594" s="79"/>
      <c r="O594" s="79"/>
      <c r="P594" s="79"/>
      <c r="Q594" s="79"/>
      <c r="R594" s="79"/>
      <c r="S594" s="79"/>
      <c r="T594" s="79"/>
      <c r="U594" s="79"/>
      <c r="V594" s="79"/>
      <c r="W594" s="81"/>
    </row>
    <row r="595">
      <c r="B595" s="135"/>
      <c r="C595" s="81"/>
      <c r="D595" s="103" t="str">
        <f t="shared" si="19"/>
        <v>£</v>
      </c>
      <c r="E595" s="84"/>
      <c r="F595" s="83"/>
      <c r="G595" s="79"/>
      <c r="H595" s="79"/>
      <c r="I595" s="79"/>
      <c r="J595" s="81"/>
      <c r="K595" s="136"/>
      <c r="L595" s="79"/>
      <c r="M595" s="79"/>
      <c r="N595" s="79"/>
      <c r="O595" s="79"/>
      <c r="P595" s="79"/>
      <c r="Q595" s="79"/>
      <c r="R595" s="79"/>
      <c r="S595" s="79"/>
      <c r="T595" s="79"/>
      <c r="U595" s="79"/>
      <c r="V595" s="79"/>
      <c r="W595" s="81"/>
    </row>
    <row r="596">
      <c r="B596" s="135"/>
      <c r="C596" s="81"/>
      <c r="D596" s="103" t="str">
        <f t="shared" si="19"/>
        <v>£</v>
      </c>
      <c r="E596" s="84"/>
      <c r="F596" s="83"/>
      <c r="G596" s="79"/>
      <c r="H596" s="79"/>
      <c r="I596" s="79"/>
      <c r="J596" s="81"/>
      <c r="K596" s="136"/>
      <c r="L596" s="79"/>
      <c r="M596" s="79"/>
      <c r="N596" s="79"/>
      <c r="O596" s="79"/>
      <c r="P596" s="79"/>
      <c r="Q596" s="79"/>
      <c r="R596" s="79"/>
      <c r="S596" s="79"/>
      <c r="T596" s="79"/>
      <c r="U596" s="79"/>
      <c r="V596" s="79"/>
      <c r="W596" s="81"/>
    </row>
    <row r="597">
      <c r="B597" s="135"/>
      <c r="C597" s="81"/>
      <c r="D597" s="103" t="str">
        <f t="shared" si="19"/>
        <v>£</v>
      </c>
      <c r="E597" s="84"/>
      <c r="F597" s="83"/>
      <c r="G597" s="79"/>
      <c r="H597" s="79"/>
      <c r="I597" s="79"/>
      <c r="J597" s="81"/>
      <c r="K597" s="136"/>
      <c r="L597" s="79"/>
      <c r="M597" s="79"/>
      <c r="N597" s="79"/>
      <c r="O597" s="79"/>
      <c r="P597" s="79"/>
      <c r="Q597" s="79"/>
      <c r="R597" s="79"/>
      <c r="S597" s="79"/>
      <c r="T597" s="79"/>
      <c r="U597" s="79"/>
      <c r="V597" s="79"/>
      <c r="W597" s="81"/>
    </row>
    <row r="598">
      <c r="B598" s="135"/>
      <c r="C598" s="81"/>
      <c r="D598" s="103" t="str">
        <f t="shared" si="19"/>
        <v>£</v>
      </c>
      <c r="E598" s="84"/>
      <c r="F598" s="83"/>
      <c r="G598" s="79"/>
      <c r="H598" s="79"/>
      <c r="I598" s="79"/>
      <c r="J598" s="81"/>
      <c r="K598" s="136"/>
      <c r="L598" s="79"/>
      <c r="M598" s="79"/>
      <c r="N598" s="79"/>
      <c r="O598" s="79"/>
      <c r="P598" s="79"/>
      <c r="Q598" s="79"/>
      <c r="R598" s="79"/>
      <c r="S598" s="79"/>
      <c r="T598" s="79"/>
      <c r="U598" s="79"/>
      <c r="V598" s="79"/>
      <c r="W598" s="81"/>
    </row>
    <row r="599">
      <c r="B599" s="135"/>
      <c r="C599" s="81"/>
      <c r="D599" s="103" t="str">
        <f t="shared" si="19"/>
        <v>£</v>
      </c>
      <c r="E599" s="84"/>
      <c r="F599" s="83"/>
      <c r="G599" s="79"/>
      <c r="H599" s="79"/>
      <c r="I599" s="79"/>
      <c r="J599" s="81"/>
      <c r="K599" s="136"/>
      <c r="L599" s="79"/>
      <c r="M599" s="79"/>
      <c r="N599" s="79"/>
      <c r="O599" s="79"/>
      <c r="P599" s="79"/>
      <c r="Q599" s="79"/>
      <c r="R599" s="79"/>
      <c r="S599" s="79"/>
      <c r="T599" s="79"/>
      <c r="U599" s="79"/>
      <c r="V599" s="79"/>
      <c r="W599" s="81"/>
    </row>
    <row r="600">
      <c r="B600" s="135"/>
      <c r="C600" s="81"/>
      <c r="D600" s="103" t="str">
        <f t="shared" si="19"/>
        <v>£</v>
      </c>
      <c r="E600" s="84"/>
      <c r="F600" s="83"/>
      <c r="G600" s="79"/>
      <c r="H600" s="79"/>
      <c r="I600" s="79"/>
      <c r="J600" s="81"/>
      <c r="K600" s="136"/>
      <c r="L600" s="79"/>
      <c r="M600" s="79"/>
      <c r="N600" s="79"/>
      <c r="O600" s="79"/>
      <c r="P600" s="79"/>
      <c r="Q600" s="79"/>
      <c r="R600" s="79"/>
      <c r="S600" s="79"/>
      <c r="T600" s="79"/>
      <c r="U600" s="79"/>
      <c r="V600" s="79"/>
      <c r="W600" s="81"/>
    </row>
    <row r="601">
      <c r="B601" s="135"/>
      <c r="C601" s="81"/>
      <c r="D601" s="103" t="str">
        <f t="shared" si="19"/>
        <v>£</v>
      </c>
      <c r="E601" s="84"/>
      <c r="F601" s="83"/>
      <c r="G601" s="79"/>
      <c r="H601" s="79"/>
      <c r="I601" s="79"/>
      <c r="J601" s="81"/>
      <c r="K601" s="136"/>
      <c r="L601" s="79"/>
      <c r="M601" s="79"/>
      <c r="N601" s="79"/>
      <c r="O601" s="79"/>
      <c r="P601" s="79"/>
      <c r="Q601" s="79"/>
      <c r="R601" s="79"/>
      <c r="S601" s="79"/>
      <c r="T601" s="79"/>
      <c r="U601" s="79"/>
      <c r="V601" s="79"/>
      <c r="W601" s="81"/>
    </row>
    <row r="602">
      <c r="B602" s="135"/>
      <c r="C602" s="81"/>
      <c r="D602" s="103" t="str">
        <f t="shared" si="19"/>
        <v>£</v>
      </c>
      <c r="E602" s="84"/>
      <c r="F602" s="83"/>
      <c r="G602" s="79"/>
      <c r="H602" s="79"/>
      <c r="I602" s="79"/>
      <c r="J602" s="81"/>
      <c r="K602" s="136"/>
      <c r="L602" s="79"/>
      <c r="M602" s="79"/>
      <c r="N602" s="79"/>
      <c r="O602" s="79"/>
      <c r="P602" s="79"/>
      <c r="Q602" s="79"/>
      <c r="R602" s="79"/>
      <c r="S602" s="79"/>
      <c r="T602" s="79"/>
      <c r="U602" s="79"/>
      <c r="V602" s="79"/>
      <c r="W602" s="81"/>
    </row>
    <row r="603">
      <c r="B603" s="135"/>
      <c r="C603" s="81"/>
      <c r="D603" s="103" t="str">
        <f t="shared" si="19"/>
        <v>£</v>
      </c>
      <c r="E603" s="84"/>
      <c r="F603" s="83"/>
      <c r="G603" s="79"/>
      <c r="H603" s="79"/>
      <c r="I603" s="79"/>
      <c r="J603" s="81"/>
      <c r="K603" s="136"/>
      <c r="L603" s="79"/>
      <c r="M603" s="79"/>
      <c r="N603" s="79"/>
      <c r="O603" s="79"/>
      <c r="P603" s="79"/>
      <c r="Q603" s="79"/>
      <c r="R603" s="79"/>
      <c r="S603" s="79"/>
      <c r="T603" s="79"/>
      <c r="U603" s="79"/>
      <c r="V603" s="79"/>
      <c r="W603" s="81"/>
    </row>
    <row r="604">
      <c r="B604" s="135"/>
      <c r="C604" s="81"/>
      <c r="D604" s="103" t="str">
        <f t="shared" si="19"/>
        <v>£</v>
      </c>
      <c r="E604" s="84"/>
      <c r="F604" s="83"/>
      <c r="G604" s="79"/>
      <c r="H604" s="79"/>
      <c r="I604" s="79"/>
      <c r="J604" s="81"/>
      <c r="K604" s="136"/>
      <c r="L604" s="79"/>
      <c r="M604" s="79"/>
      <c r="N604" s="79"/>
      <c r="O604" s="79"/>
      <c r="P604" s="79"/>
      <c r="Q604" s="79"/>
      <c r="R604" s="79"/>
      <c r="S604" s="79"/>
      <c r="T604" s="79"/>
      <c r="U604" s="79"/>
      <c r="V604" s="79"/>
      <c r="W604" s="81"/>
    </row>
    <row r="605">
      <c r="B605" s="135"/>
      <c r="C605" s="81"/>
      <c r="D605" s="103" t="str">
        <f t="shared" si="19"/>
        <v>£</v>
      </c>
      <c r="E605" s="84"/>
      <c r="F605" s="83"/>
      <c r="G605" s="79"/>
      <c r="H605" s="79"/>
      <c r="I605" s="79"/>
      <c r="J605" s="81"/>
      <c r="K605" s="136"/>
      <c r="L605" s="79"/>
      <c r="M605" s="79"/>
      <c r="N605" s="79"/>
      <c r="O605" s="79"/>
      <c r="P605" s="79"/>
      <c r="Q605" s="79"/>
      <c r="R605" s="79"/>
      <c r="S605" s="79"/>
      <c r="T605" s="79"/>
      <c r="U605" s="79"/>
      <c r="V605" s="79"/>
      <c r="W605" s="81"/>
    </row>
    <row r="606">
      <c r="B606" s="135"/>
      <c r="C606" s="81"/>
      <c r="D606" s="103" t="str">
        <f t="shared" si="19"/>
        <v>£</v>
      </c>
      <c r="E606" s="84"/>
      <c r="F606" s="83"/>
      <c r="G606" s="79"/>
      <c r="H606" s="79"/>
      <c r="I606" s="79"/>
      <c r="J606" s="81"/>
      <c r="K606" s="136"/>
      <c r="L606" s="79"/>
      <c r="M606" s="79"/>
      <c r="N606" s="79"/>
      <c r="O606" s="79"/>
      <c r="P606" s="79"/>
      <c r="Q606" s="79"/>
      <c r="R606" s="79"/>
      <c r="S606" s="79"/>
      <c r="T606" s="79"/>
      <c r="U606" s="79"/>
      <c r="V606" s="79"/>
      <c r="W606" s="81"/>
    </row>
    <row r="607">
      <c r="B607" s="135"/>
      <c r="C607" s="81"/>
      <c r="D607" s="103" t="str">
        <f t="shared" si="19"/>
        <v>£</v>
      </c>
      <c r="E607" s="84"/>
      <c r="F607" s="83"/>
      <c r="G607" s="79"/>
      <c r="H607" s="79"/>
      <c r="I607" s="79"/>
      <c r="J607" s="81"/>
      <c r="K607" s="136"/>
      <c r="L607" s="79"/>
      <c r="M607" s="79"/>
      <c r="N607" s="79"/>
      <c r="O607" s="79"/>
      <c r="P607" s="79"/>
      <c r="Q607" s="79"/>
      <c r="R607" s="79"/>
      <c r="S607" s="79"/>
      <c r="T607" s="79"/>
      <c r="U607" s="79"/>
      <c r="V607" s="79"/>
      <c r="W607" s="81"/>
    </row>
    <row r="608">
      <c r="B608" s="135"/>
      <c r="C608" s="81"/>
      <c r="D608" s="103" t="str">
        <f t="shared" si="19"/>
        <v>£</v>
      </c>
      <c r="E608" s="84"/>
      <c r="F608" s="83"/>
      <c r="G608" s="79"/>
      <c r="H608" s="79"/>
      <c r="I608" s="79"/>
      <c r="J608" s="81"/>
      <c r="K608" s="136"/>
      <c r="L608" s="79"/>
      <c r="M608" s="79"/>
      <c r="N608" s="79"/>
      <c r="O608" s="79"/>
      <c r="P608" s="79"/>
      <c r="Q608" s="79"/>
      <c r="R608" s="79"/>
      <c r="S608" s="79"/>
      <c r="T608" s="79"/>
      <c r="U608" s="79"/>
      <c r="V608" s="79"/>
      <c r="W608" s="81"/>
    </row>
    <row r="609">
      <c r="B609" s="135"/>
      <c r="C609" s="81"/>
      <c r="D609" s="103" t="str">
        <f t="shared" si="19"/>
        <v>£</v>
      </c>
      <c r="E609" s="84"/>
      <c r="F609" s="83"/>
      <c r="G609" s="79"/>
      <c r="H609" s="79"/>
      <c r="I609" s="79"/>
      <c r="J609" s="81"/>
      <c r="K609" s="136"/>
      <c r="L609" s="79"/>
      <c r="M609" s="79"/>
      <c r="N609" s="79"/>
      <c r="O609" s="79"/>
      <c r="P609" s="79"/>
      <c r="Q609" s="79"/>
      <c r="R609" s="79"/>
      <c r="S609" s="79"/>
      <c r="T609" s="79"/>
      <c r="U609" s="79"/>
      <c r="V609" s="79"/>
      <c r="W609" s="81"/>
    </row>
    <row r="610">
      <c r="B610" s="135"/>
      <c r="C610" s="81"/>
      <c r="D610" s="103" t="str">
        <f t="shared" si="19"/>
        <v>£</v>
      </c>
      <c r="E610" s="84"/>
      <c r="F610" s="83"/>
      <c r="G610" s="79"/>
      <c r="H610" s="79"/>
      <c r="I610" s="79"/>
      <c r="J610" s="81"/>
      <c r="K610" s="136"/>
      <c r="L610" s="79"/>
      <c r="M610" s="79"/>
      <c r="N610" s="79"/>
      <c r="O610" s="79"/>
      <c r="P610" s="79"/>
      <c r="Q610" s="79"/>
      <c r="R610" s="79"/>
      <c r="S610" s="79"/>
      <c r="T610" s="79"/>
      <c r="U610" s="79"/>
      <c r="V610" s="79"/>
      <c r="W610" s="81"/>
    </row>
    <row r="611">
      <c r="B611" s="135"/>
      <c r="C611" s="81"/>
      <c r="D611" s="103" t="str">
        <f t="shared" si="19"/>
        <v>£</v>
      </c>
      <c r="E611" s="84"/>
      <c r="F611" s="83"/>
      <c r="G611" s="79"/>
      <c r="H611" s="79"/>
      <c r="I611" s="79"/>
      <c r="J611" s="81"/>
      <c r="K611" s="136"/>
      <c r="L611" s="79"/>
      <c r="M611" s="79"/>
      <c r="N611" s="79"/>
      <c r="O611" s="79"/>
      <c r="P611" s="79"/>
      <c r="Q611" s="79"/>
      <c r="R611" s="79"/>
      <c r="S611" s="79"/>
      <c r="T611" s="79"/>
      <c r="U611" s="79"/>
      <c r="V611" s="79"/>
      <c r="W611" s="81"/>
    </row>
    <row r="612">
      <c r="B612" s="135"/>
      <c r="C612" s="81"/>
      <c r="D612" s="103" t="str">
        <f t="shared" si="19"/>
        <v>£</v>
      </c>
      <c r="E612" s="84"/>
      <c r="F612" s="83"/>
      <c r="G612" s="79"/>
      <c r="H612" s="79"/>
      <c r="I612" s="79"/>
      <c r="J612" s="81"/>
      <c r="K612" s="136"/>
      <c r="L612" s="79"/>
      <c r="M612" s="79"/>
      <c r="N612" s="79"/>
      <c r="O612" s="79"/>
      <c r="P612" s="79"/>
      <c r="Q612" s="79"/>
      <c r="R612" s="79"/>
      <c r="S612" s="79"/>
      <c r="T612" s="79"/>
      <c r="U612" s="79"/>
      <c r="V612" s="79"/>
      <c r="W612" s="81"/>
    </row>
    <row r="613">
      <c r="B613" s="135"/>
      <c r="C613" s="81"/>
      <c r="D613" s="103" t="str">
        <f t="shared" si="19"/>
        <v>£</v>
      </c>
      <c r="E613" s="84"/>
      <c r="F613" s="83"/>
      <c r="G613" s="79"/>
      <c r="H613" s="79"/>
      <c r="I613" s="79"/>
      <c r="J613" s="81"/>
      <c r="K613" s="136"/>
      <c r="L613" s="79"/>
      <c r="M613" s="79"/>
      <c r="N613" s="79"/>
      <c r="O613" s="79"/>
      <c r="P613" s="79"/>
      <c r="Q613" s="79"/>
      <c r="R613" s="79"/>
      <c r="S613" s="79"/>
      <c r="T613" s="79"/>
      <c r="U613" s="79"/>
      <c r="V613" s="79"/>
      <c r="W613" s="81"/>
    </row>
    <row r="614">
      <c r="B614" s="135"/>
      <c r="C614" s="81"/>
      <c r="D614" s="103" t="str">
        <f t="shared" si="19"/>
        <v>£</v>
      </c>
      <c r="E614" s="84"/>
      <c r="F614" s="83"/>
      <c r="G614" s="79"/>
      <c r="H614" s="79"/>
      <c r="I614" s="79"/>
      <c r="J614" s="81"/>
      <c r="K614" s="136"/>
      <c r="L614" s="79"/>
      <c r="M614" s="79"/>
      <c r="N614" s="79"/>
      <c r="O614" s="79"/>
      <c r="P614" s="79"/>
      <c r="Q614" s="79"/>
      <c r="R614" s="79"/>
      <c r="S614" s="79"/>
      <c r="T614" s="79"/>
      <c r="U614" s="79"/>
      <c r="V614" s="79"/>
      <c r="W614" s="81"/>
    </row>
    <row r="615">
      <c r="B615" s="135"/>
      <c r="C615" s="81"/>
      <c r="D615" s="103" t="str">
        <f t="shared" si="19"/>
        <v>£</v>
      </c>
      <c r="E615" s="84"/>
      <c r="F615" s="83"/>
      <c r="G615" s="79"/>
      <c r="H615" s="79"/>
      <c r="I615" s="79"/>
      <c r="J615" s="81"/>
      <c r="K615" s="136"/>
      <c r="L615" s="79"/>
      <c r="M615" s="79"/>
      <c r="N615" s="79"/>
      <c r="O615" s="79"/>
      <c r="P615" s="79"/>
      <c r="Q615" s="79"/>
      <c r="R615" s="79"/>
      <c r="S615" s="79"/>
      <c r="T615" s="79"/>
      <c r="U615" s="79"/>
      <c r="V615" s="79"/>
      <c r="W615" s="81"/>
    </row>
    <row r="616">
      <c r="B616" s="135"/>
      <c r="C616" s="81"/>
      <c r="D616" s="103" t="str">
        <f t="shared" si="19"/>
        <v>£</v>
      </c>
      <c r="E616" s="84"/>
      <c r="F616" s="83"/>
      <c r="G616" s="79"/>
      <c r="H616" s="79"/>
      <c r="I616" s="79"/>
      <c r="J616" s="81"/>
      <c r="K616" s="136"/>
      <c r="L616" s="79"/>
      <c r="M616" s="79"/>
      <c r="N616" s="79"/>
      <c r="O616" s="79"/>
      <c r="P616" s="79"/>
      <c r="Q616" s="79"/>
      <c r="R616" s="79"/>
      <c r="S616" s="79"/>
      <c r="T616" s="79"/>
      <c r="U616" s="79"/>
      <c r="V616" s="79"/>
      <c r="W616" s="81"/>
    </row>
    <row r="617">
      <c r="B617" s="135"/>
      <c r="C617" s="81"/>
      <c r="D617" s="103" t="str">
        <f t="shared" si="19"/>
        <v>£</v>
      </c>
      <c r="E617" s="84"/>
      <c r="F617" s="83"/>
      <c r="G617" s="79"/>
      <c r="H617" s="79"/>
      <c r="I617" s="79"/>
      <c r="J617" s="81"/>
      <c r="K617" s="136"/>
      <c r="L617" s="79"/>
      <c r="M617" s="79"/>
      <c r="N617" s="79"/>
      <c r="O617" s="79"/>
      <c r="P617" s="79"/>
      <c r="Q617" s="79"/>
      <c r="R617" s="79"/>
      <c r="S617" s="79"/>
      <c r="T617" s="79"/>
      <c r="U617" s="79"/>
      <c r="V617" s="79"/>
      <c r="W617" s="81"/>
    </row>
    <row r="618">
      <c r="B618" s="135"/>
      <c r="C618" s="81"/>
      <c r="D618" s="103" t="str">
        <f t="shared" si="19"/>
        <v>£</v>
      </c>
      <c r="E618" s="84"/>
      <c r="F618" s="83"/>
      <c r="G618" s="79"/>
      <c r="H618" s="79"/>
      <c r="I618" s="79"/>
      <c r="J618" s="81"/>
      <c r="K618" s="136"/>
      <c r="L618" s="79"/>
      <c r="M618" s="79"/>
      <c r="N618" s="79"/>
      <c r="O618" s="79"/>
      <c r="P618" s="79"/>
      <c r="Q618" s="79"/>
      <c r="R618" s="79"/>
      <c r="S618" s="79"/>
      <c r="T618" s="79"/>
      <c r="U618" s="79"/>
      <c r="V618" s="79"/>
      <c r="W618" s="81"/>
    </row>
    <row r="619">
      <c r="B619" s="135"/>
      <c r="C619" s="81"/>
      <c r="D619" s="103" t="str">
        <f t="shared" si="19"/>
        <v>£</v>
      </c>
      <c r="E619" s="84"/>
      <c r="F619" s="83"/>
      <c r="G619" s="79"/>
      <c r="H619" s="79"/>
      <c r="I619" s="79"/>
      <c r="J619" s="81"/>
      <c r="K619" s="136"/>
      <c r="L619" s="79"/>
      <c r="M619" s="79"/>
      <c r="N619" s="79"/>
      <c r="O619" s="79"/>
      <c r="P619" s="79"/>
      <c r="Q619" s="79"/>
      <c r="R619" s="79"/>
      <c r="S619" s="79"/>
      <c r="T619" s="79"/>
      <c r="U619" s="79"/>
      <c r="V619" s="79"/>
      <c r="W619" s="81"/>
    </row>
    <row r="620">
      <c r="B620" s="135"/>
      <c r="C620" s="81"/>
      <c r="D620" s="103" t="str">
        <f t="shared" si="19"/>
        <v>£</v>
      </c>
      <c r="E620" s="84"/>
      <c r="F620" s="83"/>
      <c r="G620" s="79"/>
      <c r="H620" s="79"/>
      <c r="I620" s="79"/>
      <c r="J620" s="81"/>
      <c r="K620" s="136"/>
      <c r="L620" s="79"/>
      <c r="M620" s="79"/>
      <c r="N620" s="79"/>
      <c r="O620" s="79"/>
      <c r="P620" s="79"/>
      <c r="Q620" s="79"/>
      <c r="R620" s="79"/>
      <c r="S620" s="79"/>
      <c r="T620" s="79"/>
      <c r="U620" s="79"/>
      <c r="V620" s="79"/>
      <c r="W620" s="81"/>
    </row>
    <row r="621">
      <c r="B621" s="135"/>
      <c r="C621" s="81"/>
      <c r="D621" s="103" t="str">
        <f t="shared" si="19"/>
        <v>£</v>
      </c>
      <c r="E621" s="84"/>
      <c r="F621" s="83"/>
      <c r="G621" s="79"/>
      <c r="H621" s="79"/>
      <c r="I621" s="79"/>
      <c r="J621" s="81"/>
      <c r="K621" s="136"/>
      <c r="L621" s="79"/>
      <c r="M621" s="79"/>
      <c r="N621" s="79"/>
      <c r="O621" s="79"/>
      <c r="P621" s="79"/>
      <c r="Q621" s="79"/>
      <c r="R621" s="79"/>
      <c r="S621" s="79"/>
      <c r="T621" s="79"/>
      <c r="U621" s="79"/>
      <c r="V621" s="79"/>
      <c r="W621" s="81"/>
    </row>
    <row r="622">
      <c r="B622" s="135"/>
      <c r="C622" s="81"/>
      <c r="D622" s="103" t="str">
        <f t="shared" si="19"/>
        <v>£</v>
      </c>
      <c r="E622" s="84"/>
      <c r="F622" s="83"/>
      <c r="G622" s="79"/>
      <c r="H622" s="79"/>
      <c r="I622" s="79"/>
      <c r="J622" s="81"/>
      <c r="K622" s="136"/>
      <c r="L622" s="79"/>
      <c r="M622" s="79"/>
      <c r="N622" s="79"/>
      <c r="O622" s="79"/>
      <c r="P622" s="79"/>
      <c r="Q622" s="79"/>
      <c r="R622" s="79"/>
      <c r="S622" s="79"/>
      <c r="T622" s="79"/>
      <c r="U622" s="79"/>
      <c r="V622" s="79"/>
      <c r="W622" s="81"/>
    </row>
    <row r="623">
      <c r="B623" s="135"/>
      <c r="C623" s="81"/>
      <c r="D623" s="103" t="str">
        <f t="shared" si="19"/>
        <v>£</v>
      </c>
      <c r="E623" s="84"/>
      <c r="F623" s="83"/>
      <c r="G623" s="79"/>
      <c r="H623" s="79"/>
      <c r="I623" s="79"/>
      <c r="J623" s="81"/>
      <c r="K623" s="136"/>
      <c r="L623" s="79"/>
      <c r="M623" s="79"/>
      <c r="N623" s="79"/>
      <c r="O623" s="79"/>
      <c r="P623" s="79"/>
      <c r="Q623" s="79"/>
      <c r="R623" s="79"/>
      <c r="S623" s="79"/>
      <c r="T623" s="79"/>
      <c r="U623" s="79"/>
      <c r="V623" s="79"/>
      <c r="W623" s="81"/>
    </row>
    <row r="624">
      <c r="B624" s="135"/>
      <c r="C624" s="81"/>
      <c r="D624" s="103" t="str">
        <f t="shared" si="19"/>
        <v>£</v>
      </c>
      <c r="E624" s="84"/>
      <c r="F624" s="83"/>
      <c r="G624" s="79"/>
      <c r="H624" s="79"/>
      <c r="I624" s="79"/>
      <c r="J624" s="81"/>
      <c r="K624" s="136"/>
      <c r="L624" s="79"/>
      <c r="M624" s="79"/>
      <c r="N624" s="79"/>
      <c r="O624" s="79"/>
      <c r="P624" s="79"/>
      <c r="Q624" s="79"/>
      <c r="R624" s="79"/>
      <c r="S624" s="79"/>
      <c r="T624" s="79"/>
      <c r="U624" s="79"/>
      <c r="V624" s="79"/>
      <c r="W624" s="81"/>
    </row>
    <row r="625">
      <c r="B625" s="135"/>
      <c r="C625" s="81"/>
      <c r="D625" s="103" t="str">
        <f t="shared" si="19"/>
        <v>£</v>
      </c>
      <c r="E625" s="84"/>
      <c r="F625" s="83"/>
      <c r="G625" s="79"/>
      <c r="H625" s="79"/>
      <c r="I625" s="79"/>
      <c r="J625" s="81"/>
      <c r="K625" s="136"/>
      <c r="L625" s="79"/>
      <c r="M625" s="79"/>
      <c r="N625" s="79"/>
      <c r="O625" s="79"/>
      <c r="P625" s="79"/>
      <c r="Q625" s="79"/>
      <c r="R625" s="79"/>
      <c r="S625" s="79"/>
      <c r="T625" s="79"/>
      <c r="U625" s="79"/>
      <c r="V625" s="79"/>
      <c r="W625" s="81"/>
    </row>
    <row r="626">
      <c r="B626" s="135"/>
      <c r="C626" s="81"/>
      <c r="D626" s="103" t="str">
        <f t="shared" si="19"/>
        <v>£</v>
      </c>
      <c r="E626" s="84"/>
      <c r="F626" s="83"/>
      <c r="G626" s="79"/>
      <c r="H626" s="79"/>
      <c r="I626" s="79"/>
      <c r="J626" s="81"/>
      <c r="K626" s="136"/>
      <c r="L626" s="79"/>
      <c r="M626" s="79"/>
      <c r="N626" s="79"/>
      <c r="O626" s="79"/>
      <c r="P626" s="79"/>
      <c r="Q626" s="79"/>
      <c r="R626" s="79"/>
      <c r="S626" s="79"/>
      <c r="T626" s="79"/>
      <c r="U626" s="79"/>
      <c r="V626" s="79"/>
      <c r="W626" s="81"/>
    </row>
    <row r="627">
      <c r="B627" s="135"/>
      <c r="C627" s="81"/>
      <c r="D627" s="103" t="str">
        <f t="shared" si="19"/>
        <v>£</v>
      </c>
      <c r="E627" s="84"/>
      <c r="F627" s="83"/>
      <c r="G627" s="79"/>
      <c r="H627" s="79"/>
      <c r="I627" s="79"/>
      <c r="J627" s="81"/>
      <c r="K627" s="136"/>
      <c r="L627" s="79"/>
      <c r="M627" s="79"/>
      <c r="N627" s="79"/>
      <c r="O627" s="79"/>
      <c r="P627" s="79"/>
      <c r="Q627" s="79"/>
      <c r="R627" s="79"/>
      <c r="S627" s="79"/>
      <c r="T627" s="79"/>
      <c r="U627" s="79"/>
      <c r="V627" s="79"/>
      <c r="W627" s="81"/>
    </row>
    <row r="628">
      <c r="B628" s="135"/>
      <c r="C628" s="81"/>
      <c r="D628" s="103" t="str">
        <f t="shared" si="19"/>
        <v>£</v>
      </c>
      <c r="E628" s="84"/>
      <c r="F628" s="83"/>
      <c r="G628" s="79"/>
      <c r="H628" s="79"/>
      <c r="I628" s="79"/>
      <c r="J628" s="81"/>
      <c r="K628" s="136"/>
      <c r="L628" s="79"/>
      <c r="M628" s="79"/>
      <c r="N628" s="79"/>
      <c r="O628" s="79"/>
      <c r="P628" s="79"/>
      <c r="Q628" s="79"/>
      <c r="R628" s="79"/>
      <c r="S628" s="79"/>
      <c r="T628" s="79"/>
      <c r="U628" s="79"/>
      <c r="V628" s="79"/>
      <c r="W628" s="81"/>
    </row>
    <row r="629">
      <c r="B629" s="135"/>
      <c r="C629" s="81"/>
      <c r="D629" s="103" t="str">
        <f t="shared" si="19"/>
        <v>£</v>
      </c>
      <c r="E629" s="84"/>
      <c r="F629" s="83"/>
      <c r="G629" s="79"/>
      <c r="H629" s="79"/>
      <c r="I629" s="79"/>
      <c r="J629" s="81"/>
      <c r="K629" s="136"/>
      <c r="L629" s="79"/>
      <c r="M629" s="79"/>
      <c r="N629" s="79"/>
      <c r="O629" s="79"/>
      <c r="P629" s="79"/>
      <c r="Q629" s="79"/>
      <c r="R629" s="79"/>
      <c r="S629" s="79"/>
      <c r="T629" s="79"/>
      <c r="U629" s="79"/>
      <c r="V629" s="79"/>
      <c r="W629" s="81"/>
    </row>
    <row r="630">
      <c r="B630" s="135"/>
      <c r="C630" s="81"/>
      <c r="D630" s="103" t="str">
        <f t="shared" si="19"/>
        <v>£</v>
      </c>
      <c r="E630" s="84"/>
      <c r="F630" s="83"/>
      <c r="G630" s="79"/>
      <c r="H630" s="79"/>
      <c r="I630" s="79"/>
      <c r="J630" s="81"/>
      <c r="K630" s="136"/>
      <c r="L630" s="79"/>
      <c r="M630" s="79"/>
      <c r="N630" s="79"/>
      <c r="O630" s="79"/>
      <c r="P630" s="79"/>
      <c r="Q630" s="79"/>
      <c r="R630" s="79"/>
      <c r="S630" s="79"/>
      <c r="T630" s="79"/>
      <c r="U630" s="79"/>
      <c r="V630" s="79"/>
      <c r="W630" s="81"/>
    </row>
    <row r="631">
      <c r="B631" s="135"/>
      <c r="C631" s="81"/>
      <c r="D631" s="103" t="str">
        <f t="shared" si="19"/>
        <v>£</v>
      </c>
      <c r="E631" s="84"/>
      <c r="F631" s="83"/>
      <c r="G631" s="79"/>
      <c r="H631" s="79"/>
      <c r="I631" s="79"/>
      <c r="J631" s="81"/>
      <c r="K631" s="136"/>
      <c r="L631" s="79"/>
      <c r="M631" s="79"/>
      <c r="N631" s="79"/>
      <c r="O631" s="79"/>
      <c r="P631" s="79"/>
      <c r="Q631" s="79"/>
      <c r="R631" s="79"/>
      <c r="S631" s="79"/>
      <c r="T631" s="79"/>
      <c r="U631" s="79"/>
      <c r="V631" s="79"/>
      <c r="W631" s="81"/>
    </row>
    <row r="632">
      <c r="B632" s="135"/>
      <c r="C632" s="81"/>
      <c r="D632" s="103" t="str">
        <f t="shared" si="19"/>
        <v>£</v>
      </c>
      <c r="E632" s="84"/>
      <c r="F632" s="83"/>
      <c r="G632" s="79"/>
      <c r="H632" s="79"/>
      <c r="I632" s="79"/>
      <c r="J632" s="81"/>
      <c r="K632" s="136"/>
      <c r="L632" s="79"/>
      <c r="M632" s="79"/>
      <c r="N632" s="79"/>
      <c r="O632" s="79"/>
      <c r="P632" s="79"/>
      <c r="Q632" s="79"/>
      <c r="R632" s="79"/>
      <c r="S632" s="79"/>
      <c r="T632" s="79"/>
      <c r="U632" s="79"/>
      <c r="V632" s="79"/>
      <c r="W632" s="81"/>
    </row>
    <row r="633">
      <c r="B633" s="135"/>
      <c r="C633" s="81"/>
      <c r="D633" s="103" t="str">
        <f t="shared" si="19"/>
        <v>£</v>
      </c>
      <c r="E633" s="84"/>
      <c r="F633" s="83"/>
      <c r="G633" s="79"/>
      <c r="H633" s="79"/>
      <c r="I633" s="79"/>
      <c r="J633" s="81"/>
      <c r="K633" s="136"/>
      <c r="L633" s="79"/>
      <c r="M633" s="79"/>
      <c r="N633" s="79"/>
      <c r="O633" s="79"/>
      <c r="P633" s="79"/>
      <c r="Q633" s="79"/>
      <c r="R633" s="79"/>
      <c r="S633" s="79"/>
      <c r="T633" s="79"/>
      <c r="U633" s="79"/>
      <c r="V633" s="79"/>
      <c r="W633" s="81"/>
    </row>
    <row r="634">
      <c r="B634" s="135"/>
      <c r="C634" s="81"/>
      <c r="D634" s="103" t="str">
        <f t="shared" si="19"/>
        <v>£</v>
      </c>
      <c r="E634" s="84"/>
      <c r="F634" s="83"/>
      <c r="G634" s="79"/>
      <c r="H634" s="79"/>
      <c r="I634" s="79"/>
      <c r="J634" s="81"/>
      <c r="K634" s="136"/>
      <c r="L634" s="79"/>
      <c r="M634" s="79"/>
      <c r="N634" s="79"/>
      <c r="O634" s="79"/>
      <c r="P634" s="79"/>
      <c r="Q634" s="79"/>
      <c r="R634" s="79"/>
      <c r="S634" s="79"/>
      <c r="T634" s="79"/>
      <c r="U634" s="79"/>
      <c r="V634" s="79"/>
      <c r="W634" s="81"/>
    </row>
    <row r="635">
      <c r="B635" s="135"/>
      <c r="C635" s="81"/>
      <c r="D635" s="103" t="str">
        <f t="shared" si="19"/>
        <v>£</v>
      </c>
      <c r="E635" s="84"/>
      <c r="F635" s="83"/>
      <c r="G635" s="79"/>
      <c r="H635" s="79"/>
      <c r="I635" s="79"/>
      <c r="J635" s="81"/>
      <c r="K635" s="136"/>
      <c r="L635" s="79"/>
      <c r="M635" s="79"/>
      <c r="N635" s="79"/>
      <c r="O635" s="79"/>
      <c r="P635" s="79"/>
      <c r="Q635" s="79"/>
      <c r="R635" s="79"/>
      <c r="S635" s="79"/>
      <c r="T635" s="79"/>
      <c r="U635" s="79"/>
      <c r="V635" s="79"/>
      <c r="W635" s="81"/>
    </row>
    <row r="636">
      <c r="B636" s="135"/>
      <c r="C636" s="81"/>
      <c r="D636" s="103" t="str">
        <f t="shared" si="19"/>
        <v>£</v>
      </c>
      <c r="E636" s="84"/>
      <c r="F636" s="83"/>
      <c r="G636" s="79"/>
      <c r="H636" s="79"/>
      <c r="I636" s="79"/>
      <c r="J636" s="81"/>
      <c r="K636" s="136"/>
      <c r="L636" s="79"/>
      <c r="M636" s="79"/>
      <c r="N636" s="79"/>
      <c r="O636" s="79"/>
      <c r="P636" s="79"/>
      <c r="Q636" s="79"/>
      <c r="R636" s="79"/>
      <c r="S636" s="79"/>
      <c r="T636" s="79"/>
      <c r="U636" s="79"/>
      <c r="V636" s="79"/>
      <c r="W636" s="81"/>
    </row>
    <row r="637">
      <c r="B637" s="135"/>
      <c r="C637" s="81"/>
      <c r="D637" s="103" t="str">
        <f t="shared" si="19"/>
        <v>£</v>
      </c>
      <c r="E637" s="84"/>
      <c r="F637" s="83"/>
      <c r="G637" s="79"/>
      <c r="H637" s="79"/>
      <c r="I637" s="79"/>
      <c r="J637" s="81"/>
      <c r="K637" s="136"/>
      <c r="L637" s="79"/>
      <c r="M637" s="79"/>
      <c r="N637" s="79"/>
      <c r="O637" s="79"/>
      <c r="P637" s="79"/>
      <c r="Q637" s="79"/>
      <c r="R637" s="79"/>
      <c r="S637" s="79"/>
      <c r="T637" s="79"/>
      <c r="U637" s="79"/>
      <c r="V637" s="79"/>
      <c r="W637" s="81"/>
    </row>
    <row r="638">
      <c r="B638" s="135"/>
      <c r="C638" s="81"/>
      <c r="D638" s="103" t="str">
        <f t="shared" si="19"/>
        <v>£</v>
      </c>
      <c r="E638" s="84"/>
      <c r="F638" s="83"/>
      <c r="G638" s="79"/>
      <c r="H638" s="79"/>
      <c r="I638" s="79"/>
      <c r="J638" s="81"/>
      <c r="K638" s="136"/>
      <c r="L638" s="79"/>
      <c r="M638" s="79"/>
      <c r="N638" s="79"/>
      <c r="O638" s="79"/>
      <c r="P638" s="79"/>
      <c r="Q638" s="79"/>
      <c r="R638" s="79"/>
      <c r="S638" s="79"/>
      <c r="T638" s="79"/>
      <c r="U638" s="79"/>
      <c r="V638" s="79"/>
      <c r="W638" s="81"/>
    </row>
    <row r="639">
      <c r="B639" s="135"/>
      <c r="C639" s="81"/>
      <c r="D639" s="103" t="str">
        <f t="shared" si="19"/>
        <v>£</v>
      </c>
      <c r="E639" s="84"/>
      <c r="F639" s="83"/>
      <c r="G639" s="79"/>
      <c r="H639" s="79"/>
      <c r="I639" s="79"/>
      <c r="J639" s="81"/>
      <c r="K639" s="136"/>
      <c r="L639" s="79"/>
      <c r="M639" s="79"/>
      <c r="N639" s="79"/>
      <c r="O639" s="79"/>
      <c r="P639" s="79"/>
      <c r="Q639" s="79"/>
      <c r="R639" s="79"/>
      <c r="S639" s="79"/>
      <c r="T639" s="79"/>
      <c r="U639" s="79"/>
      <c r="V639" s="79"/>
      <c r="W639" s="81"/>
    </row>
    <row r="640">
      <c r="B640" s="135"/>
      <c r="C640" s="81"/>
      <c r="D640" s="103" t="str">
        <f t="shared" si="19"/>
        <v>£</v>
      </c>
      <c r="E640" s="84"/>
      <c r="F640" s="83"/>
      <c r="G640" s="79"/>
      <c r="H640" s="79"/>
      <c r="I640" s="79"/>
      <c r="J640" s="81"/>
      <c r="K640" s="136"/>
      <c r="L640" s="79"/>
      <c r="M640" s="79"/>
      <c r="N640" s="79"/>
      <c r="O640" s="79"/>
      <c r="P640" s="79"/>
      <c r="Q640" s="79"/>
      <c r="R640" s="79"/>
      <c r="S640" s="79"/>
      <c r="T640" s="79"/>
      <c r="U640" s="79"/>
      <c r="V640" s="79"/>
      <c r="W640" s="81"/>
    </row>
    <row r="641">
      <c r="B641" s="135"/>
      <c r="C641" s="81"/>
      <c r="D641" s="103" t="str">
        <f t="shared" si="19"/>
        <v>£</v>
      </c>
      <c r="E641" s="84"/>
      <c r="F641" s="83"/>
      <c r="G641" s="79"/>
      <c r="H641" s="79"/>
      <c r="I641" s="79"/>
      <c r="J641" s="81"/>
      <c r="K641" s="136"/>
      <c r="L641" s="79"/>
      <c r="M641" s="79"/>
      <c r="N641" s="79"/>
      <c r="O641" s="79"/>
      <c r="P641" s="79"/>
      <c r="Q641" s="79"/>
      <c r="R641" s="79"/>
      <c r="S641" s="79"/>
      <c r="T641" s="79"/>
      <c r="U641" s="79"/>
      <c r="V641" s="79"/>
      <c r="W641" s="81"/>
    </row>
    <row r="642">
      <c r="B642" s="135"/>
      <c r="C642" s="81"/>
      <c r="D642" s="103" t="str">
        <f t="shared" si="19"/>
        <v>£</v>
      </c>
      <c r="E642" s="84"/>
      <c r="F642" s="83"/>
      <c r="G642" s="79"/>
      <c r="H642" s="79"/>
      <c r="I642" s="79"/>
      <c r="J642" s="81"/>
      <c r="K642" s="136"/>
      <c r="L642" s="79"/>
      <c r="M642" s="79"/>
      <c r="N642" s="79"/>
      <c r="O642" s="79"/>
      <c r="P642" s="79"/>
      <c r="Q642" s="79"/>
      <c r="R642" s="79"/>
      <c r="S642" s="79"/>
      <c r="T642" s="79"/>
      <c r="U642" s="79"/>
      <c r="V642" s="79"/>
      <c r="W642" s="81"/>
    </row>
    <row r="643">
      <c r="B643" s="135"/>
      <c r="C643" s="81"/>
      <c r="D643" s="103" t="str">
        <f t="shared" si="19"/>
        <v>£</v>
      </c>
      <c r="E643" s="84"/>
      <c r="F643" s="83"/>
      <c r="G643" s="79"/>
      <c r="H643" s="79"/>
      <c r="I643" s="79"/>
      <c r="J643" s="81"/>
      <c r="K643" s="136"/>
      <c r="L643" s="79"/>
      <c r="M643" s="79"/>
      <c r="N643" s="79"/>
      <c r="O643" s="79"/>
      <c r="P643" s="79"/>
      <c r="Q643" s="79"/>
      <c r="R643" s="79"/>
      <c r="S643" s="79"/>
      <c r="T643" s="79"/>
      <c r="U643" s="79"/>
      <c r="V643" s="79"/>
      <c r="W643" s="81"/>
    </row>
    <row r="644">
      <c r="B644" s="135"/>
      <c r="C644" s="81"/>
      <c r="D644" s="103" t="str">
        <f t="shared" si="19"/>
        <v>£</v>
      </c>
      <c r="E644" s="84"/>
      <c r="F644" s="83"/>
      <c r="G644" s="79"/>
      <c r="H644" s="79"/>
      <c r="I644" s="79"/>
      <c r="J644" s="81"/>
      <c r="K644" s="136"/>
      <c r="L644" s="79"/>
      <c r="M644" s="79"/>
      <c r="N644" s="79"/>
      <c r="O644" s="79"/>
      <c r="P644" s="79"/>
      <c r="Q644" s="79"/>
      <c r="R644" s="79"/>
      <c r="S644" s="79"/>
      <c r="T644" s="79"/>
      <c r="U644" s="79"/>
      <c r="V644" s="79"/>
      <c r="W644" s="81"/>
    </row>
    <row r="645">
      <c r="B645" s="135"/>
      <c r="C645" s="81"/>
      <c r="D645" s="103" t="str">
        <f t="shared" si="19"/>
        <v>£</v>
      </c>
      <c r="E645" s="84"/>
      <c r="F645" s="83"/>
      <c r="G645" s="79"/>
      <c r="H645" s="79"/>
      <c r="I645" s="79"/>
      <c r="J645" s="81"/>
      <c r="K645" s="136"/>
      <c r="L645" s="79"/>
      <c r="M645" s="79"/>
      <c r="N645" s="79"/>
      <c r="O645" s="79"/>
      <c r="P645" s="79"/>
      <c r="Q645" s="79"/>
      <c r="R645" s="79"/>
      <c r="S645" s="79"/>
      <c r="T645" s="79"/>
      <c r="U645" s="79"/>
      <c r="V645" s="79"/>
      <c r="W645" s="81"/>
    </row>
    <row r="646">
      <c r="B646" s="135"/>
      <c r="C646" s="81"/>
      <c r="D646" s="103" t="str">
        <f t="shared" si="19"/>
        <v>£</v>
      </c>
      <c r="E646" s="84"/>
      <c r="F646" s="83"/>
      <c r="G646" s="79"/>
      <c r="H646" s="79"/>
      <c r="I646" s="79"/>
      <c r="J646" s="81"/>
      <c r="K646" s="136"/>
      <c r="L646" s="79"/>
      <c r="M646" s="79"/>
      <c r="N646" s="79"/>
      <c r="O646" s="79"/>
      <c r="P646" s="79"/>
      <c r="Q646" s="79"/>
      <c r="R646" s="79"/>
      <c r="S646" s="79"/>
      <c r="T646" s="79"/>
      <c r="U646" s="79"/>
      <c r="V646" s="79"/>
      <c r="W646" s="81"/>
    </row>
    <row r="647">
      <c r="B647" s="135"/>
      <c r="C647" s="81"/>
      <c r="D647" s="103" t="str">
        <f t="shared" si="19"/>
        <v>£</v>
      </c>
      <c r="E647" s="84"/>
      <c r="F647" s="83"/>
      <c r="G647" s="79"/>
      <c r="H647" s="79"/>
      <c r="I647" s="79"/>
      <c r="J647" s="81"/>
      <c r="K647" s="136"/>
      <c r="L647" s="79"/>
      <c r="M647" s="79"/>
      <c r="N647" s="79"/>
      <c r="O647" s="79"/>
      <c r="P647" s="79"/>
      <c r="Q647" s="79"/>
      <c r="R647" s="79"/>
      <c r="S647" s="79"/>
      <c r="T647" s="79"/>
      <c r="U647" s="79"/>
      <c r="V647" s="79"/>
      <c r="W647" s="81"/>
    </row>
    <row r="648">
      <c r="B648" s="135"/>
      <c r="C648" s="81"/>
      <c r="D648" s="103" t="str">
        <f t="shared" si="19"/>
        <v>£</v>
      </c>
      <c r="E648" s="84"/>
      <c r="F648" s="83"/>
      <c r="G648" s="79"/>
      <c r="H648" s="79"/>
      <c r="I648" s="79"/>
      <c r="J648" s="81"/>
      <c r="K648" s="136"/>
      <c r="L648" s="79"/>
      <c r="M648" s="79"/>
      <c r="N648" s="79"/>
      <c r="O648" s="79"/>
      <c r="P648" s="79"/>
      <c r="Q648" s="79"/>
      <c r="R648" s="79"/>
      <c r="S648" s="79"/>
      <c r="T648" s="79"/>
      <c r="U648" s="79"/>
      <c r="V648" s="79"/>
      <c r="W648" s="81"/>
    </row>
    <row r="649">
      <c r="B649" s="135"/>
      <c r="C649" s="81"/>
      <c r="D649" s="103" t="str">
        <f t="shared" si="19"/>
        <v>£</v>
      </c>
      <c r="E649" s="84"/>
      <c r="F649" s="83"/>
      <c r="G649" s="79"/>
      <c r="H649" s="79"/>
      <c r="I649" s="79"/>
      <c r="J649" s="81"/>
      <c r="K649" s="136"/>
      <c r="L649" s="79"/>
      <c r="M649" s="79"/>
      <c r="N649" s="79"/>
      <c r="O649" s="79"/>
      <c r="P649" s="79"/>
      <c r="Q649" s="79"/>
      <c r="R649" s="79"/>
      <c r="S649" s="79"/>
      <c r="T649" s="79"/>
      <c r="U649" s="79"/>
      <c r="V649" s="79"/>
      <c r="W649" s="81"/>
    </row>
    <row r="650">
      <c r="B650" s="135"/>
      <c r="C650" s="81"/>
      <c r="D650" s="103" t="str">
        <f t="shared" si="19"/>
        <v>£</v>
      </c>
      <c r="E650" s="84"/>
      <c r="F650" s="83"/>
      <c r="G650" s="79"/>
      <c r="H650" s="79"/>
      <c r="I650" s="79"/>
      <c r="J650" s="81"/>
      <c r="K650" s="136"/>
      <c r="L650" s="79"/>
      <c r="M650" s="79"/>
      <c r="N650" s="79"/>
      <c r="O650" s="79"/>
      <c r="P650" s="79"/>
      <c r="Q650" s="79"/>
      <c r="R650" s="79"/>
      <c r="S650" s="79"/>
      <c r="T650" s="79"/>
      <c r="U650" s="79"/>
      <c r="V650" s="79"/>
      <c r="W650" s="81"/>
    </row>
    <row r="651">
      <c r="B651" s="135"/>
      <c r="C651" s="81"/>
      <c r="D651" s="103" t="str">
        <f t="shared" si="19"/>
        <v>£</v>
      </c>
      <c r="E651" s="84"/>
      <c r="F651" s="83"/>
      <c r="G651" s="79"/>
      <c r="H651" s="79"/>
      <c r="I651" s="79"/>
      <c r="J651" s="81"/>
      <c r="K651" s="136"/>
      <c r="L651" s="79"/>
      <c r="M651" s="79"/>
      <c r="N651" s="79"/>
      <c r="O651" s="79"/>
      <c r="P651" s="79"/>
      <c r="Q651" s="79"/>
      <c r="R651" s="79"/>
      <c r="S651" s="79"/>
      <c r="T651" s="79"/>
      <c r="U651" s="79"/>
      <c r="V651" s="79"/>
      <c r="W651" s="81"/>
    </row>
    <row r="652">
      <c r="B652" s="135"/>
      <c r="C652" s="81"/>
      <c r="D652" s="103" t="str">
        <f t="shared" si="19"/>
        <v>£</v>
      </c>
      <c r="E652" s="84"/>
      <c r="F652" s="83"/>
      <c r="G652" s="79"/>
      <c r="H652" s="79"/>
      <c r="I652" s="79"/>
      <c r="J652" s="81"/>
      <c r="K652" s="136"/>
      <c r="L652" s="79"/>
      <c r="M652" s="79"/>
      <c r="N652" s="79"/>
      <c r="O652" s="79"/>
      <c r="P652" s="79"/>
      <c r="Q652" s="79"/>
      <c r="R652" s="79"/>
      <c r="S652" s="79"/>
      <c r="T652" s="79"/>
      <c r="U652" s="79"/>
      <c r="V652" s="79"/>
      <c r="W652" s="81"/>
    </row>
    <row r="653">
      <c r="B653" s="135"/>
      <c r="C653" s="81"/>
      <c r="D653" s="103" t="str">
        <f t="shared" si="19"/>
        <v>£</v>
      </c>
      <c r="E653" s="84"/>
      <c r="F653" s="83"/>
      <c r="G653" s="79"/>
      <c r="H653" s="79"/>
      <c r="I653" s="79"/>
      <c r="J653" s="81"/>
      <c r="K653" s="136"/>
      <c r="L653" s="79"/>
      <c r="M653" s="79"/>
      <c r="N653" s="79"/>
      <c r="O653" s="79"/>
      <c r="P653" s="79"/>
      <c r="Q653" s="79"/>
      <c r="R653" s="79"/>
      <c r="S653" s="79"/>
      <c r="T653" s="79"/>
      <c r="U653" s="79"/>
      <c r="V653" s="79"/>
      <c r="W653" s="81"/>
    </row>
    <row r="654">
      <c r="B654" s="135"/>
      <c r="C654" s="81"/>
      <c r="D654" s="103" t="str">
        <f t="shared" si="19"/>
        <v>£</v>
      </c>
      <c r="E654" s="84"/>
      <c r="F654" s="83"/>
      <c r="G654" s="79"/>
      <c r="H654" s="79"/>
      <c r="I654" s="79"/>
      <c r="J654" s="81"/>
      <c r="K654" s="136"/>
      <c r="L654" s="79"/>
      <c r="M654" s="79"/>
      <c r="N654" s="79"/>
      <c r="O654" s="79"/>
      <c r="P654" s="79"/>
      <c r="Q654" s="79"/>
      <c r="R654" s="79"/>
      <c r="S654" s="79"/>
      <c r="T654" s="79"/>
      <c r="U654" s="79"/>
      <c r="V654" s="79"/>
      <c r="W654" s="81"/>
    </row>
    <row r="655">
      <c r="B655" s="135"/>
      <c r="C655" s="81"/>
      <c r="D655" s="103" t="str">
        <f t="shared" si="19"/>
        <v>£</v>
      </c>
      <c r="E655" s="84"/>
      <c r="F655" s="83"/>
      <c r="G655" s="79"/>
      <c r="H655" s="79"/>
      <c r="I655" s="79"/>
      <c r="J655" s="81"/>
      <c r="K655" s="136"/>
      <c r="L655" s="79"/>
      <c r="M655" s="79"/>
      <c r="N655" s="79"/>
      <c r="O655" s="79"/>
      <c r="P655" s="79"/>
      <c r="Q655" s="79"/>
      <c r="R655" s="79"/>
      <c r="S655" s="79"/>
      <c r="T655" s="79"/>
      <c r="U655" s="79"/>
      <c r="V655" s="79"/>
      <c r="W655" s="81"/>
    </row>
    <row r="656">
      <c r="B656" s="135"/>
      <c r="C656" s="81"/>
      <c r="D656" s="103" t="str">
        <f t="shared" si="19"/>
        <v>£</v>
      </c>
      <c r="E656" s="84"/>
      <c r="F656" s="83"/>
      <c r="G656" s="79"/>
      <c r="H656" s="79"/>
      <c r="I656" s="79"/>
      <c r="J656" s="81"/>
      <c r="K656" s="136"/>
      <c r="L656" s="79"/>
      <c r="M656" s="79"/>
      <c r="N656" s="79"/>
      <c r="O656" s="79"/>
      <c r="P656" s="79"/>
      <c r="Q656" s="79"/>
      <c r="R656" s="79"/>
      <c r="S656" s="79"/>
      <c r="T656" s="79"/>
      <c r="U656" s="79"/>
      <c r="V656" s="79"/>
      <c r="W656" s="81"/>
    </row>
    <row r="657">
      <c r="B657" s="135"/>
      <c r="C657" s="81"/>
      <c r="D657" s="103" t="str">
        <f t="shared" si="19"/>
        <v>£</v>
      </c>
      <c r="E657" s="84"/>
      <c r="F657" s="83"/>
      <c r="G657" s="79"/>
      <c r="H657" s="79"/>
      <c r="I657" s="79"/>
      <c r="J657" s="81"/>
      <c r="K657" s="136"/>
      <c r="L657" s="79"/>
      <c r="M657" s="79"/>
      <c r="N657" s="79"/>
      <c r="O657" s="79"/>
      <c r="P657" s="79"/>
      <c r="Q657" s="79"/>
      <c r="R657" s="79"/>
      <c r="S657" s="79"/>
      <c r="T657" s="79"/>
      <c r="U657" s="79"/>
      <c r="V657" s="79"/>
      <c r="W657" s="81"/>
    </row>
    <row r="658">
      <c r="B658" s="135"/>
      <c r="C658" s="81"/>
      <c r="D658" s="103" t="str">
        <f t="shared" si="19"/>
        <v>£</v>
      </c>
      <c r="E658" s="84"/>
      <c r="F658" s="83"/>
      <c r="G658" s="79"/>
      <c r="H658" s="79"/>
      <c r="I658" s="79"/>
      <c r="J658" s="81"/>
      <c r="K658" s="136"/>
      <c r="L658" s="79"/>
      <c r="M658" s="79"/>
      <c r="N658" s="79"/>
      <c r="O658" s="79"/>
      <c r="P658" s="79"/>
      <c r="Q658" s="79"/>
      <c r="R658" s="79"/>
      <c r="S658" s="79"/>
      <c r="T658" s="79"/>
      <c r="U658" s="79"/>
      <c r="V658" s="79"/>
      <c r="W658" s="81"/>
    </row>
    <row r="659">
      <c r="B659" s="135"/>
      <c r="C659" s="81"/>
      <c r="D659" s="103" t="str">
        <f t="shared" si="19"/>
        <v>£</v>
      </c>
      <c r="E659" s="84"/>
      <c r="F659" s="83"/>
      <c r="G659" s="79"/>
      <c r="H659" s="79"/>
      <c r="I659" s="79"/>
      <c r="J659" s="81"/>
      <c r="K659" s="136"/>
      <c r="L659" s="79"/>
      <c r="M659" s="79"/>
      <c r="N659" s="79"/>
      <c r="O659" s="79"/>
      <c r="P659" s="79"/>
      <c r="Q659" s="79"/>
      <c r="R659" s="79"/>
      <c r="S659" s="79"/>
      <c r="T659" s="79"/>
      <c r="U659" s="79"/>
      <c r="V659" s="79"/>
      <c r="W659" s="81"/>
    </row>
    <row r="660">
      <c r="B660" s="135"/>
      <c r="C660" s="81"/>
      <c r="D660" s="103" t="str">
        <f t="shared" si="19"/>
        <v>£</v>
      </c>
      <c r="E660" s="84"/>
      <c r="F660" s="83"/>
      <c r="G660" s="79"/>
      <c r="H660" s="79"/>
      <c r="I660" s="79"/>
      <c r="J660" s="81"/>
      <c r="K660" s="136"/>
      <c r="L660" s="79"/>
      <c r="M660" s="79"/>
      <c r="N660" s="79"/>
      <c r="O660" s="79"/>
      <c r="P660" s="79"/>
      <c r="Q660" s="79"/>
      <c r="R660" s="79"/>
      <c r="S660" s="79"/>
      <c r="T660" s="79"/>
      <c r="U660" s="79"/>
      <c r="V660" s="79"/>
      <c r="W660" s="81"/>
    </row>
    <row r="661">
      <c r="B661" s="135"/>
      <c r="C661" s="81"/>
      <c r="D661" s="103" t="str">
        <f t="shared" si="19"/>
        <v>£</v>
      </c>
      <c r="E661" s="84"/>
      <c r="F661" s="83"/>
      <c r="G661" s="79"/>
      <c r="H661" s="79"/>
      <c r="I661" s="79"/>
      <c r="J661" s="81"/>
      <c r="K661" s="136"/>
      <c r="L661" s="79"/>
      <c r="M661" s="79"/>
      <c r="N661" s="79"/>
      <c r="O661" s="79"/>
      <c r="P661" s="79"/>
      <c r="Q661" s="79"/>
      <c r="R661" s="79"/>
      <c r="S661" s="79"/>
      <c r="T661" s="79"/>
      <c r="U661" s="79"/>
      <c r="V661" s="79"/>
      <c r="W661" s="81"/>
    </row>
    <row r="662">
      <c r="B662" s="135"/>
      <c r="C662" s="81"/>
      <c r="D662" s="103" t="str">
        <f t="shared" si="19"/>
        <v>£</v>
      </c>
      <c r="E662" s="84"/>
      <c r="F662" s="83"/>
      <c r="G662" s="79"/>
      <c r="H662" s="79"/>
      <c r="I662" s="79"/>
      <c r="J662" s="81"/>
      <c r="K662" s="136"/>
      <c r="L662" s="79"/>
      <c r="M662" s="79"/>
      <c r="N662" s="79"/>
      <c r="O662" s="79"/>
      <c r="P662" s="79"/>
      <c r="Q662" s="79"/>
      <c r="R662" s="79"/>
      <c r="S662" s="79"/>
      <c r="T662" s="79"/>
      <c r="U662" s="79"/>
      <c r="V662" s="79"/>
      <c r="W662" s="81"/>
    </row>
    <row r="663">
      <c r="B663" s="135"/>
      <c r="C663" s="81"/>
      <c r="D663" s="103" t="str">
        <f t="shared" si="19"/>
        <v>£</v>
      </c>
      <c r="E663" s="84"/>
      <c r="F663" s="83"/>
      <c r="G663" s="79"/>
      <c r="H663" s="79"/>
      <c r="I663" s="79"/>
      <c r="J663" s="81"/>
      <c r="K663" s="136"/>
      <c r="L663" s="79"/>
      <c r="M663" s="79"/>
      <c r="N663" s="79"/>
      <c r="O663" s="79"/>
      <c r="P663" s="79"/>
      <c r="Q663" s="79"/>
      <c r="R663" s="79"/>
      <c r="S663" s="79"/>
      <c r="T663" s="79"/>
      <c r="U663" s="79"/>
      <c r="V663" s="79"/>
      <c r="W663" s="81"/>
    </row>
    <row r="664">
      <c r="B664" s="135"/>
      <c r="C664" s="81"/>
      <c r="D664" s="103" t="str">
        <f t="shared" si="19"/>
        <v>£</v>
      </c>
      <c r="E664" s="84"/>
      <c r="F664" s="83"/>
      <c r="G664" s="79"/>
      <c r="H664" s="79"/>
      <c r="I664" s="79"/>
      <c r="J664" s="81"/>
      <c r="K664" s="136"/>
      <c r="L664" s="79"/>
      <c r="M664" s="79"/>
      <c r="N664" s="79"/>
      <c r="O664" s="79"/>
      <c r="P664" s="79"/>
      <c r="Q664" s="79"/>
      <c r="R664" s="79"/>
      <c r="S664" s="79"/>
      <c r="T664" s="79"/>
      <c r="U664" s="79"/>
      <c r="V664" s="79"/>
      <c r="W664" s="81"/>
    </row>
    <row r="665">
      <c r="B665" s="135"/>
      <c r="C665" s="81"/>
      <c r="D665" s="103" t="str">
        <f t="shared" si="19"/>
        <v>£</v>
      </c>
      <c r="E665" s="84"/>
      <c r="F665" s="83"/>
      <c r="G665" s="79"/>
      <c r="H665" s="79"/>
      <c r="I665" s="79"/>
      <c r="J665" s="81"/>
      <c r="K665" s="136"/>
      <c r="L665" s="79"/>
      <c r="M665" s="79"/>
      <c r="N665" s="79"/>
      <c r="O665" s="79"/>
      <c r="P665" s="79"/>
      <c r="Q665" s="79"/>
      <c r="R665" s="79"/>
      <c r="S665" s="79"/>
      <c r="T665" s="79"/>
      <c r="U665" s="79"/>
      <c r="V665" s="79"/>
      <c r="W665" s="81"/>
    </row>
    <row r="666">
      <c r="B666" s="135"/>
      <c r="C666" s="81"/>
      <c r="D666" s="103" t="str">
        <f t="shared" si="19"/>
        <v>£</v>
      </c>
      <c r="E666" s="84"/>
      <c r="F666" s="83"/>
      <c r="G666" s="79"/>
      <c r="H666" s="79"/>
      <c r="I666" s="79"/>
      <c r="J666" s="81"/>
      <c r="K666" s="136"/>
      <c r="L666" s="79"/>
      <c r="M666" s="79"/>
      <c r="N666" s="79"/>
      <c r="O666" s="79"/>
      <c r="P666" s="79"/>
      <c r="Q666" s="79"/>
      <c r="R666" s="79"/>
      <c r="S666" s="79"/>
      <c r="T666" s="79"/>
      <c r="U666" s="79"/>
      <c r="V666" s="79"/>
      <c r="W666" s="81"/>
    </row>
    <row r="667">
      <c r="B667" s="135"/>
      <c r="C667" s="81"/>
      <c r="D667" s="103" t="str">
        <f t="shared" si="19"/>
        <v>£</v>
      </c>
      <c r="E667" s="84"/>
      <c r="F667" s="83"/>
      <c r="G667" s="79"/>
      <c r="H667" s="79"/>
      <c r="I667" s="79"/>
      <c r="J667" s="81"/>
      <c r="K667" s="136"/>
      <c r="L667" s="79"/>
      <c r="M667" s="79"/>
      <c r="N667" s="79"/>
      <c r="O667" s="79"/>
      <c r="P667" s="79"/>
      <c r="Q667" s="79"/>
      <c r="R667" s="79"/>
      <c r="S667" s="79"/>
      <c r="T667" s="79"/>
      <c r="U667" s="79"/>
      <c r="V667" s="79"/>
      <c r="W667" s="81"/>
    </row>
    <row r="668">
      <c r="B668" s="135"/>
      <c r="C668" s="81"/>
      <c r="D668" s="103" t="str">
        <f t="shared" si="19"/>
        <v>£</v>
      </c>
      <c r="E668" s="84"/>
      <c r="F668" s="83"/>
      <c r="G668" s="79"/>
      <c r="H668" s="79"/>
      <c r="I668" s="79"/>
      <c r="J668" s="81"/>
      <c r="K668" s="136"/>
      <c r="L668" s="79"/>
      <c r="M668" s="79"/>
      <c r="N668" s="79"/>
      <c r="O668" s="79"/>
      <c r="P668" s="79"/>
      <c r="Q668" s="79"/>
      <c r="R668" s="79"/>
      <c r="S668" s="79"/>
      <c r="T668" s="79"/>
      <c r="U668" s="79"/>
      <c r="V668" s="79"/>
      <c r="W668" s="81"/>
    </row>
    <row r="669">
      <c r="B669" s="135"/>
      <c r="C669" s="81"/>
      <c r="D669" s="103" t="str">
        <f t="shared" si="19"/>
        <v>£</v>
      </c>
      <c r="E669" s="84"/>
      <c r="F669" s="83"/>
      <c r="G669" s="79"/>
      <c r="H669" s="79"/>
      <c r="I669" s="79"/>
      <c r="J669" s="81"/>
      <c r="K669" s="136"/>
      <c r="L669" s="79"/>
      <c r="M669" s="79"/>
      <c r="N669" s="79"/>
      <c r="O669" s="79"/>
      <c r="P669" s="79"/>
      <c r="Q669" s="79"/>
      <c r="R669" s="79"/>
      <c r="S669" s="79"/>
      <c r="T669" s="79"/>
      <c r="U669" s="79"/>
      <c r="V669" s="79"/>
      <c r="W669" s="81"/>
    </row>
    <row r="670">
      <c r="B670" s="135"/>
      <c r="C670" s="81"/>
      <c r="D670" s="103" t="str">
        <f t="shared" si="19"/>
        <v>£</v>
      </c>
      <c r="E670" s="84"/>
      <c r="F670" s="83"/>
      <c r="G670" s="79"/>
      <c r="H670" s="79"/>
      <c r="I670" s="79"/>
      <c r="J670" s="81"/>
      <c r="K670" s="136"/>
      <c r="L670" s="79"/>
      <c r="M670" s="79"/>
      <c r="N670" s="79"/>
      <c r="O670" s="79"/>
      <c r="P670" s="79"/>
      <c r="Q670" s="79"/>
      <c r="R670" s="79"/>
      <c r="S670" s="79"/>
      <c r="T670" s="79"/>
      <c r="U670" s="79"/>
      <c r="V670" s="79"/>
      <c r="W670" s="81"/>
    </row>
    <row r="671">
      <c r="B671" s="135"/>
      <c r="C671" s="81"/>
      <c r="D671" s="103" t="str">
        <f t="shared" si="19"/>
        <v>£</v>
      </c>
      <c r="E671" s="84"/>
      <c r="F671" s="83"/>
      <c r="G671" s="79"/>
      <c r="H671" s="79"/>
      <c r="I671" s="79"/>
      <c r="J671" s="81"/>
      <c r="K671" s="136"/>
      <c r="L671" s="79"/>
      <c r="M671" s="79"/>
      <c r="N671" s="79"/>
      <c r="O671" s="79"/>
      <c r="P671" s="79"/>
      <c r="Q671" s="79"/>
      <c r="R671" s="79"/>
      <c r="S671" s="79"/>
      <c r="T671" s="79"/>
      <c r="U671" s="79"/>
      <c r="V671" s="79"/>
      <c r="W671" s="81"/>
    </row>
    <row r="672">
      <c r="B672" s="135"/>
      <c r="C672" s="81"/>
      <c r="D672" s="103" t="str">
        <f t="shared" si="19"/>
        <v>£</v>
      </c>
      <c r="E672" s="84"/>
      <c r="F672" s="83"/>
      <c r="G672" s="79"/>
      <c r="H672" s="79"/>
      <c r="I672" s="79"/>
      <c r="J672" s="81"/>
      <c r="K672" s="136"/>
      <c r="L672" s="79"/>
      <c r="M672" s="79"/>
      <c r="N672" s="79"/>
      <c r="O672" s="79"/>
      <c r="P672" s="79"/>
      <c r="Q672" s="79"/>
      <c r="R672" s="79"/>
      <c r="S672" s="79"/>
      <c r="T672" s="79"/>
      <c r="U672" s="79"/>
      <c r="V672" s="79"/>
      <c r="W672" s="81"/>
    </row>
    <row r="673">
      <c r="B673" s="135"/>
      <c r="C673" s="81"/>
      <c r="D673" s="103" t="str">
        <f t="shared" si="19"/>
        <v>£</v>
      </c>
      <c r="E673" s="84"/>
      <c r="F673" s="83"/>
      <c r="G673" s="79"/>
      <c r="H673" s="79"/>
      <c r="I673" s="79"/>
      <c r="J673" s="81"/>
      <c r="K673" s="136"/>
      <c r="L673" s="79"/>
      <c r="M673" s="79"/>
      <c r="N673" s="79"/>
      <c r="O673" s="79"/>
      <c r="P673" s="79"/>
      <c r="Q673" s="79"/>
      <c r="R673" s="79"/>
      <c r="S673" s="79"/>
      <c r="T673" s="79"/>
      <c r="U673" s="79"/>
      <c r="V673" s="79"/>
      <c r="W673" s="81"/>
    </row>
    <row r="674">
      <c r="B674" s="135"/>
      <c r="C674" s="81"/>
      <c r="D674" s="103" t="str">
        <f t="shared" si="19"/>
        <v>£</v>
      </c>
      <c r="E674" s="84"/>
      <c r="F674" s="83"/>
      <c r="G674" s="79"/>
      <c r="H674" s="79"/>
      <c r="I674" s="79"/>
      <c r="J674" s="81"/>
      <c r="K674" s="136"/>
      <c r="L674" s="79"/>
      <c r="M674" s="79"/>
      <c r="N674" s="79"/>
      <c r="O674" s="79"/>
      <c r="P674" s="79"/>
      <c r="Q674" s="79"/>
      <c r="R674" s="79"/>
      <c r="S674" s="79"/>
      <c r="T674" s="79"/>
      <c r="U674" s="79"/>
      <c r="V674" s="79"/>
      <c r="W674" s="81"/>
    </row>
    <row r="675">
      <c r="B675" s="135"/>
      <c r="C675" s="81"/>
      <c r="D675" s="103" t="str">
        <f t="shared" si="19"/>
        <v>£</v>
      </c>
      <c r="E675" s="84"/>
      <c r="F675" s="83"/>
      <c r="G675" s="79"/>
      <c r="H675" s="79"/>
      <c r="I675" s="79"/>
      <c r="J675" s="81"/>
      <c r="K675" s="136"/>
      <c r="L675" s="79"/>
      <c r="M675" s="79"/>
      <c r="N675" s="79"/>
      <c r="O675" s="79"/>
      <c r="P675" s="79"/>
      <c r="Q675" s="79"/>
      <c r="R675" s="79"/>
      <c r="S675" s="79"/>
      <c r="T675" s="79"/>
      <c r="U675" s="79"/>
      <c r="V675" s="79"/>
      <c r="W675" s="81"/>
    </row>
    <row r="676">
      <c r="B676" s="135"/>
      <c r="C676" s="81"/>
      <c r="D676" s="103" t="str">
        <f t="shared" si="19"/>
        <v>£</v>
      </c>
      <c r="E676" s="84"/>
      <c r="F676" s="83"/>
      <c r="G676" s="79"/>
      <c r="H676" s="79"/>
      <c r="I676" s="79"/>
      <c r="J676" s="81"/>
      <c r="K676" s="136"/>
      <c r="L676" s="79"/>
      <c r="M676" s="79"/>
      <c r="N676" s="79"/>
      <c r="O676" s="79"/>
      <c r="P676" s="79"/>
      <c r="Q676" s="79"/>
      <c r="R676" s="79"/>
      <c r="S676" s="79"/>
      <c r="T676" s="79"/>
      <c r="U676" s="79"/>
      <c r="V676" s="79"/>
      <c r="W676" s="81"/>
    </row>
    <row r="677">
      <c r="B677" s="135"/>
      <c r="C677" s="81"/>
      <c r="D677" s="103" t="str">
        <f t="shared" si="19"/>
        <v>£</v>
      </c>
      <c r="E677" s="84"/>
      <c r="F677" s="83"/>
      <c r="G677" s="79"/>
      <c r="H677" s="79"/>
      <c r="I677" s="79"/>
      <c r="J677" s="81"/>
      <c r="K677" s="136"/>
      <c r="L677" s="79"/>
      <c r="M677" s="79"/>
      <c r="N677" s="79"/>
      <c r="O677" s="79"/>
      <c r="P677" s="79"/>
      <c r="Q677" s="79"/>
      <c r="R677" s="79"/>
      <c r="S677" s="79"/>
      <c r="T677" s="79"/>
      <c r="U677" s="79"/>
      <c r="V677" s="79"/>
      <c r="W677" s="81"/>
    </row>
    <row r="678">
      <c r="B678" s="135"/>
      <c r="C678" s="81"/>
      <c r="D678" s="103" t="str">
        <f t="shared" si="19"/>
        <v>£</v>
      </c>
      <c r="E678" s="84"/>
      <c r="F678" s="83"/>
      <c r="G678" s="79"/>
      <c r="H678" s="79"/>
      <c r="I678" s="79"/>
      <c r="J678" s="81"/>
      <c r="K678" s="136"/>
      <c r="L678" s="79"/>
      <c r="M678" s="79"/>
      <c r="N678" s="79"/>
      <c r="O678" s="79"/>
      <c r="P678" s="79"/>
      <c r="Q678" s="79"/>
      <c r="R678" s="79"/>
      <c r="S678" s="79"/>
      <c r="T678" s="79"/>
      <c r="U678" s="79"/>
      <c r="V678" s="79"/>
      <c r="W678" s="81"/>
    </row>
    <row r="679">
      <c r="B679" s="135"/>
      <c r="C679" s="81"/>
      <c r="D679" s="103" t="str">
        <f t="shared" si="19"/>
        <v>£</v>
      </c>
      <c r="E679" s="84"/>
      <c r="F679" s="83"/>
      <c r="G679" s="79"/>
      <c r="H679" s="79"/>
      <c r="I679" s="79"/>
      <c r="J679" s="81"/>
      <c r="K679" s="136"/>
      <c r="L679" s="79"/>
      <c r="M679" s="79"/>
      <c r="N679" s="79"/>
      <c r="O679" s="79"/>
      <c r="P679" s="79"/>
      <c r="Q679" s="79"/>
      <c r="R679" s="79"/>
      <c r="S679" s="79"/>
      <c r="T679" s="79"/>
      <c r="U679" s="79"/>
      <c r="V679" s="79"/>
      <c r="W679" s="81"/>
    </row>
    <row r="680">
      <c r="B680" s="135"/>
      <c r="C680" s="81"/>
      <c r="D680" s="103" t="str">
        <f t="shared" si="19"/>
        <v>£</v>
      </c>
      <c r="E680" s="84"/>
      <c r="F680" s="83"/>
      <c r="G680" s="79"/>
      <c r="H680" s="79"/>
      <c r="I680" s="79"/>
      <c r="J680" s="81"/>
      <c r="K680" s="136"/>
      <c r="L680" s="79"/>
      <c r="M680" s="79"/>
      <c r="N680" s="79"/>
      <c r="O680" s="79"/>
      <c r="P680" s="79"/>
      <c r="Q680" s="79"/>
      <c r="R680" s="79"/>
      <c r="S680" s="79"/>
      <c r="T680" s="79"/>
      <c r="U680" s="79"/>
      <c r="V680" s="79"/>
      <c r="W680" s="81"/>
    </row>
    <row r="681">
      <c r="B681" s="135"/>
      <c r="C681" s="81"/>
      <c r="D681" s="103" t="str">
        <f t="shared" si="19"/>
        <v>£</v>
      </c>
      <c r="E681" s="84"/>
      <c r="F681" s="83"/>
      <c r="G681" s="79"/>
      <c r="H681" s="79"/>
      <c r="I681" s="79"/>
      <c r="J681" s="81"/>
      <c r="K681" s="136"/>
      <c r="L681" s="79"/>
      <c r="M681" s="79"/>
      <c r="N681" s="79"/>
      <c r="O681" s="79"/>
      <c r="P681" s="79"/>
      <c r="Q681" s="79"/>
      <c r="R681" s="79"/>
      <c r="S681" s="79"/>
      <c r="T681" s="79"/>
      <c r="U681" s="79"/>
      <c r="V681" s="79"/>
      <c r="W681" s="81"/>
    </row>
    <row r="682">
      <c r="B682" s="135"/>
      <c r="C682" s="81"/>
      <c r="D682" s="103" t="str">
        <f t="shared" si="19"/>
        <v>£</v>
      </c>
      <c r="E682" s="84"/>
      <c r="F682" s="83"/>
      <c r="G682" s="79"/>
      <c r="H682" s="79"/>
      <c r="I682" s="79"/>
      <c r="J682" s="81"/>
      <c r="K682" s="136"/>
      <c r="L682" s="79"/>
      <c r="M682" s="79"/>
      <c r="N682" s="79"/>
      <c r="O682" s="79"/>
      <c r="P682" s="79"/>
      <c r="Q682" s="79"/>
      <c r="R682" s="79"/>
      <c r="S682" s="79"/>
      <c r="T682" s="79"/>
      <c r="U682" s="79"/>
      <c r="V682" s="79"/>
      <c r="W682" s="81"/>
    </row>
    <row r="683">
      <c r="B683" s="135"/>
      <c r="C683" s="81"/>
      <c r="D683" s="103" t="str">
        <f t="shared" si="19"/>
        <v>£</v>
      </c>
      <c r="E683" s="84"/>
      <c r="F683" s="83"/>
      <c r="G683" s="79"/>
      <c r="H683" s="79"/>
      <c r="I683" s="79"/>
      <c r="J683" s="81"/>
      <c r="K683" s="136"/>
      <c r="L683" s="79"/>
      <c r="M683" s="79"/>
      <c r="N683" s="79"/>
      <c r="O683" s="79"/>
      <c r="P683" s="79"/>
      <c r="Q683" s="79"/>
      <c r="R683" s="79"/>
      <c r="S683" s="79"/>
      <c r="T683" s="79"/>
      <c r="U683" s="79"/>
      <c r="V683" s="79"/>
      <c r="W683" s="81"/>
    </row>
    <row r="684">
      <c r="B684" s="135"/>
      <c r="C684" s="81"/>
      <c r="D684" s="103" t="str">
        <f t="shared" si="19"/>
        <v>£</v>
      </c>
      <c r="E684" s="84"/>
      <c r="F684" s="83"/>
      <c r="G684" s="79"/>
      <c r="H684" s="79"/>
      <c r="I684" s="79"/>
      <c r="J684" s="81"/>
      <c r="K684" s="136"/>
      <c r="L684" s="79"/>
      <c r="M684" s="79"/>
      <c r="N684" s="79"/>
      <c r="O684" s="79"/>
      <c r="P684" s="79"/>
      <c r="Q684" s="79"/>
      <c r="R684" s="79"/>
      <c r="S684" s="79"/>
      <c r="T684" s="79"/>
      <c r="U684" s="79"/>
      <c r="V684" s="79"/>
      <c r="W684" s="81"/>
    </row>
    <row r="685">
      <c r="B685" s="135"/>
      <c r="C685" s="81"/>
      <c r="D685" s="103" t="str">
        <f t="shared" si="19"/>
        <v>£</v>
      </c>
      <c r="E685" s="84"/>
      <c r="F685" s="83"/>
      <c r="G685" s="79"/>
      <c r="H685" s="79"/>
      <c r="I685" s="79"/>
      <c r="J685" s="81"/>
      <c r="K685" s="136"/>
      <c r="L685" s="79"/>
      <c r="M685" s="79"/>
      <c r="N685" s="79"/>
      <c r="O685" s="79"/>
      <c r="P685" s="79"/>
      <c r="Q685" s="79"/>
      <c r="R685" s="79"/>
      <c r="S685" s="79"/>
      <c r="T685" s="79"/>
      <c r="U685" s="79"/>
      <c r="V685" s="79"/>
      <c r="W685" s="81"/>
    </row>
    <row r="686">
      <c r="B686" s="135"/>
      <c r="C686" s="81"/>
      <c r="D686" s="103" t="str">
        <f t="shared" si="19"/>
        <v>£</v>
      </c>
      <c r="E686" s="84"/>
      <c r="F686" s="83"/>
      <c r="G686" s="79"/>
      <c r="H686" s="79"/>
      <c r="I686" s="79"/>
      <c r="J686" s="81"/>
      <c r="K686" s="136"/>
      <c r="L686" s="79"/>
      <c r="M686" s="79"/>
      <c r="N686" s="79"/>
      <c r="O686" s="79"/>
      <c r="P686" s="79"/>
      <c r="Q686" s="79"/>
      <c r="R686" s="79"/>
      <c r="S686" s="79"/>
      <c r="T686" s="79"/>
      <c r="U686" s="79"/>
      <c r="V686" s="79"/>
      <c r="W686" s="81"/>
    </row>
    <row r="687">
      <c r="B687" s="135"/>
      <c r="C687" s="81"/>
      <c r="D687" s="103" t="str">
        <f t="shared" si="19"/>
        <v>£</v>
      </c>
      <c r="E687" s="84"/>
      <c r="F687" s="83"/>
      <c r="G687" s="79"/>
      <c r="H687" s="79"/>
      <c r="I687" s="79"/>
      <c r="J687" s="81"/>
      <c r="K687" s="136"/>
      <c r="L687" s="79"/>
      <c r="M687" s="79"/>
      <c r="N687" s="79"/>
      <c r="O687" s="79"/>
      <c r="P687" s="79"/>
      <c r="Q687" s="79"/>
      <c r="R687" s="79"/>
      <c r="S687" s="79"/>
      <c r="T687" s="79"/>
      <c r="U687" s="79"/>
      <c r="V687" s="79"/>
      <c r="W687" s="81"/>
    </row>
    <row r="688">
      <c r="B688" s="135"/>
      <c r="C688" s="81"/>
      <c r="D688" s="103" t="str">
        <f t="shared" si="19"/>
        <v>£</v>
      </c>
      <c r="E688" s="84"/>
      <c r="F688" s="83"/>
      <c r="G688" s="79"/>
      <c r="H688" s="79"/>
      <c r="I688" s="79"/>
      <c r="J688" s="81"/>
      <c r="K688" s="136"/>
      <c r="L688" s="79"/>
      <c r="M688" s="79"/>
      <c r="N688" s="79"/>
      <c r="O688" s="79"/>
      <c r="P688" s="79"/>
      <c r="Q688" s="79"/>
      <c r="R688" s="79"/>
      <c r="S688" s="79"/>
      <c r="T688" s="79"/>
      <c r="U688" s="79"/>
      <c r="V688" s="79"/>
      <c r="W688" s="81"/>
    </row>
    <row r="689">
      <c r="B689" s="135"/>
      <c r="C689" s="81"/>
      <c r="D689" s="103" t="str">
        <f t="shared" si="19"/>
        <v>£</v>
      </c>
      <c r="E689" s="84"/>
      <c r="F689" s="83"/>
      <c r="G689" s="79"/>
      <c r="H689" s="79"/>
      <c r="I689" s="79"/>
      <c r="J689" s="81"/>
      <c r="K689" s="136"/>
      <c r="L689" s="79"/>
      <c r="M689" s="79"/>
      <c r="N689" s="79"/>
      <c r="O689" s="79"/>
      <c r="P689" s="79"/>
      <c r="Q689" s="79"/>
      <c r="R689" s="79"/>
      <c r="S689" s="79"/>
      <c r="T689" s="79"/>
      <c r="U689" s="79"/>
      <c r="V689" s="79"/>
      <c r="W689" s="81"/>
    </row>
    <row r="690">
      <c r="B690" s="135"/>
      <c r="C690" s="81"/>
      <c r="D690" s="103" t="str">
        <f t="shared" si="19"/>
        <v>£</v>
      </c>
      <c r="E690" s="84"/>
      <c r="F690" s="83"/>
      <c r="G690" s="79"/>
      <c r="H690" s="79"/>
      <c r="I690" s="79"/>
      <c r="J690" s="81"/>
      <c r="K690" s="136"/>
      <c r="L690" s="79"/>
      <c r="M690" s="79"/>
      <c r="N690" s="79"/>
      <c r="O690" s="79"/>
      <c r="P690" s="79"/>
      <c r="Q690" s="79"/>
      <c r="R690" s="79"/>
      <c r="S690" s="79"/>
      <c r="T690" s="79"/>
      <c r="U690" s="79"/>
      <c r="V690" s="79"/>
      <c r="W690" s="81"/>
    </row>
    <row r="691">
      <c r="B691" s="135"/>
      <c r="C691" s="81"/>
      <c r="D691" s="103" t="str">
        <f t="shared" si="19"/>
        <v>£</v>
      </c>
      <c r="E691" s="84"/>
      <c r="F691" s="83"/>
      <c r="G691" s="79"/>
      <c r="H691" s="79"/>
      <c r="I691" s="79"/>
      <c r="J691" s="81"/>
      <c r="K691" s="136"/>
      <c r="L691" s="79"/>
      <c r="M691" s="79"/>
      <c r="N691" s="79"/>
      <c r="O691" s="79"/>
      <c r="P691" s="79"/>
      <c r="Q691" s="79"/>
      <c r="R691" s="79"/>
      <c r="S691" s="79"/>
      <c r="T691" s="79"/>
      <c r="U691" s="79"/>
      <c r="V691" s="79"/>
      <c r="W691" s="81"/>
    </row>
    <row r="692">
      <c r="B692" s="135"/>
      <c r="C692" s="81"/>
      <c r="D692" s="103" t="str">
        <f t="shared" si="19"/>
        <v>£</v>
      </c>
      <c r="E692" s="84"/>
      <c r="F692" s="83"/>
      <c r="G692" s="79"/>
      <c r="H692" s="79"/>
      <c r="I692" s="79"/>
      <c r="J692" s="81"/>
      <c r="K692" s="136"/>
      <c r="L692" s="79"/>
      <c r="M692" s="79"/>
      <c r="N692" s="79"/>
      <c r="O692" s="79"/>
      <c r="P692" s="79"/>
      <c r="Q692" s="79"/>
      <c r="R692" s="79"/>
      <c r="S692" s="79"/>
      <c r="T692" s="79"/>
      <c r="U692" s="79"/>
      <c r="V692" s="79"/>
      <c r="W692" s="81"/>
    </row>
    <row r="693">
      <c r="B693" s="135"/>
      <c r="C693" s="81"/>
      <c r="D693" s="103" t="str">
        <f t="shared" si="19"/>
        <v>£</v>
      </c>
      <c r="E693" s="84"/>
      <c r="F693" s="83"/>
      <c r="G693" s="79"/>
      <c r="H693" s="79"/>
      <c r="I693" s="79"/>
      <c r="J693" s="81"/>
      <c r="K693" s="136"/>
      <c r="L693" s="79"/>
      <c r="M693" s="79"/>
      <c r="N693" s="79"/>
      <c r="O693" s="79"/>
      <c r="P693" s="79"/>
      <c r="Q693" s="79"/>
      <c r="R693" s="79"/>
      <c r="S693" s="79"/>
      <c r="T693" s="79"/>
      <c r="U693" s="79"/>
      <c r="V693" s="79"/>
      <c r="W693" s="81"/>
    </row>
    <row r="694">
      <c r="B694" s="135"/>
      <c r="C694" s="81"/>
      <c r="D694" s="103" t="str">
        <f t="shared" si="19"/>
        <v>£</v>
      </c>
      <c r="E694" s="84"/>
      <c r="F694" s="83"/>
      <c r="G694" s="79"/>
      <c r="H694" s="79"/>
      <c r="I694" s="79"/>
      <c r="J694" s="81"/>
      <c r="K694" s="136"/>
      <c r="L694" s="79"/>
      <c r="M694" s="79"/>
      <c r="N694" s="79"/>
      <c r="O694" s="79"/>
      <c r="P694" s="79"/>
      <c r="Q694" s="79"/>
      <c r="R694" s="79"/>
      <c r="S694" s="79"/>
      <c r="T694" s="79"/>
      <c r="U694" s="79"/>
      <c r="V694" s="79"/>
      <c r="W694" s="81"/>
    </row>
    <row r="695">
      <c r="B695" s="135"/>
      <c r="C695" s="81"/>
      <c r="D695" s="103" t="str">
        <f t="shared" si="19"/>
        <v>£</v>
      </c>
      <c r="E695" s="84"/>
      <c r="F695" s="83"/>
      <c r="G695" s="79"/>
      <c r="H695" s="79"/>
      <c r="I695" s="79"/>
      <c r="J695" s="81"/>
      <c r="K695" s="136"/>
      <c r="L695" s="79"/>
      <c r="M695" s="79"/>
      <c r="N695" s="79"/>
      <c r="O695" s="79"/>
      <c r="P695" s="79"/>
      <c r="Q695" s="79"/>
      <c r="R695" s="79"/>
      <c r="S695" s="79"/>
      <c r="T695" s="79"/>
      <c r="U695" s="79"/>
      <c r="V695" s="79"/>
      <c r="W695" s="81"/>
    </row>
    <row r="696">
      <c r="B696" s="135"/>
      <c r="C696" s="81"/>
      <c r="D696" s="103" t="str">
        <f t="shared" si="19"/>
        <v>£</v>
      </c>
      <c r="E696" s="84"/>
      <c r="F696" s="83"/>
      <c r="G696" s="79"/>
      <c r="H696" s="79"/>
      <c r="I696" s="79"/>
      <c r="J696" s="81"/>
      <c r="K696" s="136"/>
      <c r="L696" s="79"/>
      <c r="M696" s="79"/>
      <c r="N696" s="79"/>
      <c r="O696" s="79"/>
      <c r="P696" s="79"/>
      <c r="Q696" s="79"/>
      <c r="R696" s="79"/>
      <c r="S696" s="79"/>
      <c r="T696" s="79"/>
      <c r="U696" s="79"/>
      <c r="V696" s="79"/>
      <c r="W696" s="81"/>
    </row>
    <row r="697">
      <c r="B697" s="135"/>
      <c r="C697" s="81"/>
      <c r="D697" s="103" t="str">
        <f t="shared" si="19"/>
        <v>£</v>
      </c>
      <c r="E697" s="84"/>
      <c r="F697" s="83"/>
      <c r="G697" s="79"/>
      <c r="H697" s="79"/>
      <c r="I697" s="79"/>
      <c r="J697" s="81"/>
      <c r="K697" s="136"/>
      <c r="L697" s="79"/>
      <c r="M697" s="79"/>
      <c r="N697" s="79"/>
      <c r="O697" s="79"/>
      <c r="P697" s="79"/>
      <c r="Q697" s="79"/>
      <c r="R697" s="79"/>
      <c r="S697" s="79"/>
      <c r="T697" s="79"/>
      <c r="U697" s="79"/>
      <c r="V697" s="79"/>
      <c r="W697" s="81"/>
    </row>
    <row r="698">
      <c r="B698" s="135"/>
      <c r="C698" s="81"/>
      <c r="D698" s="103" t="str">
        <f t="shared" si="19"/>
        <v>£</v>
      </c>
      <c r="E698" s="84"/>
      <c r="F698" s="83"/>
      <c r="G698" s="79"/>
      <c r="H698" s="79"/>
      <c r="I698" s="79"/>
      <c r="J698" s="81"/>
      <c r="K698" s="136"/>
      <c r="L698" s="79"/>
      <c r="M698" s="79"/>
      <c r="N698" s="79"/>
      <c r="O698" s="79"/>
      <c r="P698" s="79"/>
      <c r="Q698" s="79"/>
      <c r="R698" s="79"/>
      <c r="S698" s="79"/>
      <c r="T698" s="79"/>
      <c r="U698" s="79"/>
      <c r="V698" s="79"/>
      <c r="W698" s="81"/>
    </row>
    <row r="699">
      <c r="B699" s="135"/>
      <c r="C699" s="81"/>
      <c r="D699" s="103" t="str">
        <f t="shared" si="19"/>
        <v>£</v>
      </c>
      <c r="E699" s="84"/>
      <c r="F699" s="83"/>
      <c r="G699" s="79"/>
      <c r="H699" s="79"/>
      <c r="I699" s="79"/>
      <c r="J699" s="81"/>
      <c r="K699" s="136"/>
      <c r="L699" s="79"/>
      <c r="M699" s="79"/>
      <c r="N699" s="79"/>
      <c r="O699" s="79"/>
      <c r="P699" s="79"/>
      <c r="Q699" s="79"/>
      <c r="R699" s="79"/>
      <c r="S699" s="79"/>
      <c r="T699" s="79"/>
      <c r="U699" s="79"/>
      <c r="V699" s="79"/>
      <c r="W699" s="81"/>
    </row>
    <row r="700">
      <c r="B700" s="135"/>
      <c r="C700" s="81"/>
      <c r="D700" s="103" t="str">
        <f t="shared" si="19"/>
        <v>£</v>
      </c>
      <c r="E700" s="84"/>
      <c r="F700" s="83"/>
      <c r="G700" s="79"/>
      <c r="H700" s="79"/>
      <c r="I700" s="79"/>
      <c r="J700" s="81"/>
      <c r="K700" s="136"/>
      <c r="L700" s="79"/>
      <c r="M700" s="79"/>
      <c r="N700" s="79"/>
      <c r="O700" s="79"/>
      <c r="P700" s="79"/>
      <c r="Q700" s="79"/>
      <c r="R700" s="79"/>
      <c r="S700" s="79"/>
      <c r="T700" s="79"/>
      <c r="U700" s="79"/>
      <c r="V700" s="79"/>
      <c r="W700" s="81"/>
    </row>
    <row r="701">
      <c r="B701" s="135"/>
      <c r="C701" s="81"/>
      <c r="D701" s="103" t="str">
        <f t="shared" si="19"/>
        <v>£</v>
      </c>
      <c r="E701" s="84"/>
      <c r="F701" s="83"/>
      <c r="G701" s="79"/>
      <c r="H701" s="79"/>
      <c r="I701" s="79"/>
      <c r="J701" s="81"/>
      <c r="K701" s="136"/>
      <c r="L701" s="79"/>
      <c r="M701" s="79"/>
      <c r="N701" s="79"/>
      <c r="O701" s="79"/>
      <c r="P701" s="79"/>
      <c r="Q701" s="79"/>
      <c r="R701" s="79"/>
      <c r="S701" s="79"/>
      <c r="T701" s="79"/>
      <c r="U701" s="79"/>
      <c r="V701" s="79"/>
      <c r="W701" s="81"/>
    </row>
    <row r="702">
      <c r="B702" s="135"/>
      <c r="C702" s="81"/>
      <c r="D702" s="103" t="str">
        <f t="shared" si="19"/>
        <v>£</v>
      </c>
      <c r="E702" s="84"/>
      <c r="F702" s="83"/>
      <c r="G702" s="79"/>
      <c r="H702" s="79"/>
      <c r="I702" s="79"/>
      <c r="J702" s="81"/>
      <c r="K702" s="136"/>
      <c r="L702" s="79"/>
      <c r="M702" s="79"/>
      <c r="N702" s="79"/>
      <c r="O702" s="79"/>
      <c r="P702" s="79"/>
      <c r="Q702" s="79"/>
      <c r="R702" s="79"/>
      <c r="S702" s="79"/>
      <c r="T702" s="79"/>
      <c r="U702" s="79"/>
      <c r="V702" s="79"/>
      <c r="W702" s="81"/>
    </row>
    <row r="703">
      <c r="B703" s="135"/>
      <c r="C703" s="81"/>
      <c r="D703" s="103" t="str">
        <f t="shared" si="19"/>
        <v>£</v>
      </c>
      <c r="E703" s="84"/>
      <c r="F703" s="83"/>
      <c r="G703" s="79"/>
      <c r="H703" s="79"/>
      <c r="I703" s="79"/>
      <c r="J703" s="81"/>
      <c r="K703" s="136"/>
      <c r="L703" s="79"/>
      <c r="M703" s="79"/>
      <c r="N703" s="79"/>
      <c r="O703" s="79"/>
      <c r="P703" s="79"/>
      <c r="Q703" s="79"/>
      <c r="R703" s="79"/>
      <c r="S703" s="79"/>
      <c r="T703" s="79"/>
      <c r="U703" s="79"/>
      <c r="V703" s="79"/>
      <c r="W703" s="81"/>
    </row>
    <row r="704">
      <c r="B704" s="135"/>
      <c r="C704" s="81"/>
      <c r="D704" s="103" t="str">
        <f t="shared" si="19"/>
        <v>£</v>
      </c>
      <c r="E704" s="84"/>
      <c r="F704" s="83"/>
      <c r="G704" s="79"/>
      <c r="H704" s="79"/>
      <c r="I704" s="79"/>
      <c r="J704" s="81"/>
      <c r="K704" s="136"/>
      <c r="L704" s="79"/>
      <c r="M704" s="79"/>
      <c r="N704" s="79"/>
      <c r="O704" s="79"/>
      <c r="P704" s="79"/>
      <c r="Q704" s="79"/>
      <c r="R704" s="79"/>
      <c r="S704" s="79"/>
      <c r="T704" s="79"/>
      <c r="U704" s="79"/>
      <c r="V704" s="79"/>
      <c r="W704" s="81"/>
    </row>
    <row r="705">
      <c r="B705" s="135"/>
      <c r="C705" s="81"/>
      <c r="D705" s="103" t="str">
        <f t="shared" si="19"/>
        <v>£</v>
      </c>
      <c r="E705" s="84"/>
      <c r="F705" s="83"/>
      <c r="G705" s="79"/>
      <c r="H705" s="79"/>
      <c r="I705" s="79"/>
      <c r="J705" s="81"/>
      <c r="K705" s="136"/>
      <c r="L705" s="79"/>
      <c r="M705" s="79"/>
      <c r="N705" s="79"/>
      <c r="O705" s="79"/>
      <c r="P705" s="79"/>
      <c r="Q705" s="79"/>
      <c r="R705" s="79"/>
      <c r="S705" s="79"/>
      <c r="T705" s="79"/>
      <c r="U705" s="79"/>
      <c r="V705" s="79"/>
      <c r="W705" s="81"/>
    </row>
    <row r="706">
      <c r="B706" s="135"/>
      <c r="C706" s="81"/>
      <c r="D706" s="103" t="str">
        <f t="shared" si="19"/>
        <v>£</v>
      </c>
      <c r="E706" s="84"/>
      <c r="F706" s="83"/>
      <c r="G706" s="79"/>
      <c r="H706" s="79"/>
      <c r="I706" s="79"/>
      <c r="J706" s="81"/>
      <c r="K706" s="136"/>
      <c r="L706" s="79"/>
      <c r="M706" s="79"/>
      <c r="N706" s="79"/>
      <c r="O706" s="79"/>
      <c r="P706" s="79"/>
      <c r="Q706" s="79"/>
      <c r="R706" s="79"/>
      <c r="S706" s="79"/>
      <c r="T706" s="79"/>
      <c r="U706" s="79"/>
      <c r="V706" s="79"/>
      <c r="W706" s="81"/>
    </row>
    <row r="707">
      <c r="B707" s="135"/>
      <c r="C707" s="81"/>
      <c r="D707" s="103" t="str">
        <f t="shared" si="19"/>
        <v>£</v>
      </c>
      <c r="E707" s="84"/>
      <c r="F707" s="83"/>
      <c r="G707" s="79"/>
      <c r="H707" s="79"/>
      <c r="I707" s="79"/>
      <c r="J707" s="81"/>
      <c r="K707" s="136"/>
      <c r="L707" s="79"/>
      <c r="M707" s="79"/>
      <c r="N707" s="79"/>
      <c r="O707" s="79"/>
      <c r="P707" s="79"/>
      <c r="Q707" s="79"/>
      <c r="R707" s="79"/>
      <c r="S707" s="79"/>
      <c r="T707" s="79"/>
      <c r="U707" s="79"/>
      <c r="V707" s="79"/>
      <c r="W707" s="81"/>
    </row>
    <row r="708">
      <c r="B708" s="135"/>
      <c r="C708" s="81"/>
      <c r="D708" s="103" t="str">
        <f t="shared" si="19"/>
        <v>£</v>
      </c>
      <c r="E708" s="84"/>
      <c r="F708" s="83"/>
      <c r="G708" s="79"/>
      <c r="H708" s="79"/>
      <c r="I708" s="79"/>
      <c r="J708" s="81"/>
      <c r="K708" s="136"/>
      <c r="L708" s="79"/>
      <c r="M708" s="79"/>
      <c r="N708" s="79"/>
      <c r="O708" s="79"/>
      <c r="P708" s="79"/>
      <c r="Q708" s="79"/>
      <c r="R708" s="79"/>
      <c r="S708" s="79"/>
      <c r="T708" s="79"/>
      <c r="U708" s="79"/>
      <c r="V708" s="79"/>
      <c r="W708" s="81"/>
    </row>
    <row r="709">
      <c r="B709" s="135"/>
      <c r="C709" s="81"/>
      <c r="D709" s="103" t="str">
        <f t="shared" si="19"/>
        <v>£</v>
      </c>
      <c r="E709" s="84"/>
      <c r="F709" s="83"/>
      <c r="G709" s="79"/>
      <c r="H709" s="79"/>
      <c r="I709" s="79"/>
      <c r="J709" s="81"/>
      <c r="K709" s="136"/>
      <c r="L709" s="79"/>
      <c r="M709" s="79"/>
      <c r="N709" s="79"/>
      <c r="O709" s="79"/>
      <c r="P709" s="79"/>
      <c r="Q709" s="79"/>
      <c r="R709" s="79"/>
      <c r="S709" s="79"/>
      <c r="T709" s="79"/>
      <c r="U709" s="79"/>
      <c r="V709" s="79"/>
      <c r="W709" s="81"/>
    </row>
    <row r="710">
      <c r="B710" s="135"/>
      <c r="C710" s="81"/>
      <c r="D710" s="103" t="str">
        <f t="shared" si="19"/>
        <v>£</v>
      </c>
      <c r="E710" s="84"/>
      <c r="F710" s="83"/>
      <c r="G710" s="79"/>
      <c r="H710" s="79"/>
      <c r="I710" s="79"/>
      <c r="J710" s="81"/>
      <c r="K710" s="136"/>
      <c r="L710" s="79"/>
      <c r="M710" s="79"/>
      <c r="N710" s="79"/>
      <c r="O710" s="79"/>
      <c r="P710" s="79"/>
      <c r="Q710" s="79"/>
      <c r="R710" s="79"/>
      <c r="S710" s="79"/>
      <c r="T710" s="79"/>
      <c r="U710" s="79"/>
      <c r="V710" s="79"/>
      <c r="W710" s="81"/>
    </row>
    <row r="711">
      <c r="B711" s="135"/>
      <c r="C711" s="81"/>
      <c r="D711" s="103" t="str">
        <f t="shared" si="19"/>
        <v>£</v>
      </c>
      <c r="E711" s="84"/>
      <c r="F711" s="83"/>
      <c r="G711" s="79"/>
      <c r="H711" s="79"/>
      <c r="I711" s="79"/>
      <c r="J711" s="81"/>
      <c r="K711" s="136"/>
      <c r="L711" s="79"/>
      <c r="M711" s="79"/>
      <c r="N711" s="79"/>
      <c r="O711" s="79"/>
      <c r="P711" s="79"/>
      <c r="Q711" s="79"/>
      <c r="R711" s="79"/>
      <c r="S711" s="79"/>
      <c r="T711" s="79"/>
      <c r="U711" s="79"/>
      <c r="V711" s="79"/>
      <c r="W711" s="81"/>
    </row>
    <row r="712">
      <c r="B712" s="135"/>
      <c r="C712" s="81"/>
      <c r="D712" s="103" t="str">
        <f t="shared" si="19"/>
        <v>£</v>
      </c>
      <c r="E712" s="84"/>
      <c r="F712" s="83"/>
      <c r="G712" s="79"/>
      <c r="H712" s="79"/>
      <c r="I712" s="79"/>
      <c r="J712" s="81"/>
      <c r="K712" s="136"/>
      <c r="L712" s="79"/>
      <c r="M712" s="79"/>
      <c r="N712" s="79"/>
      <c r="O712" s="79"/>
      <c r="P712" s="79"/>
      <c r="Q712" s="79"/>
      <c r="R712" s="79"/>
      <c r="S712" s="79"/>
      <c r="T712" s="79"/>
      <c r="U712" s="79"/>
      <c r="V712" s="79"/>
      <c r="W712" s="81"/>
    </row>
    <row r="713">
      <c r="B713" s="135"/>
      <c r="C713" s="81"/>
      <c r="D713" s="103" t="str">
        <f t="shared" si="19"/>
        <v>£</v>
      </c>
      <c r="E713" s="84"/>
      <c r="F713" s="83"/>
      <c r="G713" s="79"/>
      <c r="H713" s="79"/>
      <c r="I713" s="79"/>
      <c r="J713" s="81"/>
      <c r="K713" s="136"/>
      <c r="L713" s="79"/>
      <c r="M713" s="79"/>
      <c r="N713" s="79"/>
      <c r="O713" s="79"/>
      <c r="P713" s="79"/>
      <c r="Q713" s="79"/>
      <c r="R713" s="79"/>
      <c r="S713" s="79"/>
      <c r="T713" s="79"/>
      <c r="U713" s="79"/>
      <c r="V713" s="79"/>
      <c r="W713" s="81"/>
    </row>
    <row r="714">
      <c r="B714" s="135"/>
      <c r="C714" s="81"/>
      <c r="D714" s="103" t="str">
        <f t="shared" si="19"/>
        <v>£</v>
      </c>
      <c r="E714" s="84"/>
      <c r="F714" s="83"/>
      <c r="G714" s="79"/>
      <c r="H714" s="79"/>
      <c r="I714" s="79"/>
      <c r="J714" s="81"/>
      <c r="K714" s="136"/>
      <c r="L714" s="79"/>
      <c r="M714" s="79"/>
      <c r="N714" s="79"/>
      <c r="O714" s="79"/>
      <c r="P714" s="79"/>
      <c r="Q714" s="79"/>
      <c r="R714" s="79"/>
      <c r="S714" s="79"/>
      <c r="T714" s="79"/>
      <c r="U714" s="79"/>
      <c r="V714" s="79"/>
      <c r="W714" s="81"/>
    </row>
    <row r="715">
      <c r="B715" s="135"/>
      <c r="C715" s="81"/>
      <c r="D715" s="103" t="str">
        <f t="shared" si="19"/>
        <v>£</v>
      </c>
      <c r="E715" s="84"/>
      <c r="F715" s="83"/>
      <c r="G715" s="79"/>
      <c r="H715" s="79"/>
      <c r="I715" s="79"/>
      <c r="J715" s="81"/>
      <c r="K715" s="136"/>
      <c r="L715" s="79"/>
      <c r="M715" s="79"/>
      <c r="N715" s="79"/>
      <c r="O715" s="79"/>
      <c r="P715" s="79"/>
      <c r="Q715" s="79"/>
      <c r="R715" s="79"/>
      <c r="S715" s="79"/>
      <c r="T715" s="79"/>
      <c r="U715" s="79"/>
      <c r="V715" s="79"/>
      <c r="W715" s="81"/>
    </row>
    <row r="716">
      <c r="B716" s="135"/>
      <c r="C716" s="81"/>
      <c r="D716" s="103" t="str">
        <f t="shared" si="19"/>
        <v>£</v>
      </c>
      <c r="E716" s="84"/>
      <c r="F716" s="83"/>
      <c r="G716" s="79"/>
      <c r="H716" s="79"/>
      <c r="I716" s="79"/>
      <c r="J716" s="81"/>
      <c r="K716" s="136"/>
      <c r="L716" s="79"/>
      <c r="M716" s="79"/>
      <c r="N716" s="79"/>
      <c r="O716" s="79"/>
      <c r="P716" s="79"/>
      <c r="Q716" s="79"/>
      <c r="R716" s="79"/>
      <c r="S716" s="79"/>
      <c r="T716" s="79"/>
      <c r="U716" s="79"/>
      <c r="V716" s="79"/>
      <c r="W716" s="81"/>
    </row>
    <row r="717">
      <c r="B717" s="135"/>
      <c r="C717" s="81"/>
      <c r="D717" s="103" t="str">
        <f t="shared" si="19"/>
        <v>£</v>
      </c>
      <c r="E717" s="84"/>
      <c r="F717" s="83"/>
      <c r="G717" s="79"/>
      <c r="H717" s="79"/>
      <c r="I717" s="79"/>
      <c r="J717" s="81"/>
      <c r="K717" s="136"/>
      <c r="L717" s="79"/>
      <c r="M717" s="79"/>
      <c r="N717" s="79"/>
      <c r="O717" s="79"/>
      <c r="P717" s="79"/>
      <c r="Q717" s="79"/>
      <c r="R717" s="79"/>
      <c r="S717" s="79"/>
      <c r="T717" s="79"/>
      <c r="U717" s="79"/>
      <c r="V717" s="79"/>
      <c r="W717" s="81"/>
    </row>
    <row r="718">
      <c r="B718" s="135"/>
      <c r="C718" s="81"/>
      <c r="D718" s="103" t="str">
        <f t="shared" si="19"/>
        <v>£</v>
      </c>
      <c r="E718" s="84"/>
      <c r="F718" s="83"/>
      <c r="G718" s="79"/>
      <c r="H718" s="79"/>
      <c r="I718" s="79"/>
      <c r="J718" s="81"/>
      <c r="K718" s="136"/>
      <c r="L718" s="79"/>
      <c r="M718" s="79"/>
      <c r="N718" s="79"/>
      <c r="O718" s="79"/>
      <c r="P718" s="79"/>
      <c r="Q718" s="79"/>
      <c r="R718" s="79"/>
      <c r="S718" s="79"/>
      <c r="T718" s="79"/>
      <c r="U718" s="79"/>
      <c r="V718" s="79"/>
      <c r="W718" s="81"/>
    </row>
    <row r="719">
      <c r="B719" s="135"/>
      <c r="C719" s="81"/>
      <c r="D719" s="103" t="str">
        <f t="shared" si="19"/>
        <v>£</v>
      </c>
      <c r="E719" s="84"/>
      <c r="F719" s="83"/>
      <c r="G719" s="79"/>
      <c r="H719" s="79"/>
      <c r="I719" s="79"/>
      <c r="J719" s="81"/>
      <c r="K719" s="136"/>
      <c r="L719" s="79"/>
      <c r="M719" s="79"/>
      <c r="N719" s="79"/>
      <c r="O719" s="79"/>
      <c r="P719" s="79"/>
      <c r="Q719" s="79"/>
      <c r="R719" s="79"/>
      <c r="S719" s="79"/>
      <c r="T719" s="79"/>
      <c r="U719" s="79"/>
      <c r="V719" s="79"/>
      <c r="W719" s="81"/>
    </row>
    <row r="720">
      <c r="B720" s="135"/>
      <c r="C720" s="81"/>
      <c r="D720" s="103" t="str">
        <f t="shared" si="19"/>
        <v>£</v>
      </c>
      <c r="E720" s="84"/>
      <c r="F720" s="83"/>
      <c r="G720" s="79"/>
      <c r="H720" s="79"/>
      <c r="I720" s="79"/>
      <c r="J720" s="81"/>
      <c r="K720" s="136"/>
      <c r="L720" s="79"/>
      <c r="M720" s="79"/>
      <c r="N720" s="79"/>
      <c r="O720" s="79"/>
      <c r="P720" s="79"/>
      <c r="Q720" s="79"/>
      <c r="R720" s="79"/>
      <c r="S720" s="79"/>
      <c r="T720" s="79"/>
      <c r="U720" s="79"/>
      <c r="V720" s="79"/>
      <c r="W720" s="81"/>
    </row>
    <row r="721">
      <c r="B721" s="135"/>
      <c r="C721" s="81"/>
      <c r="D721" s="103" t="str">
        <f t="shared" si="19"/>
        <v>£</v>
      </c>
      <c r="E721" s="84"/>
      <c r="F721" s="83"/>
      <c r="G721" s="79"/>
      <c r="H721" s="79"/>
      <c r="I721" s="79"/>
      <c r="J721" s="81"/>
      <c r="K721" s="136"/>
      <c r="L721" s="79"/>
      <c r="M721" s="79"/>
      <c r="N721" s="79"/>
      <c r="O721" s="79"/>
      <c r="P721" s="79"/>
      <c r="Q721" s="79"/>
      <c r="R721" s="79"/>
      <c r="S721" s="79"/>
      <c r="T721" s="79"/>
      <c r="U721" s="79"/>
      <c r="V721" s="79"/>
      <c r="W721" s="81"/>
    </row>
    <row r="722">
      <c r="B722" s="135"/>
      <c r="C722" s="81"/>
      <c r="D722" s="103" t="str">
        <f t="shared" si="19"/>
        <v>£</v>
      </c>
      <c r="E722" s="84"/>
      <c r="F722" s="83"/>
      <c r="G722" s="79"/>
      <c r="H722" s="79"/>
      <c r="I722" s="79"/>
      <c r="J722" s="81"/>
      <c r="K722" s="136"/>
      <c r="L722" s="79"/>
      <c r="M722" s="79"/>
      <c r="N722" s="79"/>
      <c r="O722" s="79"/>
      <c r="P722" s="79"/>
      <c r="Q722" s="79"/>
      <c r="R722" s="79"/>
      <c r="S722" s="79"/>
      <c r="T722" s="79"/>
      <c r="U722" s="79"/>
      <c r="V722" s="79"/>
      <c r="W722" s="81"/>
    </row>
    <row r="723">
      <c r="B723" s="135"/>
      <c r="C723" s="81"/>
      <c r="D723" s="103" t="str">
        <f t="shared" si="19"/>
        <v>£</v>
      </c>
      <c r="E723" s="84"/>
      <c r="F723" s="83"/>
      <c r="G723" s="79"/>
      <c r="H723" s="79"/>
      <c r="I723" s="79"/>
      <c r="J723" s="81"/>
      <c r="K723" s="136"/>
      <c r="L723" s="79"/>
      <c r="M723" s="79"/>
      <c r="N723" s="79"/>
      <c r="O723" s="79"/>
      <c r="P723" s="79"/>
      <c r="Q723" s="79"/>
      <c r="R723" s="79"/>
      <c r="S723" s="79"/>
      <c r="T723" s="79"/>
      <c r="U723" s="79"/>
      <c r="V723" s="79"/>
      <c r="W723" s="81"/>
    </row>
    <row r="724">
      <c r="B724" s="135"/>
      <c r="C724" s="81"/>
      <c r="D724" s="103" t="str">
        <f t="shared" si="19"/>
        <v>£</v>
      </c>
      <c r="E724" s="84"/>
      <c r="F724" s="83"/>
      <c r="G724" s="79"/>
      <c r="H724" s="79"/>
      <c r="I724" s="79"/>
      <c r="J724" s="81"/>
      <c r="K724" s="136"/>
      <c r="L724" s="79"/>
      <c r="M724" s="79"/>
      <c r="N724" s="79"/>
      <c r="O724" s="79"/>
      <c r="P724" s="79"/>
      <c r="Q724" s="79"/>
      <c r="R724" s="79"/>
      <c r="S724" s="79"/>
      <c r="T724" s="79"/>
      <c r="U724" s="79"/>
      <c r="V724" s="79"/>
      <c r="W724" s="81"/>
    </row>
    <row r="725">
      <c r="B725" s="135"/>
      <c r="C725" s="81"/>
      <c r="D725" s="103" t="str">
        <f t="shared" si="19"/>
        <v>£</v>
      </c>
      <c r="E725" s="84"/>
      <c r="F725" s="83"/>
      <c r="G725" s="79"/>
      <c r="H725" s="79"/>
      <c r="I725" s="79"/>
      <c r="J725" s="81"/>
      <c r="K725" s="136"/>
      <c r="L725" s="79"/>
      <c r="M725" s="79"/>
      <c r="N725" s="79"/>
      <c r="O725" s="79"/>
      <c r="P725" s="79"/>
      <c r="Q725" s="79"/>
      <c r="R725" s="79"/>
      <c r="S725" s="79"/>
      <c r="T725" s="79"/>
      <c r="U725" s="79"/>
      <c r="V725" s="79"/>
      <c r="W725" s="81"/>
    </row>
    <row r="726">
      <c r="B726" s="135"/>
      <c r="C726" s="81"/>
      <c r="D726" s="103" t="str">
        <f t="shared" si="19"/>
        <v>£</v>
      </c>
      <c r="E726" s="84"/>
      <c r="F726" s="83"/>
      <c r="G726" s="79"/>
      <c r="H726" s="79"/>
      <c r="I726" s="79"/>
      <c r="J726" s="81"/>
      <c r="K726" s="136"/>
      <c r="L726" s="79"/>
      <c r="M726" s="79"/>
      <c r="N726" s="79"/>
      <c r="O726" s="79"/>
      <c r="P726" s="79"/>
      <c r="Q726" s="79"/>
      <c r="R726" s="79"/>
      <c r="S726" s="79"/>
      <c r="T726" s="79"/>
      <c r="U726" s="79"/>
      <c r="V726" s="79"/>
      <c r="W726" s="81"/>
    </row>
    <row r="727">
      <c r="B727" s="135"/>
      <c r="C727" s="81"/>
      <c r="D727" s="103" t="str">
        <f t="shared" si="19"/>
        <v>£</v>
      </c>
      <c r="E727" s="84"/>
      <c r="F727" s="83"/>
      <c r="G727" s="79"/>
      <c r="H727" s="79"/>
      <c r="I727" s="79"/>
      <c r="J727" s="81"/>
      <c r="K727" s="136"/>
      <c r="L727" s="79"/>
      <c r="M727" s="79"/>
      <c r="N727" s="79"/>
      <c r="O727" s="79"/>
      <c r="P727" s="79"/>
      <c r="Q727" s="79"/>
      <c r="R727" s="79"/>
      <c r="S727" s="79"/>
      <c r="T727" s="79"/>
      <c r="U727" s="79"/>
      <c r="V727" s="79"/>
      <c r="W727" s="81"/>
    </row>
    <row r="728">
      <c r="B728" s="135"/>
      <c r="C728" s="81"/>
      <c r="D728" s="103" t="str">
        <f t="shared" si="19"/>
        <v>£</v>
      </c>
      <c r="E728" s="84"/>
      <c r="F728" s="83"/>
      <c r="G728" s="79"/>
      <c r="H728" s="79"/>
      <c r="I728" s="79"/>
      <c r="J728" s="81"/>
      <c r="K728" s="136"/>
      <c r="L728" s="79"/>
      <c r="M728" s="79"/>
      <c r="N728" s="79"/>
      <c r="O728" s="79"/>
      <c r="P728" s="79"/>
      <c r="Q728" s="79"/>
      <c r="R728" s="79"/>
      <c r="S728" s="79"/>
      <c r="T728" s="79"/>
      <c r="U728" s="79"/>
      <c r="V728" s="79"/>
      <c r="W728" s="81"/>
    </row>
    <row r="729">
      <c r="B729" s="135"/>
      <c r="C729" s="81"/>
      <c r="D729" s="103" t="str">
        <f t="shared" si="19"/>
        <v>£</v>
      </c>
      <c r="E729" s="84"/>
      <c r="F729" s="83"/>
      <c r="G729" s="79"/>
      <c r="H729" s="79"/>
      <c r="I729" s="79"/>
      <c r="J729" s="81"/>
      <c r="K729" s="136"/>
      <c r="L729" s="79"/>
      <c r="M729" s="79"/>
      <c r="N729" s="79"/>
      <c r="O729" s="79"/>
      <c r="P729" s="79"/>
      <c r="Q729" s="79"/>
      <c r="R729" s="79"/>
      <c r="S729" s="79"/>
      <c r="T729" s="79"/>
      <c r="U729" s="79"/>
      <c r="V729" s="79"/>
      <c r="W729" s="81"/>
    </row>
    <row r="730">
      <c r="B730" s="135"/>
      <c r="C730" s="81"/>
      <c r="D730" s="103" t="str">
        <f t="shared" si="19"/>
        <v>£</v>
      </c>
      <c r="E730" s="84"/>
      <c r="F730" s="83"/>
      <c r="G730" s="79"/>
      <c r="H730" s="79"/>
      <c r="I730" s="79"/>
      <c r="J730" s="81"/>
      <c r="K730" s="136"/>
      <c r="L730" s="79"/>
      <c r="M730" s="79"/>
      <c r="N730" s="79"/>
      <c r="O730" s="79"/>
      <c r="P730" s="79"/>
      <c r="Q730" s="79"/>
      <c r="R730" s="79"/>
      <c r="S730" s="79"/>
      <c r="T730" s="79"/>
      <c r="U730" s="79"/>
      <c r="V730" s="79"/>
      <c r="W730" s="81"/>
    </row>
    <row r="731">
      <c r="B731" s="135"/>
      <c r="C731" s="81"/>
      <c r="D731" s="103" t="str">
        <f t="shared" si="19"/>
        <v>£</v>
      </c>
      <c r="E731" s="84"/>
      <c r="F731" s="83"/>
      <c r="G731" s="79"/>
      <c r="H731" s="79"/>
      <c r="I731" s="79"/>
      <c r="J731" s="81"/>
      <c r="K731" s="136"/>
      <c r="L731" s="79"/>
      <c r="M731" s="79"/>
      <c r="N731" s="79"/>
      <c r="O731" s="79"/>
      <c r="P731" s="79"/>
      <c r="Q731" s="79"/>
      <c r="R731" s="79"/>
      <c r="S731" s="79"/>
      <c r="T731" s="79"/>
      <c r="U731" s="79"/>
      <c r="V731" s="79"/>
      <c r="W731" s="81"/>
    </row>
    <row r="732">
      <c r="B732" s="135"/>
      <c r="C732" s="81"/>
      <c r="D732" s="103" t="str">
        <f t="shared" si="19"/>
        <v>£</v>
      </c>
      <c r="E732" s="84"/>
      <c r="F732" s="83"/>
      <c r="G732" s="79"/>
      <c r="H732" s="79"/>
      <c r="I732" s="79"/>
      <c r="J732" s="81"/>
      <c r="K732" s="136"/>
      <c r="L732" s="79"/>
      <c r="M732" s="79"/>
      <c r="N732" s="79"/>
      <c r="O732" s="79"/>
      <c r="P732" s="79"/>
      <c r="Q732" s="79"/>
      <c r="R732" s="79"/>
      <c r="S732" s="79"/>
      <c r="T732" s="79"/>
      <c r="U732" s="79"/>
      <c r="V732" s="79"/>
      <c r="W732" s="81"/>
    </row>
    <row r="733">
      <c r="B733" s="135"/>
      <c r="C733" s="81"/>
      <c r="D733" s="103" t="str">
        <f t="shared" si="19"/>
        <v>£</v>
      </c>
      <c r="E733" s="84"/>
      <c r="F733" s="83"/>
      <c r="G733" s="79"/>
      <c r="H733" s="79"/>
      <c r="I733" s="79"/>
      <c r="J733" s="81"/>
      <c r="K733" s="136"/>
      <c r="L733" s="79"/>
      <c r="M733" s="79"/>
      <c r="N733" s="79"/>
      <c r="O733" s="79"/>
      <c r="P733" s="79"/>
      <c r="Q733" s="79"/>
      <c r="R733" s="79"/>
      <c r="S733" s="79"/>
      <c r="T733" s="79"/>
      <c r="U733" s="79"/>
      <c r="V733" s="79"/>
      <c r="W733" s="81"/>
    </row>
    <row r="734">
      <c r="B734" s="135"/>
      <c r="C734" s="81"/>
      <c r="D734" s="103" t="str">
        <f t="shared" si="19"/>
        <v>£</v>
      </c>
      <c r="E734" s="84"/>
      <c r="F734" s="83"/>
      <c r="G734" s="79"/>
      <c r="H734" s="79"/>
      <c r="I734" s="79"/>
      <c r="J734" s="81"/>
      <c r="K734" s="136"/>
      <c r="L734" s="79"/>
      <c r="M734" s="79"/>
      <c r="N734" s="79"/>
      <c r="O734" s="79"/>
      <c r="P734" s="79"/>
      <c r="Q734" s="79"/>
      <c r="R734" s="79"/>
      <c r="S734" s="79"/>
      <c r="T734" s="79"/>
      <c r="U734" s="79"/>
      <c r="V734" s="79"/>
      <c r="W734" s="81"/>
    </row>
    <row r="735">
      <c r="B735" s="135"/>
      <c r="C735" s="81"/>
      <c r="D735" s="103" t="str">
        <f t="shared" si="19"/>
        <v>£</v>
      </c>
      <c r="E735" s="84"/>
      <c r="F735" s="83"/>
      <c r="G735" s="79"/>
      <c r="H735" s="79"/>
      <c r="I735" s="79"/>
      <c r="J735" s="81"/>
      <c r="K735" s="136"/>
      <c r="L735" s="79"/>
      <c r="M735" s="79"/>
      <c r="N735" s="79"/>
      <c r="O735" s="79"/>
      <c r="P735" s="79"/>
      <c r="Q735" s="79"/>
      <c r="R735" s="79"/>
      <c r="S735" s="79"/>
      <c r="T735" s="79"/>
      <c r="U735" s="79"/>
      <c r="V735" s="79"/>
      <c r="W735" s="81"/>
    </row>
    <row r="736">
      <c r="B736" s="135"/>
      <c r="C736" s="81"/>
      <c r="D736" s="103" t="str">
        <f t="shared" si="19"/>
        <v>£</v>
      </c>
      <c r="E736" s="84"/>
      <c r="F736" s="83"/>
      <c r="G736" s="79"/>
      <c r="H736" s="79"/>
      <c r="I736" s="79"/>
      <c r="J736" s="81"/>
      <c r="K736" s="136"/>
      <c r="L736" s="79"/>
      <c r="M736" s="79"/>
      <c r="N736" s="79"/>
      <c r="O736" s="79"/>
      <c r="P736" s="79"/>
      <c r="Q736" s="79"/>
      <c r="R736" s="79"/>
      <c r="S736" s="79"/>
      <c r="T736" s="79"/>
      <c r="U736" s="79"/>
      <c r="V736" s="79"/>
      <c r="W736" s="81"/>
    </row>
    <row r="737">
      <c r="B737" s="135"/>
      <c r="C737" s="81"/>
      <c r="D737" s="103" t="str">
        <f t="shared" si="19"/>
        <v>£</v>
      </c>
      <c r="E737" s="84"/>
      <c r="F737" s="83"/>
      <c r="G737" s="79"/>
      <c r="H737" s="79"/>
      <c r="I737" s="79"/>
      <c r="J737" s="81"/>
      <c r="K737" s="136"/>
      <c r="L737" s="79"/>
      <c r="M737" s="79"/>
      <c r="N737" s="79"/>
      <c r="O737" s="79"/>
      <c r="P737" s="79"/>
      <c r="Q737" s="79"/>
      <c r="R737" s="79"/>
      <c r="S737" s="79"/>
      <c r="T737" s="79"/>
      <c r="U737" s="79"/>
      <c r="V737" s="79"/>
      <c r="W737" s="81"/>
    </row>
    <row r="738">
      <c r="B738" s="135"/>
      <c r="C738" s="81"/>
      <c r="D738" s="103" t="str">
        <f t="shared" si="19"/>
        <v>£</v>
      </c>
      <c r="E738" s="84"/>
      <c r="F738" s="83"/>
      <c r="G738" s="79"/>
      <c r="H738" s="79"/>
      <c r="I738" s="79"/>
      <c r="J738" s="81"/>
      <c r="K738" s="136"/>
      <c r="L738" s="79"/>
      <c r="M738" s="79"/>
      <c r="N738" s="79"/>
      <c r="O738" s="79"/>
      <c r="P738" s="79"/>
      <c r="Q738" s="79"/>
      <c r="R738" s="79"/>
      <c r="S738" s="79"/>
      <c r="T738" s="79"/>
      <c r="U738" s="79"/>
      <c r="V738" s="79"/>
      <c r="W738" s="81"/>
    </row>
    <row r="739">
      <c r="B739" s="135"/>
      <c r="C739" s="81"/>
      <c r="D739" s="103" t="str">
        <f t="shared" si="19"/>
        <v>£</v>
      </c>
      <c r="E739" s="84"/>
      <c r="F739" s="83"/>
      <c r="G739" s="79"/>
      <c r="H739" s="79"/>
      <c r="I739" s="79"/>
      <c r="J739" s="81"/>
      <c r="K739" s="136"/>
      <c r="L739" s="79"/>
      <c r="M739" s="79"/>
      <c r="N739" s="79"/>
      <c r="O739" s="79"/>
      <c r="P739" s="79"/>
      <c r="Q739" s="79"/>
      <c r="R739" s="79"/>
      <c r="S739" s="79"/>
      <c r="T739" s="79"/>
      <c r="U739" s="79"/>
      <c r="V739" s="79"/>
      <c r="W739" s="81"/>
    </row>
    <row r="740">
      <c r="B740" s="135"/>
      <c r="C740" s="81"/>
      <c r="D740" s="103" t="str">
        <f t="shared" si="19"/>
        <v>£</v>
      </c>
      <c r="E740" s="84"/>
      <c r="F740" s="83"/>
      <c r="G740" s="79"/>
      <c r="H740" s="79"/>
      <c r="I740" s="79"/>
      <c r="J740" s="81"/>
      <c r="K740" s="136"/>
      <c r="L740" s="79"/>
      <c r="M740" s="79"/>
      <c r="N740" s="79"/>
      <c r="O740" s="79"/>
      <c r="P740" s="79"/>
      <c r="Q740" s="79"/>
      <c r="R740" s="79"/>
      <c r="S740" s="79"/>
      <c r="T740" s="79"/>
      <c r="U740" s="79"/>
      <c r="V740" s="79"/>
      <c r="W740" s="81"/>
    </row>
    <row r="741">
      <c r="B741" s="135"/>
      <c r="C741" s="81"/>
      <c r="D741" s="103" t="str">
        <f t="shared" si="19"/>
        <v>£</v>
      </c>
      <c r="E741" s="84"/>
      <c r="F741" s="83"/>
      <c r="G741" s="79"/>
      <c r="H741" s="79"/>
      <c r="I741" s="79"/>
      <c r="J741" s="81"/>
      <c r="K741" s="136"/>
      <c r="L741" s="79"/>
      <c r="M741" s="79"/>
      <c r="N741" s="79"/>
      <c r="O741" s="79"/>
      <c r="P741" s="79"/>
      <c r="Q741" s="79"/>
      <c r="R741" s="79"/>
      <c r="S741" s="79"/>
      <c r="T741" s="79"/>
      <c r="U741" s="79"/>
      <c r="V741" s="79"/>
      <c r="W741" s="81"/>
    </row>
    <row r="742">
      <c r="B742" s="135"/>
      <c r="C742" s="81"/>
      <c r="D742" s="103" t="str">
        <f t="shared" si="19"/>
        <v>£</v>
      </c>
      <c r="E742" s="84"/>
      <c r="F742" s="83"/>
      <c r="G742" s="79"/>
      <c r="H742" s="79"/>
      <c r="I742" s="79"/>
      <c r="J742" s="81"/>
      <c r="K742" s="136"/>
      <c r="L742" s="79"/>
      <c r="M742" s="79"/>
      <c r="N742" s="79"/>
      <c r="O742" s="79"/>
      <c r="P742" s="79"/>
      <c r="Q742" s="79"/>
      <c r="R742" s="79"/>
      <c r="S742" s="79"/>
      <c r="T742" s="79"/>
      <c r="U742" s="79"/>
      <c r="V742" s="79"/>
      <c r="W742" s="81"/>
    </row>
    <row r="743">
      <c r="B743" s="135"/>
      <c r="C743" s="81"/>
      <c r="D743" s="103" t="str">
        <f t="shared" si="19"/>
        <v>£</v>
      </c>
      <c r="E743" s="84"/>
      <c r="F743" s="83"/>
      <c r="G743" s="79"/>
      <c r="H743" s="79"/>
      <c r="I743" s="79"/>
      <c r="J743" s="81"/>
      <c r="K743" s="136"/>
      <c r="L743" s="79"/>
      <c r="M743" s="79"/>
      <c r="N743" s="79"/>
      <c r="O743" s="79"/>
      <c r="P743" s="79"/>
      <c r="Q743" s="79"/>
      <c r="R743" s="79"/>
      <c r="S743" s="79"/>
      <c r="T743" s="79"/>
      <c r="U743" s="79"/>
      <c r="V743" s="79"/>
      <c r="W743" s="81"/>
    </row>
    <row r="744">
      <c r="B744" s="135"/>
      <c r="C744" s="81"/>
      <c r="D744" s="103" t="str">
        <f t="shared" si="19"/>
        <v>£</v>
      </c>
      <c r="E744" s="84"/>
      <c r="F744" s="83"/>
      <c r="G744" s="79"/>
      <c r="H744" s="79"/>
      <c r="I744" s="79"/>
      <c r="J744" s="81"/>
      <c r="K744" s="136"/>
      <c r="L744" s="79"/>
      <c r="M744" s="79"/>
      <c r="N744" s="79"/>
      <c r="O744" s="79"/>
      <c r="P744" s="79"/>
      <c r="Q744" s="79"/>
      <c r="R744" s="79"/>
      <c r="S744" s="79"/>
      <c r="T744" s="79"/>
      <c r="U744" s="79"/>
      <c r="V744" s="79"/>
      <c r="W744" s="81"/>
    </row>
    <row r="745">
      <c r="B745" s="135"/>
      <c r="C745" s="81"/>
      <c r="D745" s="103" t="str">
        <f t="shared" si="19"/>
        <v>£</v>
      </c>
      <c r="E745" s="84"/>
      <c r="F745" s="83"/>
      <c r="G745" s="79"/>
      <c r="H745" s="79"/>
      <c r="I745" s="79"/>
      <c r="J745" s="81"/>
      <c r="K745" s="136"/>
      <c r="L745" s="79"/>
      <c r="M745" s="79"/>
      <c r="N745" s="79"/>
      <c r="O745" s="79"/>
      <c r="P745" s="79"/>
      <c r="Q745" s="79"/>
      <c r="R745" s="79"/>
      <c r="S745" s="79"/>
      <c r="T745" s="79"/>
      <c r="U745" s="79"/>
      <c r="V745" s="79"/>
      <c r="W745" s="81"/>
    </row>
    <row r="746">
      <c r="B746" s="135"/>
      <c r="C746" s="81"/>
      <c r="D746" s="103" t="str">
        <f t="shared" si="19"/>
        <v>£</v>
      </c>
      <c r="E746" s="84"/>
      <c r="F746" s="83"/>
      <c r="G746" s="79"/>
      <c r="H746" s="79"/>
      <c r="I746" s="79"/>
      <c r="J746" s="81"/>
      <c r="K746" s="136"/>
      <c r="L746" s="79"/>
      <c r="M746" s="79"/>
      <c r="N746" s="79"/>
      <c r="O746" s="79"/>
      <c r="P746" s="79"/>
      <c r="Q746" s="79"/>
      <c r="R746" s="79"/>
      <c r="S746" s="79"/>
      <c r="T746" s="79"/>
      <c r="U746" s="79"/>
      <c r="V746" s="79"/>
      <c r="W746" s="81"/>
    </row>
    <row r="747">
      <c r="B747" s="135"/>
      <c r="C747" s="81"/>
      <c r="D747" s="103" t="str">
        <f t="shared" si="19"/>
        <v>£</v>
      </c>
      <c r="E747" s="84"/>
      <c r="F747" s="83"/>
      <c r="G747" s="79"/>
      <c r="H747" s="79"/>
      <c r="I747" s="79"/>
      <c r="J747" s="81"/>
      <c r="K747" s="136"/>
      <c r="L747" s="79"/>
      <c r="M747" s="79"/>
      <c r="N747" s="79"/>
      <c r="O747" s="79"/>
      <c r="P747" s="79"/>
      <c r="Q747" s="79"/>
      <c r="R747" s="79"/>
      <c r="S747" s="79"/>
      <c r="T747" s="79"/>
      <c r="U747" s="79"/>
      <c r="V747" s="79"/>
      <c r="W747" s="81"/>
    </row>
    <row r="748">
      <c r="B748" s="135"/>
      <c r="C748" s="81"/>
      <c r="D748" s="103" t="str">
        <f t="shared" si="19"/>
        <v>£</v>
      </c>
      <c r="E748" s="84"/>
      <c r="F748" s="83"/>
      <c r="G748" s="79"/>
      <c r="H748" s="79"/>
      <c r="I748" s="79"/>
      <c r="J748" s="81"/>
      <c r="K748" s="136"/>
      <c r="L748" s="79"/>
      <c r="M748" s="79"/>
      <c r="N748" s="79"/>
      <c r="O748" s="79"/>
      <c r="P748" s="79"/>
      <c r="Q748" s="79"/>
      <c r="R748" s="79"/>
      <c r="S748" s="79"/>
      <c r="T748" s="79"/>
      <c r="U748" s="79"/>
      <c r="V748" s="79"/>
      <c r="W748" s="81"/>
    </row>
    <row r="749">
      <c r="B749" s="135"/>
      <c r="C749" s="81"/>
      <c r="D749" s="103" t="str">
        <f t="shared" si="19"/>
        <v>£</v>
      </c>
      <c r="E749" s="84"/>
      <c r="F749" s="83"/>
      <c r="G749" s="79"/>
      <c r="H749" s="79"/>
      <c r="I749" s="79"/>
      <c r="J749" s="81"/>
      <c r="K749" s="136"/>
      <c r="L749" s="79"/>
      <c r="M749" s="79"/>
      <c r="N749" s="79"/>
      <c r="O749" s="79"/>
      <c r="P749" s="79"/>
      <c r="Q749" s="79"/>
      <c r="R749" s="79"/>
      <c r="S749" s="79"/>
      <c r="T749" s="79"/>
      <c r="U749" s="79"/>
      <c r="V749" s="79"/>
      <c r="W749" s="81"/>
    </row>
    <row r="750">
      <c r="B750" s="135"/>
      <c r="C750" s="81"/>
      <c r="D750" s="103" t="str">
        <f t="shared" si="19"/>
        <v>£</v>
      </c>
      <c r="E750" s="84"/>
      <c r="F750" s="83"/>
      <c r="G750" s="79"/>
      <c r="H750" s="79"/>
      <c r="I750" s="79"/>
      <c r="J750" s="81"/>
      <c r="K750" s="136"/>
      <c r="L750" s="79"/>
      <c r="M750" s="79"/>
      <c r="N750" s="79"/>
      <c r="O750" s="79"/>
      <c r="P750" s="79"/>
      <c r="Q750" s="79"/>
      <c r="R750" s="79"/>
      <c r="S750" s="79"/>
      <c r="T750" s="79"/>
      <c r="U750" s="79"/>
      <c r="V750" s="79"/>
      <c r="W750" s="81"/>
    </row>
    <row r="751">
      <c r="B751" s="135"/>
      <c r="C751" s="81"/>
      <c r="D751" s="103" t="str">
        <f t="shared" si="19"/>
        <v>£</v>
      </c>
      <c r="E751" s="84"/>
      <c r="F751" s="83"/>
      <c r="G751" s="79"/>
      <c r="H751" s="79"/>
      <c r="I751" s="79"/>
      <c r="J751" s="81"/>
      <c r="K751" s="136"/>
      <c r="L751" s="79"/>
      <c r="M751" s="79"/>
      <c r="N751" s="79"/>
      <c r="O751" s="79"/>
      <c r="P751" s="79"/>
      <c r="Q751" s="79"/>
      <c r="R751" s="79"/>
      <c r="S751" s="79"/>
      <c r="T751" s="79"/>
      <c r="U751" s="79"/>
      <c r="V751" s="79"/>
      <c r="W751" s="81"/>
    </row>
    <row r="752">
      <c r="B752" s="135"/>
      <c r="C752" s="81"/>
      <c r="D752" s="103" t="str">
        <f t="shared" si="19"/>
        <v>£</v>
      </c>
      <c r="E752" s="84"/>
      <c r="F752" s="83"/>
      <c r="G752" s="79"/>
      <c r="H752" s="79"/>
      <c r="I752" s="79"/>
      <c r="J752" s="81"/>
      <c r="K752" s="136"/>
      <c r="L752" s="79"/>
      <c r="M752" s="79"/>
      <c r="N752" s="79"/>
      <c r="O752" s="79"/>
      <c r="P752" s="79"/>
      <c r="Q752" s="79"/>
      <c r="R752" s="79"/>
      <c r="S752" s="79"/>
      <c r="T752" s="79"/>
      <c r="U752" s="79"/>
      <c r="V752" s="79"/>
      <c r="W752" s="81"/>
    </row>
    <row r="753">
      <c r="B753" s="135"/>
      <c r="C753" s="81"/>
      <c r="D753" s="103" t="str">
        <f t="shared" si="19"/>
        <v>£</v>
      </c>
      <c r="E753" s="84"/>
      <c r="F753" s="83"/>
      <c r="G753" s="79"/>
      <c r="H753" s="79"/>
      <c r="I753" s="79"/>
      <c r="J753" s="81"/>
      <c r="K753" s="136"/>
      <c r="L753" s="79"/>
      <c r="M753" s="79"/>
      <c r="N753" s="79"/>
      <c r="O753" s="79"/>
      <c r="P753" s="79"/>
      <c r="Q753" s="79"/>
      <c r="R753" s="79"/>
      <c r="S753" s="79"/>
      <c r="T753" s="79"/>
      <c r="U753" s="79"/>
      <c r="V753" s="79"/>
      <c r="W753" s="81"/>
    </row>
    <row r="754">
      <c r="B754" s="135"/>
      <c r="C754" s="81"/>
      <c r="D754" s="103" t="str">
        <f t="shared" si="19"/>
        <v>£</v>
      </c>
      <c r="E754" s="84"/>
      <c r="F754" s="83"/>
      <c r="G754" s="79"/>
      <c r="H754" s="79"/>
      <c r="I754" s="79"/>
      <c r="J754" s="81"/>
      <c r="K754" s="136"/>
      <c r="L754" s="79"/>
      <c r="M754" s="79"/>
      <c r="N754" s="79"/>
      <c r="O754" s="79"/>
      <c r="P754" s="79"/>
      <c r="Q754" s="79"/>
      <c r="R754" s="79"/>
      <c r="S754" s="79"/>
      <c r="T754" s="79"/>
      <c r="U754" s="79"/>
      <c r="V754" s="79"/>
      <c r="W754" s="81"/>
    </row>
    <row r="755">
      <c r="B755" s="135"/>
      <c r="C755" s="81"/>
      <c r="D755" s="103" t="str">
        <f t="shared" si="19"/>
        <v>£</v>
      </c>
      <c r="E755" s="84"/>
      <c r="F755" s="83"/>
      <c r="G755" s="79"/>
      <c r="H755" s="79"/>
      <c r="I755" s="79"/>
      <c r="J755" s="81"/>
      <c r="K755" s="136"/>
      <c r="L755" s="79"/>
      <c r="M755" s="79"/>
      <c r="N755" s="79"/>
      <c r="O755" s="79"/>
      <c r="P755" s="79"/>
      <c r="Q755" s="79"/>
      <c r="R755" s="79"/>
      <c r="S755" s="79"/>
      <c r="T755" s="79"/>
      <c r="U755" s="79"/>
      <c r="V755" s="79"/>
      <c r="W755" s="81"/>
    </row>
    <row r="756">
      <c r="B756" s="135"/>
      <c r="C756" s="81"/>
      <c r="D756" s="103" t="str">
        <f t="shared" si="19"/>
        <v>£</v>
      </c>
      <c r="E756" s="84"/>
      <c r="F756" s="83"/>
      <c r="G756" s="79"/>
      <c r="H756" s="79"/>
      <c r="I756" s="79"/>
      <c r="J756" s="81"/>
      <c r="K756" s="136"/>
      <c r="L756" s="79"/>
      <c r="M756" s="79"/>
      <c r="N756" s="79"/>
      <c r="O756" s="79"/>
      <c r="P756" s="79"/>
      <c r="Q756" s="79"/>
      <c r="R756" s="79"/>
      <c r="S756" s="79"/>
      <c r="T756" s="79"/>
      <c r="U756" s="79"/>
      <c r="V756" s="79"/>
      <c r="W756" s="81"/>
    </row>
    <row r="757">
      <c r="B757" s="135"/>
      <c r="C757" s="81"/>
      <c r="D757" s="103" t="str">
        <f t="shared" si="19"/>
        <v>£</v>
      </c>
      <c r="E757" s="84"/>
      <c r="F757" s="83"/>
      <c r="G757" s="79"/>
      <c r="H757" s="79"/>
      <c r="I757" s="79"/>
      <c r="J757" s="81"/>
      <c r="K757" s="136"/>
      <c r="L757" s="79"/>
      <c r="M757" s="79"/>
      <c r="N757" s="79"/>
      <c r="O757" s="79"/>
      <c r="P757" s="79"/>
      <c r="Q757" s="79"/>
      <c r="R757" s="79"/>
      <c r="S757" s="79"/>
      <c r="T757" s="79"/>
      <c r="U757" s="79"/>
      <c r="V757" s="79"/>
      <c r="W757" s="81"/>
    </row>
    <row r="758">
      <c r="B758" s="135"/>
      <c r="C758" s="81"/>
      <c r="D758" s="103" t="str">
        <f t="shared" si="19"/>
        <v>£</v>
      </c>
      <c r="E758" s="84"/>
      <c r="F758" s="83"/>
      <c r="G758" s="79"/>
      <c r="H758" s="79"/>
      <c r="I758" s="79"/>
      <c r="J758" s="81"/>
      <c r="K758" s="136"/>
      <c r="L758" s="79"/>
      <c r="M758" s="79"/>
      <c r="N758" s="79"/>
      <c r="O758" s="79"/>
      <c r="P758" s="79"/>
      <c r="Q758" s="79"/>
      <c r="R758" s="79"/>
      <c r="S758" s="79"/>
      <c r="T758" s="79"/>
      <c r="U758" s="79"/>
      <c r="V758" s="79"/>
      <c r="W758" s="81"/>
    </row>
    <row r="759">
      <c r="B759" s="135"/>
      <c r="C759" s="81"/>
      <c r="D759" s="103" t="str">
        <f t="shared" si="19"/>
        <v>£</v>
      </c>
      <c r="E759" s="84"/>
      <c r="F759" s="83"/>
      <c r="G759" s="79"/>
      <c r="H759" s="79"/>
      <c r="I759" s="79"/>
      <c r="J759" s="81"/>
      <c r="K759" s="136"/>
      <c r="L759" s="79"/>
      <c r="M759" s="79"/>
      <c r="N759" s="79"/>
      <c r="O759" s="79"/>
      <c r="P759" s="79"/>
      <c r="Q759" s="79"/>
      <c r="R759" s="79"/>
      <c r="S759" s="79"/>
      <c r="T759" s="79"/>
      <c r="U759" s="79"/>
      <c r="V759" s="79"/>
      <c r="W759" s="81"/>
    </row>
    <row r="760">
      <c r="B760" s="135"/>
      <c r="C760" s="81"/>
      <c r="D760" s="103" t="str">
        <f t="shared" si="19"/>
        <v>£</v>
      </c>
      <c r="E760" s="84"/>
      <c r="F760" s="83"/>
      <c r="G760" s="79"/>
      <c r="H760" s="79"/>
      <c r="I760" s="79"/>
      <c r="J760" s="81"/>
      <c r="K760" s="136"/>
      <c r="L760" s="79"/>
      <c r="M760" s="79"/>
      <c r="N760" s="79"/>
      <c r="O760" s="79"/>
      <c r="P760" s="79"/>
      <c r="Q760" s="79"/>
      <c r="R760" s="79"/>
      <c r="S760" s="79"/>
      <c r="T760" s="79"/>
      <c r="U760" s="79"/>
      <c r="V760" s="79"/>
      <c r="W760" s="81"/>
    </row>
    <row r="761">
      <c r="B761" s="135"/>
      <c r="C761" s="81"/>
      <c r="D761" s="103" t="str">
        <f t="shared" si="19"/>
        <v>£</v>
      </c>
      <c r="E761" s="84"/>
      <c r="F761" s="83"/>
      <c r="G761" s="79"/>
      <c r="H761" s="79"/>
      <c r="I761" s="79"/>
      <c r="J761" s="81"/>
      <c r="K761" s="136"/>
      <c r="L761" s="79"/>
      <c r="M761" s="79"/>
      <c r="N761" s="79"/>
      <c r="O761" s="79"/>
      <c r="P761" s="79"/>
      <c r="Q761" s="79"/>
      <c r="R761" s="79"/>
      <c r="S761" s="79"/>
      <c r="T761" s="79"/>
      <c r="U761" s="79"/>
      <c r="V761" s="79"/>
      <c r="W761" s="81"/>
    </row>
    <row r="762">
      <c r="B762" s="135"/>
      <c r="C762" s="81"/>
      <c r="D762" s="103" t="str">
        <f t="shared" si="19"/>
        <v>£</v>
      </c>
      <c r="E762" s="84"/>
      <c r="F762" s="83"/>
      <c r="G762" s="79"/>
      <c r="H762" s="79"/>
      <c r="I762" s="79"/>
      <c r="J762" s="81"/>
      <c r="K762" s="136"/>
      <c r="L762" s="79"/>
      <c r="M762" s="79"/>
      <c r="N762" s="79"/>
      <c r="O762" s="79"/>
      <c r="P762" s="79"/>
      <c r="Q762" s="79"/>
      <c r="R762" s="79"/>
      <c r="S762" s="79"/>
      <c r="T762" s="79"/>
      <c r="U762" s="79"/>
      <c r="V762" s="79"/>
      <c r="W762" s="81"/>
    </row>
    <row r="763">
      <c r="B763" s="135"/>
      <c r="C763" s="81"/>
      <c r="D763" s="103" t="str">
        <f t="shared" si="19"/>
        <v>£</v>
      </c>
      <c r="E763" s="84"/>
      <c r="F763" s="83"/>
      <c r="G763" s="79"/>
      <c r="H763" s="79"/>
      <c r="I763" s="79"/>
      <c r="J763" s="81"/>
      <c r="K763" s="136"/>
      <c r="L763" s="79"/>
      <c r="M763" s="79"/>
      <c r="N763" s="79"/>
      <c r="O763" s="79"/>
      <c r="P763" s="79"/>
      <c r="Q763" s="79"/>
      <c r="R763" s="79"/>
      <c r="S763" s="79"/>
      <c r="T763" s="79"/>
      <c r="U763" s="79"/>
      <c r="V763" s="79"/>
      <c r="W763" s="81"/>
    </row>
    <row r="764">
      <c r="B764" s="135"/>
      <c r="C764" s="81"/>
      <c r="D764" s="103" t="str">
        <f t="shared" si="19"/>
        <v>£</v>
      </c>
      <c r="E764" s="84"/>
      <c r="F764" s="83"/>
      <c r="G764" s="79"/>
      <c r="H764" s="79"/>
      <c r="I764" s="79"/>
      <c r="J764" s="81"/>
      <c r="K764" s="136"/>
      <c r="L764" s="79"/>
      <c r="M764" s="79"/>
      <c r="N764" s="79"/>
      <c r="O764" s="79"/>
      <c r="P764" s="79"/>
      <c r="Q764" s="79"/>
      <c r="R764" s="79"/>
      <c r="S764" s="79"/>
      <c r="T764" s="79"/>
      <c r="U764" s="79"/>
      <c r="V764" s="79"/>
      <c r="W764" s="81"/>
    </row>
    <row r="765">
      <c r="B765" s="135"/>
      <c r="C765" s="81"/>
      <c r="D765" s="103" t="str">
        <f t="shared" si="19"/>
        <v>£</v>
      </c>
      <c r="E765" s="84"/>
      <c r="F765" s="83"/>
      <c r="G765" s="79"/>
      <c r="H765" s="79"/>
      <c r="I765" s="79"/>
      <c r="J765" s="81"/>
      <c r="K765" s="136"/>
      <c r="L765" s="79"/>
      <c r="M765" s="79"/>
      <c r="N765" s="79"/>
      <c r="O765" s="79"/>
      <c r="P765" s="79"/>
      <c r="Q765" s="79"/>
      <c r="R765" s="79"/>
      <c r="S765" s="79"/>
      <c r="T765" s="79"/>
      <c r="U765" s="79"/>
      <c r="V765" s="79"/>
      <c r="W765" s="81"/>
    </row>
    <row r="766">
      <c r="B766" s="135"/>
      <c r="C766" s="81"/>
      <c r="D766" s="103" t="str">
        <f t="shared" si="19"/>
        <v>£</v>
      </c>
      <c r="E766" s="84"/>
      <c r="F766" s="83"/>
      <c r="G766" s="79"/>
      <c r="H766" s="79"/>
      <c r="I766" s="79"/>
      <c r="J766" s="81"/>
      <c r="K766" s="136"/>
      <c r="L766" s="79"/>
      <c r="M766" s="79"/>
      <c r="N766" s="79"/>
      <c r="O766" s="79"/>
      <c r="P766" s="79"/>
      <c r="Q766" s="79"/>
      <c r="R766" s="79"/>
      <c r="S766" s="79"/>
      <c r="T766" s="79"/>
      <c r="U766" s="79"/>
      <c r="V766" s="79"/>
      <c r="W766" s="81"/>
    </row>
    <row r="767">
      <c r="B767" s="135"/>
      <c r="C767" s="81"/>
      <c r="D767" s="103" t="str">
        <f t="shared" si="19"/>
        <v>£</v>
      </c>
      <c r="E767" s="84"/>
      <c r="F767" s="83"/>
      <c r="G767" s="79"/>
      <c r="H767" s="79"/>
      <c r="I767" s="79"/>
      <c r="J767" s="81"/>
      <c r="K767" s="136"/>
      <c r="L767" s="79"/>
      <c r="M767" s="79"/>
      <c r="N767" s="79"/>
      <c r="O767" s="79"/>
      <c r="P767" s="79"/>
      <c r="Q767" s="79"/>
      <c r="R767" s="79"/>
      <c r="S767" s="79"/>
      <c r="T767" s="79"/>
      <c r="U767" s="79"/>
      <c r="V767" s="79"/>
      <c r="W767" s="81"/>
    </row>
    <row r="768">
      <c r="B768" s="135"/>
      <c r="C768" s="81"/>
      <c r="D768" s="103" t="str">
        <f t="shared" si="19"/>
        <v>£</v>
      </c>
      <c r="E768" s="84"/>
      <c r="F768" s="83"/>
      <c r="G768" s="79"/>
      <c r="H768" s="79"/>
      <c r="I768" s="79"/>
      <c r="J768" s="81"/>
      <c r="K768" s="136"/>
      <c r="L768" s="79"/>
      <c r="M768" s="79"/>
      <c r="N768" s="79"/>
      <c r="O768" s="79"/>
      <c r="P768" s="79"/>
      <c r="Q768" s="79"/>
      <c r="R768" s="79"/>
      <c r="S768" s="79"/>
      <c r="T768" s="79"/>
      <c r="U768" s="79"/>
      <c r="V768" s="79"/>
      <c r="W768" s="81"/>
    </row>
    <row r="769">
      <c r="B769" s="135"/>
      <c r="C769" s="81"/>
      <c r="D769" s="103" t="str">
        <f t="shared" si="19"/>
        <v>£</v>
      </c>
      <c r="E769" s="84"/>
      <c r="F769" s="83"/>
      <c r="G769" s="79"/>
      <c r="H769" s="79"/>
      <c r="I769" s="79"/>
      <c r="J769" s="81"/>
      <c r="K769" s="136"/>
      <c r="L769" s="79"/>
      <c r="M769" s="79"/>
      <c r="N769" s="79"/>
      <c r="O769" s="79"/>
      <c r="P769" s="79"/>
      <c r="Q769" s="79"/>
      <c r="R769" s="79"/>
      <c r="S769" s="79"/>
      <c r="T769" s="79"/>
      <c r="U769" s="79"/>
      <c r="V769" s="79"/>
      <c r="W769" s="81"/>
    </row>
    <row r="770">
      <c r="B770" s="135"/>
      <c r="C770" s="81"/>
      <c r="D770" s="103" t="str">
        <f t="shared" si="19"/>
        <v>£</v>
      </c>
      <c r="E770" s="84"/>
      <c r="F770" s="83"/>
      <c r="G770" s="79"/>
      <c r="H770" s="79"/>
      <c r="I770" s="79"/>
      <c r="J770" s="81"/>
      <c r="K770" s="136"/>
      <c r="L770" s="79"/>
      <c r="M770" s="79"/>
      <c r="N770" s="79"/>
      <c r="O770" s="79"/>
      <c r="P770" s="79"/>
      <c r="Q770" s="79"/>
      <c r="R770" s="79"/>
      <c r="S770" s="79"/>
      <c r="T770" s="79"/>
      <c r="U770" s="79"/>
      <c r="V770" s="79"/>
      <c r="W770" s="81"/>
    </row>
    <row r="771">
      <c r="B771" s="135"/>
      <c r="C771" s="81"/>
      <c r="D771" s="103" t="str">
        <f t="shared" si="19"/>
        <v>£</v>
      </c>
      <c r="E771" s="84"/>
      <c r="F771" s="83"/>
      <c r="G771" s="79"/>
      <c r="H771" s="79"/>
      <c r="I771" s="79"/>
      <c r="J771" s="81"/>
      <c r="K771" s="136"/>
      <c r="L771" s="79"/>
      <c r="M771" s="79"/>
      <c r="N771" s="79"/>
      <c r="O771" s="79"/>
      <c r="P771" s="79"/>
      <c r="Q771" s="79"/>
      <c r="R771" s="79"/>
      <c r="S771" s="79"/>
      <c r="T771" s="79"/>
      <c r="U771" s="79"/>
      <c r="V771" s="79"/>
      <c r="W771" s="81"/>
    </row>
    <row r="772">
      <c r="B772" s="135"/>
      <c r="C772" s="81"/>
      <c r="D772" s="103" t="str">
        <f t="shared" si="19"/>
        <v>£</v>
      </c>
      <c r="E772" s="84"/>
      <c r="F772" s="83"/>
      <c r="G772" s="79"/>
      <c r="H772" s="79"/>
      <c r="I772" s="79"/>
      <c r="J772" s="81"/>
      <c r="K772" s="136"/>
      <c r="L772" s="79"/>
      <c r="M772" s="79"/>
      <c r="N772" s="79"/>
      <c r="O772" s="79"/>
      <c r="P772" s="79"/>
      <c r="Q772" s="79"/>
      <c r="R772" s="79"/>
      <c r="S772" s="79"/>
      <c r="T772" s="79"/>
      <c r="U772" s="79"/>
      <c r="V772" s="79"/>
      <c r="W772" s="81"/>
    </row>
    <row r="773">
      <c r="B773" s="135"/>
      <c r="C773" s="81"/>
      <c r="D773" s="103" t="str">
        <f t="shared" si="19"/>
        <v>£</v>
      </c>
      <c r="E773" s="84"/>
      <c r="F773" s="83"/>
      <c r="G773" s="79"/>
      <c r="H773" s="79"/>
      <c r="I773" s="79"/>
      <c r="J773" s="81"/>
      <c r="K773" s="136"/>
      <c r="L773" s="79"/>
      <c r="M773" s="79"/>
      <c r="N773" s="79"/>
      <c r="O773" s="79"/>
      <c r="P773" s="79"/>
      <c r="Q773" s="79"/>
      <c r="R773" s="79"/>
      <c r="S773" s="79"/>
      <c r="T773" s="79"/>
      <c r="U773" s="79"/>
      <c r="V773" s="79"/>
      <c r="W773" s="81"/>
    </row>
    <row r="774">
      <c r="B774" s="135"/>
      <c r="C774" s="81"/>
      <c r="D774" s="103" t="str">
        <f t="shared" si="19"/>
        <v>£</v>
      </c>
      <c r="E774" s="84"/>
      <c r="F774" s="83"/>
      <c r="G774" s="79"/>
      <c r="H774" s="79"/>
      <c r="I774" s="79"/>
      <c r="J774" s="81"/>
      <c r="K774" s="136"/>
      <c r="L774" s="79"/>
      <c r="M774" s="79"/>
      <c r="N774" s="79"/>
      <c r="O774" s="79"/>
      <c r="P774" s="79"/>
      <c r="Q774" s="79"/>
      <c r="R774" s="79"/>
      <c r="S774" s="79"/>
      <c r="T774" s="79"/>
      <c r="U774" s="79"/>
      <c r="V774" s="79"/>
      <c r="W774" s="81"/>
    </row>
    <row r="775">
      <c r="B775" s="135"/>
      <c r="C775" s="81"/>
      <c r="D775" s="103" t="str">
        <f t="shared" si="19"/>
        <v>£</v>
      </c>
      <c r="E775" s="84"/>
      <c r="F775" s="83"/>
      <c r="G775" s="79"/>
      <c r="H775" s="79"/>
      <c r="I775" s="79"/>
      <c r="J775" s="81"/>
      <c r="K775" s="136"/>
      <c r="L775" s="79"/>
      <c r="M775" s="79"/>
      <c r="N775" s="79"/>
      <c r="O775" s="79"/>
      <c r="P775" s="79"/>
      <c r="Q775" s="79"/>
      <c r="R775" s="79"/>
      <c r="S775" s="79"/>
      <c r="T775" s="79"/>
      <c r="U775" s="79"/>
      <c r="V775" s="79"/>
      <c r="W775" s="81"/>
    </row>
    <row r="776">
      <c r="B776" s="135"/>
      <c r="C776" s="81"/>
      <c r="D776" s="103" t="str">
        <f t="shared" si="19"/>
        <v>£</v>
      </c>
      <c r="E776" s="84"/>
      <c r="F776" s="83"/>
      <c r="G776" s="79"/>
      <c r="H776" s="79"/>
      <c r="I776" s="79"/>
      <c r="J776" s="81"/>
      <c r="K776" s="136"/>
      <c r="L776" s="79"/>
      <c r="M776" s="79"/>
      <c r="N776" s="79"/>
      <c r="O776" s="79"/>
      <c r="P776" s="79"/>
      <c r="Q776" s="79"/>
      <c r="R776" s="79"/>
      <c r="S776" s="79"/>
      <c r="T776" s="79"/>
      <c r="U776" s="79"/>
      <c r="V776" s="79"/>
      <c r="W776" s="81"/>
    </row>
    <row r="777">
      <c r="B777" s="135"/>
      <c r="C777" s="81"/>
      <c r="D777" s="103" t="str">
        <f t="shared" si="19"/>
        <v>£</v>
      </c>
      <c r="E777" s="84"/>
      <c r="F777" s="83"/>
      <c r="G777" s="79"/>
      <c r="H777" s="79"/>
      <c r="I777" s="79"/>
      <c r="J777" s="81"/>
      <c r="K777" s="136"/>
      <c r="L777" s="79"/>
      <c r="M777" s="79"/>
      <c r="N777" s="79"/>
      <c r="O777" s="79"/>
      <c r="P777" s="79"/>
      <c r="Q777" s="79"/>
      <c r="R777" s="79"/>
      <c r="S777" s="79"/>
      <c r="T777" s="79"/>
      <c r="U777" s="79"/>
      <c r="V777" s="79"/>
      <c r="W777" s="81"/>
    </row>
    <row r="778">
      <c r="B778" s="135"/>
      <c r="C778" s="81"/>
      <c r="D778" s="103" t="str">
        <f t="shared" si="19"/>
        <v>£</v>
      </c>
      <c r="E778" s="84"/>
      <c r="F778" s="83"/>
      <c r="G778" s="79"/>
      <c r="H778" s="79"/>
      <c r="I778" s="79"/>
      <c r="J778" s="81"/>
      <c r="K778" s="136"/>
      <c r="L778" s="79"/>
      <c r="M778" s="79"/>
      <c r="N778" s="79"/>
      <c r="O778" s="79"/>
      <c r="P778" s="79"/>
      <c r="Q778" s="79"/>
      <c r="R778" s="79"/>
      <c r="S778" s="79"/>
      <c r="T778" s="79"/>
      <c r="U778" s="79"/>
      <c r="V778" s="79"/>
      <c r="W778" s="81"/>
    </row>
    <row r="779">
      <c r="B779" s="135"/>
      <c r="C779" s="81"/>
      <c r="D779" s="103" t="str">
        <f t="shared" si="19"/>
        <v>£</v>
      </c>
      <c r="E779" s="84"/>
      <c r="F779" s="83"/>
      <c r="G779" s="79"/>
      <c r="H779" s="79"/>
      <c r="I779" s="79"/>
      <c r="J779" s="81"/>
      <c r="K779" s="136"/>
      <c r="L779" s="79"/>
      <c r="M779" s="79"/>
      <c r="N779" s="79"/>
      <c r="O779" s="79"/>
      <c r="P779" s="79"/>
      <c r="Q779" s="79"/>
      <c r="R779" s="79"/>
      <c r="S779" s="79"/>
      <c r="T779" s="79"/>
      <c r="U779" s="79"/>
      <c r="V779" s="79"/>
      <c r="W779" s="81"/>
    </row>
    <row r="780">
      <c r="B780" s="135"/>
      <c r="C780" s="81"/>
      <c r="D780" s="103" t="str">
        <f t="shared" si="19"/>
        <v>£</v>
      </c>
      <c r="E780" s="84"/>
      <c r="F780" s="83"/>
      <c r="G780" s="79"/>
      <c r="H780" s="79"/>
      <c r="I780" s="79"/>
      <c r="J780" s="81"/>
      <c r="K780" s="136"/>
      <c r="L780" s="79"/>
      <c r="M780" s="79"/>
      <c r="N780" s="79"/>
      <c r="O780" s="79"/>
      <c r="P780" s="79"/>
      <c r="Q780" s="79"/>
      <c r="R780" s="79"/>
      <c r="S780" s="79"/>
      <c r="T780" s="79"/>
      <c r="U780" s="79"/>
      <c r="V780" s="79"/>
      <c r="W780" s="81"/>
    </row>
    <row r="781">
      <c r="B781" s="135"/>
      <c r="C781" s="81"/>
      <c r="D781" s="103" t="str">
        <f t="shared" si="19"/>
        <v>£</v>
      </c>
      <c r="E781" s="84"/>
      <c r="F781" s="83"/>
      <c r="G781" s="79"/>
      <c r="H781" s="79"/>
      <c r="I781" s="79"/>
      <c r="J781" s="81"/>
      <c r="K781" s="136"/>
      <c r="L781" s="79"/>
      <c r="M781" s="79"/>
      <c r="N781" s="79"/>
      <c r="O781" s="79"/>
      <c r="P781" s="79"/>
      <c r="Q781" s="79"/>
      <c r="R781" s="79"/>
      <c r="S781" s="79"/>
      <c r="T781" s="79"/>
      <c r="U781" s="79"/>
      <c r="V781" s="79"/>
      <c r="W781" s="81"/>
    </row>
    <row r="782">
      <c r="B782" s="135"/>
      <c r="C782" s="81"/>
      <c r="D782" s="103" t="str">
        <f t="shared" si="19"/>
        <v>£</v>
      </c>
      <c r="E782" s="84"/>
      <c r="F782" s="83"/>
      <c r="G782" s="79"/>
      <c r="H782" s="79"/>
      <c r="I782" s="79"/>
      <c r="J782" s="81"/>
      <c r="K782" s="136"/>
      <c r="L782" s="79"/>
      <c r="M782" s="79"/>
      <c r="N782" s="79"/>
      <c r="O782" s="79"/>
      <c r="P782" s="79"/>
      <c r="Q782" s="79"/>
      <c r="R782" s="79"/>
      <c r="S782" s="79"/>
      <c r="T782" s="79"/>
      <c r="U782" s="79"/>
      <c r="V782" s="79"/>
      <c r="W782" s="81"/>
    </row>
    <row r="783">
      <c r="B783" s="135"/>
      <c r="C783" s="81"/>
      <c r="D783" s="103" t="str">
        <f t="shared" si="19"/>
        <v>£</v>
      </c>
      <c r="E783" s="84"/>
      <c r="F783" s="83"/>
      <c r="G783" s="79"/>
      <c r="H783" s="79"/>
      <c r="I783" s="79"/>
      <c r="J783" s="81"/>
      <c r="K783" s="136"/>
      <c r="L783" s="79"/>
      <c r="M783" s="79"/>
      <c r="N783" s="79"/>
      <c r="O783" s="79"/>
      <c r="P783" s="79"/>
      <c r="Q783" s="79"/>
      <c r="R783" s="79"/>
      <c r="S783" s="79"/>
      <c r="T783" s="79"/>
      <c r="U783" s="79"/>
      <c r="V783" s="79"/>
      <c r="W783" s="81"/>
    </row>
    <row r="784">
      <c r="B784" s="135"/>
      <c r="C784" s="81"/>
      <c r="D784" s="103" t="str">
        <f t="shared" si="19"/>
        <v>£</v>
      </c>
      <c r="E784" s="84"/>
      <c r="F784" s="83"/>
      <c r="G784" s="79"/>
      <c r="H784" s="79"/>
      <c r="I784" s="79"/>
      <c r="J784" s="81"/>
      <c r="K784" s="136"/>
      <c r="L784" s="79"/>
      <c r="M784" s="79"/>
      <c r="N784" s="79"/>
      <c r="O784" s="79"/>
      <c r="P784" s="79"/>
      <c r="Q784" s="79"/>
      <c r="R784" s="79"/>
      <c r="S784" s="79"/>
      <c r="T784" s="79"/>
      <c r="U784" s="79"/>
      <c r="V784" s="79"/>
      <c r="W784" s="81"/>
    </row>
    <row r="785">
      <c r="B785" s="135"/>
      <c r="C785" s="81"/>
      <c r="D785" s="103" t="str">
        <f t="shared" si="19"/>
        <v>£</v>
      </c>
      <c r="E785" s="84"/>
      <c r="F785" s="83"/>
      <c r="G785" s="79"/>
      <c r="H785" s="79"/>
      <c r="I785" s="79"/>
      <c r="J785" s="81"/>
      <c r="K785" s="136"/>
      <c r="L785" s="79"/>
      <c r="M785" s="79"/>
      <c r="N785" s="79"/>
      <c r="O785" s="79"/>
      <c r="P785" s="79"/>
      <c r="Q785" s="79"/>
      <c r="R785" s="79"/>
      <c r="S785" s="79"/>
      <c r="T785" s="79"/>
      <c r="U785" s="79"/>
      <c r="V785" s="79"/>
      <c r="W785" s="81"/>
    </row>
    <row r="786">
      <c r="B786" s="135"/>
      <c r="C786" s="81"/>
      <c r="D786" s="103" t="str">
        <f t="shared" si="19"/>
        <v>£</v>
      </c>
      <c r="E786" s="84"/>
      <c r="F786" s="83"/>
      <c r="G786" s="79"/>
      <c r="H786" s="79"/>
      <c r="I786" s="79"/>
      <c r="J786" s="81"/>
      <c r="K786" s="136"/>
      <c r="L786" s="79"/>
      <c r="M786" s="79"/>
      <c r="N786" s="79"/>
      <c r="O786" s="79"/>
      <c r="P786" s="79"/>
      <c r="Q786" s="79"/>
      <c r="R786" s="79"/>
      <c r="S786" s="79"/>
      <c r="T786" s="79"/>
      <c r="U786" s="79"/>
      <c r="V786" s="79"/>
      <c r="W786" s="81"/>
    </row>
    <row r="787">
      <c r="B787" s="135"/>
      <c r="C787" s="81"/>
      <c r="D787" s="103" t="str">
        <f t="shared" si="19"/>
        <v>£</v>
      </c>
      <c r="E787" s="84"/>
      <c r="F787" s="83"/>
      <c r="G787" s="79"/>
      <c r="H787" s="79"/>
      <c r="I787" s="79"/>
      <c r="J787" s="81"/>
      <c r="K787" s="136"/>
      <c r="L787" s="79"/>
      <c r="M787" s="79"/>
      <c r="N787" s="79"/>
      <c r="O787" s="79"/>
      <c r="P787" s="79"/>
      <c r="Q787" s="79"/>
      <c r="R787" s="79"/>
      <c r="S787" s="79"/>
      <c r="T787" s="79"/>
      <c r="U787" s="79"/>
      <c r="V787" s="79"/>
      <c r="W787" s="81"/>
    </row>
    <row r="788">
      <c r="B788" s="135"/>
      <c r="C788" s="81"/>
      <c r="D788" s="103" t="str">
        <f t="shared" si="19"/>
        <v>£</v>
      </c>
      <c r="E788" s="84"/>
      <c r="F788" s="83"/>
      <c r="G788" s="79"/>
      <c r="H788" s="79"/>
      <c r="I788" s="79"/>
      <c r="J788" s="81"/>
      <c r="K788" s="136"/>
      <c r="L788" s="79"/>
      <c r="M788" s="79"/>
      <c r="N788" s="79"/>
      <c r="O788" s="79"/>
      <c r="P788" s="79"/>
      <c r="Q788" s="79"/>
      <c r="R788" s="79"/>
      <c r="S788" s="79"/>
      <c r="T788" s="79"/>
      <c r="U788" s="79"/>
      <c r="V788" s="79"/>
      <c r="W788" s="81"/>
    </row>
    <row r="789">
      <c r="B789" s="135"/>
      <c r="C789" s="81"/>
      <c r="D789" s="103" t="str">
        <f t="shared" si="19"/>
        <v>£</v>
      </c>
      <c r="E789" s="84"/>
      <c r="F789" s="83"/>
      <c r="G789" s="79"/>
      <c r="H789" s="79"/>
      <c r="I789" s="79"/>
      <c r="J789" s="81"/>
      <c r="K789" s="136"/>
      <c r="L789" s="79"/>
      <c r="M789" s="79"/>
      <c r="N789" s="79"/>
      <c r="O789" s="79"/>
      <c r="P789" s="79"/>
      <c r="Q789" s="79"/>
      <c r="R789" s="79"/>
      <c r="S789" s="79"/>
      <c r="T789" s="79"/>
      <c r="U789" s="79"/>
      <c r="V789" s="79"/>
      <c r="W789" s="81"/>
    </row>
    <row r="790">
      <c r="B790" s="135"/>
      <c r="C790" s="81"/>
      <c r="D790" s="103" t="str">
        <f t="shared" si="19"/>
        <v>£</v>
      </c>
      <c r="E790" s="84"/>
      <c r="F790" s="83"/>
      <c r="G790" s="79"/>
      <c r="H790" s="79"/>
      <c r="I790" s="79"/>
      <c r="J790" s="81"/>
      <c r="K790" s="136"/>
      <c r="L790" s="79"/>
      <c r="M790" s="79"/>
      <c r="N790" s="79"/>
      <c r="O790" s="79"/>
      <c r="P790" s="79"/>
      <c r="Q790" s="79"/>
      <c r="R790" s="79"/>
      <c r="S790" s="79"/>
      <c r="T790" s="79"/>
      <c r="U790" s="79"/>
      <c r="V790" s="79"/>
      <c r="W790" s="81"/>
    </row>
    <row r="791">
      <c r="B791" s="135"/>
      <c r="C791" s="81"/>
      <c r="D791" s="103" t="str">
        <f t="shared" si="19"/>
        <v>£</v>
      </c>
      <c r="E791" s="84"/>
      <c r="F791" s="83"/>
      <c r="G791" s="79"/>
      <c r="H791" s="79"/>
      <c r="I791" s="79"/>
      <c r="J791" s="81"/>
      <c r="K791" s="136"/>
      <c r="L791" s="79"/>
      <c r="M791" s="79"/>
      <c r="N791" s="79"/>
      <c r="O791" s="79"/>
      <c r="P791" s="79"/>
      <c r="Q791" s="79"/>
      <c r="R791" s="79"/>
      <c r="S791" s="79"/>
      <c r="T791" s="79"/>
      <c r="U791" s="79"/>
      <c r="V791" s="79"/>
      <c r="W791" s="81"/>
    </row>
    <row r="792">
      <c r="B792" s="135"/>
      <c r="C792" s="81"/>
      <c r="D792" s="103" t="str">
        <f t="shared" si="19"/>
        <v>£</v>
      </c>
      <c r="E792" s="84"/>
      <c r="F792" s="83"/>
      <c r="G792" s="79"/>
      <c r="H792" s="79"/>
      <c r="I792" s="79"/>
      <c r="J792" s="81"/>
      <c r="K792" s="136"/>
      <c r="L792" s="79"/>
      <c r="M792" s="79"/>
      <c r="N792" s="79"/>
      <c r="O792" s="79"/>
      <c r="P792" s="79"/>
      <c r="Q792" s="79"/>
      <c r="R792" s="79"/>
      <c r="S792" s="79"/>
      <c r="T792" s="79"/>
      <c r="U792" s="79"/>
      <c r="V792" s="79"/>
      <c r="W792" s="81"/>
    </row>
    <row r="793">
      <c r="B793" s="135"/>
      <c r="C793" s="81"/>
      <c r="D793" s="103" t="str">
        <f t="shared" si="19"/>
        <v>£</v>
      </c>
      <c r="E793" s="84"/>
      <c r="F793" s="83"/>
      <c r="G793" s="79"/>
      <c r="H793" s="79"/>
      <c r="I793" s="79"/>
      <c r="J793" s="81"/>
      <c r="K793" s="136"/>
      <c r="L793" s="79"/>
      <c r="M793" s="79"/>
      <c r="N793" s="79"/>
      <c r="O793" s="79"/>
      <c r="P793" s="79"/>
      <c r="Q793" s="79"/>
      <c r="R793" s="79"/>
      <c r="S793" s="79"/>
      <c r="T793" s="79"/>
      <c r="U793" s="79"/>
      <c r="V793" s="79"/>
      <c r="W793" s="81"/>
    </row>
    <row r="794">
      <c r="B794" s="135"/>
      <c r="C794" s="81"/>
      <c r="D794" s="103" t="str">
        <f t="shared" si="19"/>
        <v>£</v>
      </c>
      <c r="E794" s="84"/>
      <c r="F794" s="83"/>
      <c r="G794" s="79"/>
      <c r="H794" s="79"/>
      <c r="I794" s="79"/>
      <c r="J794" s="81"/>
      <c r="K794" s="136"/>
      <c r="L794" s="79"/>
      <c r="M794" s="79"/>
      <c r="N794" s="79"/>
      <c r="O794" s="79"/>
      <c r="P794" s="79"/>
      <c r="Q794" s="79"/>
      <c r="R794" s="79"/>
      <c r="S794" s="79"/>
      <c r="T794" s="79"/>
      <c r="U794" s="79"/>
      <c r="V794" s="79"/>
      <c r="W794" s="81"/>
    </row>
    <row r="795">
      <c r="B795" s="135"/>
      <c r="C795" s="81"/>
      <c r="D795" s="103" t="str">
        <f t="shared" si="19"/>
        <v>£</v>
      </c>
      <c r="E795" s="84"/>
      <c r="F795" s="83"/>
      <c r="G795" s="79"/>
      <c r="H795" s="79"/>
      <c r="I795" s="79"/>
      <c r="J795" s="81"/>
      <c r="K795" s="136"/>
      <c r="L795" s="79"/>
      <c r="M795" s="79"/>
      <c r="N795" s="79"/>
      <c r="O795" s="79"/>
      <c r="P795" s="79"/>
      <c r="Q795" s="79"/>
      <c r="R795" s="79"/>
      <c r="S795" s="79"/>
      <c r="T795" s="79"/>
      <c r="U795" s="79"/>
      <c r="V795" s="79"/>
      <c r="W795" s="81"/>
    </row>
    <row r="796">
      <c r="B796" s="135"/>
      <c r="C796" s="81"/>
      <c r="D796" s="103" t="str">
        <f t="shared" si="19"/>
        <v>£</v>
      </c>
      <c r="E796" s="84"/>
      <c r="F796" s="83"/>
      <c r="G796" s="79"/>
      <c r="H796" s="79"/>
      <c r="I796" s="79"/>
      <c r="J796" s="81"/>
      <c r="K796" s="136"/>
      <c r="L796" s="79"/>
      <c r="M796" s="79"/>
      <c r="N796" s="79"/>
      <c r="O796" s="79"/>
      <c r="P796" s="79"/>
      <c r="Q796" s="79"/>
      <c r="R796" s="79"/>
      <c r="S796" s="79"/>
      <c r="T796" s="79"/>
      <c r="U796" s="79"/>
      <c r="V796" s="79"/>
      <c r="W796" s="81"/>
    </row>
    <row r="797">
      <c r="B797" s="135"/>
      <c r="C797" s="81"/>
      <c r="D797" s="103" t="str">
        <f t="shared" si="19"/>
        <v>£</v>
      </c>
      <c r="E797" s="84"/>
      <c r="F797" s="83"/>
      <c r="G797" s="79"/>
      <c r="H797" s="79"/>
      <c r="I797" s="79"/>
      <c r="J797" s="81"/>
      <c r="K797" s="136"/>
      <c r="L797" s="79"/>
      <c r="M797" s="79"/>
      <c r="N797" s="79"/>
      <c r="O797" s="79"/>
      <c r="P797" s="79"/>
      <c r="Q797" s="79"/>
      <c r="R797" s="79"/>
      <c r="S797" s="79"/>
      <c r="T797" s="79"/>
      <c r="U797" s="79"/>
      <c r="V797" s="79"/>
      <c r="W797" s="81"/>
    </row>
    <row r="798">
      <c r="B798" s="135"/>
      <c r="C798" s="81"/>
      <c r="D798" s="103" t="str">
        <f t="shared" si="19"/>
        <v>£</v>
      </c>
      <c r="E798" s="84"/>
      <c r="F798" s="83"/>
      <c r="G798" s="79"/>
      <c r="H798" s="79"/>
      <c r="I798" s="79"/>
      <c r="J798" s="81"/>
      <c r="K798" s="136"/>
      <c r="L798" s="79"/>
      <c r="M798" s="79"/>
      <c r="N798" s="79"/>
      <c r="O798" s="79"/>
      <c r="P798" s="79"/>
      <c r="Q798" s="79"/>
      <c r="R798" s="79"/>
      <c r="S798" s="79"/>
      <c r="T798" s="79"/>
      <c r="U798" s="79"/>
      <c r="V798" s="79"/>
      <c r="W798" s="81"/>
    </row>
    <row r="799">
      <c r="B799" s="135"/>
      <c r="C799" s="81"/>
      <c r="D799" s="103" t="str">
        <f t="shared" si="19"/>
        <v>£</v>
      </c>
      <c r="E799" s="84"/>
      <c r="F799" s="83"/>
      <c r="G799" s="79"/>
      <c r="H799" s="79"/>
      <c r="I799" s="79"/>
      <c r="J799" s="81"/>
      <c r="K799" s="136"/>
      <c r="L799" s="79"/>
      <c r="M799" s="79"/>
      <c r="N799" s="79"/>
      <c r="O799" s="79"/>
      <c r="P799" s="79"/>
      <c r="Q799" s="79"/>
      <c r="R799" s="79"/>
      <c r="S799" s="79"/>
      <c r="T799" s="79"/>
      <c r="U799" s="79"/>
      <c r="V799" s="79"/>
      <c r="W799" s="81"/>
    </row>
    <row r="800">
      <c r="B800" s="135"/>
      <c r="C800" s="81"/>
      <c r="D800" s="103" t="str">
        <f t="shared" si="19"/>
        <v>£</v>
      </c>
      <c r="E800" s="84"/>
      <c r="F800" s="83"/>
      <c r="G800" s="79"/>
      <c r="H800" s="79"/>
      <c r="I800" s="79"/>
      <c r="J800" s="81"/>
      <c r="K800" s="136"/>
      <c r="L800" s="79"/>
      <c r="M800" s="79"/>
      <c r="N800" s="79"/>
      <c r="O800" s="79"/>
      <c r="P800" s="79"/>
      <c r="Q800" s="79"/>
      <c r="R800" s="79"/>
      <c r="S800" s="79"/>
      <c r="T800" s="79"/>
      <c r="U800" s="79"/>
      <c r="V800" s="79"/>
      <c r="W800" s="81"/>
    </row>
    <row r="801">
      <c r="B801" s="135"/>
      <c r="C801" s="81"/>
      <c r="D801" s="103" t="str">
        <f t="shared" si="19"/>
        <v>£</v>
      </c>
      <c r="E801" s="84"/>
      <c r="F801" s="83"/>
      <c r="G801" s="79"/>
      <c r="H801" s="79"/>
      <c r="I801" s="79"/>
      <c r="J801" s="81"/>
      <c r="K801" s="136"/>
      <c r="L801" s="79"/>
      <c r="M801" s="79"/>
      <c r="N801" s="79"/>
      <c r="O801" s="79"/>
      <c r="P801" s="79"/>
      <c r="Q801" s="79"/>
      <c r="R801" s="79"/>
      <c r="S801" s="79"/>
      <c r="T801" s="79"/>
      <c r="U801" s="79"/>
      <c r="V801" s="79"/>
      <c r="W801" s="81"/>
    </row>
    <row r="802">
      <c r="B802" s="135"/>
      <c r="C802" s="81"/>
      <c r="D802" s="103" t="str">
        <f t="shared" si="19"/>
        <v>£</v>
      </c>
      <c r="E802" s="84"/>
      <c r="F802" s="83"/>
      <c r="G802" s="79"/>
      <c r="H802" s="79"/>
      <c r="I802" s="79"/>
      <c r="J802" s="81"/>
      <c r="K802" s="136"/>
      <c r="L802" s="79"/>
      <c r="M802" s="79"/>
      <c r="N802" s="79"/>
      <c r="O802" s="79"/>
      <c r="P802" s="79"/>
      <c r="Q802" s="79"/>
      <c r="R802" s="79"/>
      <c r="S802" s="79"/>
      <c r="T802" s="79"/>
      <c r="U802" s="79"/>
      <c r="V802" s="79"/>
      <c r="W802" s="81"/>
    </row>
    <row r="803">
      <c r="B803" s="135"/>
      <c r="C803" s="81"/>
      <c r="D803" s="103" t="str">
        <f t="shared" si="19"/>
        <v>£</v>
      </c>
      <c r="E803" s="84"/>
      <c r="F803" s="83"/>
      <c r="G803" s="79"/>
      <c r="H803" s="79"/>
      <c r="I803" s="79"/>
      <c r="J803" s="81"/>
      <c r="K803" s="136"/>
      <c r="L803" s="79"/>
      <c r="M803" s="79"/>
      <c r="N803" s="79"/>
      <c r="O803" s="79"/>
      <c r="P803" s="79"/>
      <c r="Q803" s="79"/>
      <c r="R803" s="79"/>
      <c r="S803" s="79"/>
      <c r="T803" s="79"/>
      <c r="U803" s="79"/>
      <c r="V803" s="79"/>
      <c r="W803" s="81"/>
    </row>
    <row r="804">
      <c r="B804" s="135"/>
      <c r="C804" s="81"/>
      <c r="D804" s="103" t="str">
        <f t="shared" si="19"/>
        <v>£</v>
      </c>
      <c r="E804" s="84"/>
      <c r="F804" s="83"/>
      <c r="G804" s="79"/>
      <c r="H804" s="79"/>
      <c r="I804" s="79"/>
      <c r="J804" s="81"/>
      <c r="K804" s="136"/>
      <c r="L804" s="79"/>
      <c r="M804" s="79"/>
      <c r="N804" s="79"/>
      <c r="O804" s="79"/>
      <c r="P804" s="79"/>
      <c r="Q804" s="79"/>
      <c r="R804" s="79"/>
      <c r="S804" s="79"/>
      <c r="T804" s="79"/>
      <c r="U804" s="79"/>
      <c r="V804" s="79"/>
      <c r="W804" s="81"/>
    </row>
    <row r="805">
      <c r="B805" s="135"/>
      <c r="C805" s="81"/>
      <c r="D805" s="103" t="str">
        <f t="shared" si="19"/>
        <v>£</v>
      </c>
      <c r="E805" s="84"/>
      <c r="F805" s="83"/>
      <c r="G805" s="79"/>
      <c r="H805" s="79"/>
      <c r="I805" s="79"/>
      <c r="J805" s="81"/>
      <c r="K805" s="136"/>
      <c r="L805" s="79"/>
      <c r="M805" s="79"/>
      <c r="N805" s="79"/>
      <c r="O805" s="79"/>
      <c r="P805" s="79"/>
      <c r="Q805" s="79"/>
      <c r="R805" s="79"/>
      <c r="S805" s="79"/>
      <c r="T805" s="79"/>
      <c r="U805" s="79"/>
      <c r="V805" s="79"/>
      <c r="W805" s="81"/>
    </row>
    <row r="806">
      <c r="B806" s="135"/>
      <c r="C806" s="81"/>
      <c r="D806" s="103" t="str">
        <f t="shared" si="19"/>
        <v>£</v>
      </c>
      <c r="E806" s="84"/>
      <c r="F806" s="83"/>
      <c r="G806" s="79"/>
      <c r="H806" s="79"/>
      <c r="I806" s="79"/>
      <c r="J806" s="81"/>
      <c r="K806" s="136"/>
      <c r="L806" s="79"/>
      <c r="M806" s="79"/>
      <c r="N806" s="79"/>
      <c r="O806" s="79"/>
      <c r="P806" s="79"/>
      <c r="Q806" s="79"/>
      <c r="R806" s="79"/>
      <c r="S806" s="79"/>
      <c r="T806" s="79"/>
      <c r="U806" s="79"/>
      <c r="V806" s="79"/>
      <c r="W806" s="81"/>
    </row>
    <row r="807">
      <c r="B807" s="135"/>
      <c r="C807" s="81"/>
      <c r="D807" s="103" t="str">
        <f t="shared" si="19"/>
        <v>£</v>
      </c>
      <c r="E807" s="84"/>
      <c r="F807" s="83"/>
      <c r="G807" s="79"/>
      <c r="H807" s="79"/>
      <c r="I807" s="79"/>
      <c r="J807" s="81"/>
      <c r="K807" s="136"/>
      <c r="L807" s="79"/>
      <c r="M807" s="79"/>
      <c r="N807" s="79"/>
      <c r="O807" s="79"/>
      <c r="P807" s="79"/>
      <c r="Q807" s="79"/>
      <c r="R807" s="79"/>
      <c r="S807" s="79"/>
      <c r="T807" s="79"/>
      <c r="U807" s="79"/>
      <c r="V807" s="79"/>
      <c r="W807" s="81"/>
    </row>
    <row r="808">
      <c r="B808" s="135"/>
      <c r="C808" s="81"/>
      <c r="D808" s="103" t="str">
        <f t="shared" si="19"/>
        <v>£</v>
      </c>
      <c r="E808" s="84"/>
      <c r="F808" s="83"/>
      <c r="G808" s="79"/>
      <c r="H808" s="79"/>
      <c r="I808" s="79"/>
      <c r="J808" s="81"/>
      <c r="K808" s="136"/>
      <c r="L808" s="79"/>
      <c r="M808" s="79"/>
      <c r="N808" s="79"/>
      <c r="O808" s="79"/>
      <c r="P808" s="79"/>
      <c r="Q808" s="79"/>
      <c r="R808" s="79"/>
      <c r="S808" s="79"/>
      <c r="T808" s="79"/>
      <c r="U808" s="79"/>
      <c r="V808" s="79"/>
      <c r="W808" s="81"/>
    </row>
    <row r="809">
      <c r="B809" s="135"/>
      <c r="C809" s="81"/>
      <c r="D809" s="103" t="str">
        <f t="shared" si="19"/>
        <v>£</v>
      </c>
      <c r="E809" s="84"/>
      <c r="F809" s="83"/>
      <c r="G809" s="79"/>
      <c r="H809" s="79"/>
      <c r="I809" s="79"/>
      <c r="J809" s="81"/>
      <c r="K809" s="136"/>
      <c r="L809" s="79"/>
      <c r="M809" s="79"/>
      <c r="N809" s="79"/>
      <c r="O809" s="79"/>
      <c r="P809" s="79"/>
      <c r="Q809" s="79"/>
      <c r="R809" s="79"/>
      <c r="S809" s="79"/>
      <c r="T809" s="79"/>
      <c r="U809" s="79"/>
      <c r="V809" s="79"/>
      <c r="W809" s="81"/>
    </row>
    <row r="810">
      <c r="B810" s="135"/>
      <c r="C810" s="81"/>
      <c r="D810" s="103" t="str">
        <f t="shared" si="19"/>
        <v>£</v>
      </c>
      <c r="E810" s="84"/>
      <c r="F810" s="83"/>
      <c r="G810" s="79"/>
      <c r="H810" s="79"/>
      <c r="I810" s="79"/>
      <c r="J810" s="81"/>
      <c r="K810" s="136"/>
      <c r="L810" s="79"/>
      <c r="M810" s="79"/>
      <c r="N810" s="79"/>
      <c r="O810" s="79"/>
      <c r="P810" s="79"/>
      <c r="Q810" s="79"/>
      <c r="R810" s="79"/>
      <c r="S810" s="79"/>
      <c r="T810" s="79"/>
      <c r="U810" s="79"/>
      <c r="V810" s="79"/>
      <c r="W810" s="81"/>
    </row>
    <row r="811">
      <c r="B811" s="135"/>
      <c r="C811" s="81"/>
      <c r="D811" s="103" t="str">
        <f t="shared" si="19"/>
        <v>£</v>
      </c>
      <c r="E811" s="84"/>
      <c r="F811" s="83"/>
      <c r="G811" s="79"/>
      <c r="H811" s="79"/>
      <c r="I811" s="79"/>
      <c r="J811" s="81"/>
      <c r="K811" s="136"/>
      <c r="L811" s="79"/>
      <c r="M811" s="79"/>
      <c r="N811" s="79"/>
      <c r="O811" s="79"/>
      <c r="P811" s="79"/>
      <c r="Q811" s="79"/>
      <c r="R811" s="79"/>
      <c r="S811" s="79"/>
      <c r="T811" s="79"/>
      <c r="U811" s="79"/>
      <c r="V811" s="79"/>
      <c r="W811" s="81"/>
    </row>
    <row r="812">
      <c r="B812" s="135"/>
      <c r="C812" s="81"/>
      <c r="D812" s="103" t="str">
        <f t="shared" si="19"/>
        <v>£</v>
      </c>
      <c r="E812" s="84"/>
      <c r="F812" s="83"/>
      <c r="G812" s="79"/>
      <c r="H812" s="79"/>
      <c r="I812" s="79"/>
      <c r="J812" s="81"/>
      <c r="K812" s="136"/>
      <c r="L812" s="79"/>
      <c r="M812" s="79"/>
      <c r="N812" s="79"/>
      <c r="O812" s="79"/>
      <c r="P812" s="79"/>
      <c r="Q812" s="79"/>
      <c r="R812" s="79"/>
      <c r="S812" s="79"/>
      <c r="T812" s="79"/>
      <c r="U812" s="79"/>
      <c r="V812" s="79"/>
      <c r="W812" s="81"/>
    </row>
    <row r="813">
      <c r="B813" s="135"/>
      <c r="C813" s="81"/>
      <c r="D813" s="103" t="str">
        <f t="shared" si="19"/>
        <v>£</v>
      </c>
      <c r="E813" s="84"/>
      <c r="F813" s="83"/>
      <c r="G813" s="79"/>
      <c r="H813" s="79"/>
      <c r="I813" s="79"/>
      <c r="J813" s="81"/>
      <c r="K813" s="136"/>
      <c r="L813" s="79"/>
      <c r="M813" s="79"/>
      <c r="N813" s="79"/>
      <c r="O813" s="79"/>
      <c r="P813" s="79"/>
      <c r="Q813" s="79"/>
      <c r="R813" s="79"/>
      <c r="S813" s="79"/>
      <c r="T813" s="79"/>
      <c r="U813" s="79"/>
      <c r="V813" s="79"/>
      <c r="W813" s="81"/>
    </row>
    <row r="814">
      <c r="B814" s="135"/>
      <c r="C814" s="81"/>
      <c r="D814" s="103" t="str">
        <f t="shared" si="19"/>
        <v>£</v>
      </c>
      <c r="E814" s="84"/>
      <c r="F814" s="83"/>
      <c r="G814" s="79"/>
      <c r="H814" s="79"/>
      <c r="I814" s="79"/>
      <c r="J814" s="81"/>
      <c r="K814" s="136"/>
      <c r="L814" s="79"/>
      <c r="M814" s="79"/>
      <c r="N814" s="79"/>
      <c r="O814" s="79"/>
      <c r="P814" s="79"/>
      <c r="Q814" s="79"/>
      <c r="R814" s="79"/>
      <c r="S814" s="79"/>
      <c r="T814" s="79"/>
      <c r="U814" s="79"/>
      <c r="V814" s="79"/>
      <c r="W814" s="81"/>
    </row>
    <row r="815">
      <c r="B815" s="135"/>
      <c r="C815" s="81"/>
      <c r="D815" s="103" t="str">
        <f t="shared" si="19"/>
        <v>£</v>
      </c>
      <c r="E815" s="84"/>
      <c r="F815" s="83"/>
      <c r="G815" s="79"/>
      <c r="H815" s="79"/>
      <c r="I815" s="79"/>
      <c r="J815" s="81"/>
      <c r="K815" s="136"/>
      <c r="L815" s="79"/>
      <c r="M815" s="79"/>
      <c r="N815" s="79"/>
      <c r="O815" s="79"/>
      <c r="P815" s="79"/>
      <c r="Q815" s="79"/>
      <c r="R815" s="79"/>
      <c r="S815" s="79"/>
      <c r="T815" s="79"/>
      <c r="U815" s="79"/>
      <c r="V815" s="79"/>
      <c r="W815" s="81"/>
    </row>
    <row r="816">
      <c r="B816" s="135"/>
      <c r="C816" s="81"/>
      <c r="D816" s="103" t="str">
        <f t="shared" si="19"/>
        <v>£</v>
      </c>
      <c r="E816" s="84"/>
      <c r="F816" s="83"/>
      <c r="G816" s="79"/>
      <c r="H816" s="79"/>
      <c r="I816" s="79"/>
      <c r="J816" s="81"/>
      <c r="K816" s="136"/>
      <c r="L816" s="79"/>
      <c r="M816" s="79"/>
      <c r="N816" s="79"/>
      <c r="O816" s="79"/>
      <c r="P816" s="79"/>
      <c r="Q816" s="79"/>
      <c r="R816" s="79"/>
      <c r="S816" s="79"/>
      <c r="T816" s="79"/>
      <c r="U816" s="79"/>
      <c r="V816" s="79"/>
      <c r="W816" s="81"/>
    </row>
    <row r="817">
      <c r="B817" s="135"/>
      <c r="C817" s="81"/>
      <c r="D817" s="103" t="str">
        <f t="shared" si="19"/>
        <v>£</v>
      </c>
      <c r="E817" s="84"/>
      <c r="F817" s="83"/>
      <c r="G817" s="79"/>
      <c r="H817" s="79"/>
      <c r="I817" s="79"/>
      <c r="J817" s="81"/>
      <c r="K817" s="136"/>
      <c r="L817" s="79"/>
      <c r="M817" s="79"/>
      <c r="N817" s="79"/>
      <c r="O817" s="79"/>
      <c r="P817" s="79"/>
      <c r="Q817" s="79"/>
      <c r="R817" s="79"/>
      <c r="S817" s="79"/>
      <c r="T817" s="79"/>
      <c r="U817" s="79"/>
      <c r="V817" s="79"/>
      <c r="W817" s="81"/>
    </row>
    <row r="818">
      <c r="B818" s="135"/>
      <c r="C818" s="81"/>
      <c r="D818" s="103" t="str">
        <f t="shared" si="19"/>
        <v>£</v>
      </c>
      <c r="E818" s="84"/>
      <c r="F818" s="83"/>
      <c r="G818" s="79"/>
      <c r="H818" s="79"/>
      <c r="I818" s="79"/>
      <c r="J818" s="81"/>
      <c r="K818" s="136"/>
      <c r="L818" s="79"/>
      <c r="M818" s="79"/>
      <c r="N818" s="79"/>
      <c r="O818" s="79"/>
      <c r="P818" s="79"/>
      <c r="Q818" s="79"/>
      <c r="R818" s="79"/>
      <c r="S818" s="79"/>
      <c r="T818" s="79"/>
      <c r="U818" s="79"/>
      <c r="V818" s="79"/>
      <c r="W818" s="81"/>
    </row>
    <row r="819">
      <c r="B819" s="135"/>
      <c r="C819" s="81"/>
      <c r="D819" s="103" t="str">
        <f t="shared" si="19"/>
        <v>£</v>
      </c>
      <c r="E819" s="84"/>
      <c r="F819" s="83"/>
      <c r="G819" s="79"/>
      <c r="H819" s="79"/>
      <c r="I819" s="79"/>
      <c r="J819" s="81"/>
      <c r="K819" s="136"/>
      <c r="L819" s="79"/>
      <c r="M819" s="79"/>
      <c r="N819" s="79"/>
      <c r="O819" s="79"/>
      <c r="P819" s="79"/>
      <c r="Q819" s="79"/>
      <c r="R819" s="79"/>
      <c r="S819" s="79"/>
      <c r="T819" s="79"/>
      <c r="U819" s="79"/>
      <c r="V819" s="79"/>
      <c r="W819" s="81"/>
    </row>
    <row r="820">
      <c r="B820" s="135"/>
      <c r="C820" s="81"/>
      <c r="D820" s="103" t="str">
        <f t="shared" si="19"/>
        <v>£</v>
      </c>
      <c r="E820" s="84"/>
      <c r="F820" s="83"/>
      <c r="G820" s="79"/>
      <c r="H820" s="79"/>
      <c r="I820" s="79"/>
      <c r="J820" s="81"/>
      <c r="K820" s="136"/>
      <c r="L820" s="79"/>
      <c r="M820" s="79"/>
      <c r="N820" s="79"/>
      <c r="O820" s="79"/>
      <c r="P820" s="79"/>
      <c r="Q820" s="79"/>
      <c r="R820" s="79"/>
      <c r="S820" s="79"/>
      <c r="T820" s="79"/>
      <c r="U820" s="79"/>
      <c r="V820" s="79"/>
      <c r="W820" s="81"/>
    </row>
    <row r="821">
      <c r="B821" s="135"/>
      <c r="C821" s="81"/>
      <c r="D821" s="103" t="str">
        <f t="shared" si="19"/>
        <v>£</v>
      </c>
      <c r="E821" s="84"/>
      <c r="F821" s="83"/>
      <c r="G821" s="79"/>
      <c r="H821" s="79"/>
      <c r="I821" s="79"/>
      <c r="J821" s="81"/>
      <c r="K821" s="136"/>
      <c r="L821" s="79"/>
      <c r="M821" s="79"/>
      <c r="N821" s="79"/>
      <c r="O821" s="79"/>
      <c r="P821" s="79"/>
      <c r="Q821" s="79"/>
      <c r="R821" s="79"/>
      <c r="S821" s="79"/>
      <c r="T821" s="79"/>
      <c r="U821" s="79"/>
      <c r="V821" s="79"/>
      <c r="W821" s="81"/>
    </row>
    <row r="822">
      <c r="B822" s="135"/>
      <c r="C822" s="81"/>
      <c r="D822" s="103" t="str">
        <f t="shared" si="19"/>
        <v>£</v>
      </c>
      <c r="E822" s="84"/>
      <c r="F822" s="83"/>
      <c r="G822" s="79"/>
      <c r="H822" s="79"/>
      <c r="I822" s="79"/>
      <c r="J822" s="81"/>
      <c r="K822" s="136"/>
      <c r="L822" s="79"/>
      <c r="M822" s="79"/>
      <c r="N822" s="79"/>
      <c r="O822" s="79"/>
      <c r="P822" s="79"/>
      <c r="Q822" s="79"/>
      <c r="R822" s="79"/>
      <c r="S822" s="79"/>
      <c r="T822" s="79"/>
      <c r="U822" s="79"/>
      <c r="V822" s="79"/>
      <c r="W822" s="81"/>
    </row>
    <row r="823">
      <c r="B823" s="135"/>
      <c r="C823" s="81"/>
      <c r="D823" s="103" t="str">
        <f t="shared" si="19"/>
        <v>£</v>
      </c>
      <c r="E823" s="84"/>
      <c r="F823" s="83"/>
      <c r="G823" s="79"/>
      <c r="H823" s="79"/>
      <c r="I823" s="79"/>
      <c r="J823" s="81"/>
      <c r="K823" s="136"/>
      <c r="L823" s="79"/>
      <c r="M823" s="79"/>
      <c r="N823" s="79"/>
      <c r="O823" s="79"/>
      <c r="P823" s="79"/>
      <c r="Q823" s="79"/>
      <c r="R823" s="79"/>
      <c r="S823" s="79"/>
      <c r="T823" s="79"/>
      <c r="U823" s="79"/>
      <c r="V823" s="79"/>
      <c r="W823" s="81"/>
    </row>
    <row r="824">
      <c r="B824" s="135"/>
      <c r="C824" s="81"/>
      <c r="D824" s="103" t="str">
        <f t="shared" si="19"/>
        <v>£</v>
      </c>
      <c r="E824" s="84"/>
      <c r="F824" s="83"/>
      <c r="G824" s="79"/>
      <c r="H824" s="79"/>
      <c r="I824" s="79"/>
      <c r="J824" s="81"/>
      <c r="K824" s="136"/>
      <c r="L824" s="79"/>
      <c r="M824" s="79"/>
      <c r="N824" s="79"/>
      <c r="O824" s="79"/>
      <c r="P824" s="79"/>
      <c r="Q824" s="79"/>
      <c r="R824" s="79"/>
      <c r="S824" s="79"/>
      <c r="T824" s="79"/>
      <c r="U824" s="79"/>
      <c r="V824" s="79"/>
      <c r="W824" s="81"/>
    </row>
    <row r="825">
      <c r="B825" s="135"/>
      <c r="C825" s="81"/>
      <c r="D825" s="103" t="str">
        <f t="shared" si="19"/>
        <v>£</v>
      </c>
      <c r="E825" s="84"/>
      <c r="F825" s="83"/>
      <c r="G825" s="79"/>
      <c r="H825" s="79"/>
      <c r="I825" s="79"/>
      <c r="J825" s="81"/>
      <c r="K825" s="136"/>
      <c r="L825" s="79"/>
      <c r="M825" s="79"/>
      <c r="N825" s="79"/>
      <c r="O825" s="79"/>
      <c r="P825" s="79"/>
      <c r="Q825" s="79"/>
      <c r="R825" s="79"/>
      <c r="S825" s="79"/>
      <c r="T825" s="79"/>
      <c r="U825" s="79"/>
      <c r="V825" s="79"/>
      <c r="W825" s="81"/>
    </row>
    <row r="826">
      <c r="B826" s="135"/>
      <c r="C826" s="81"/>
      <c r="D826" s="103" t="str">
        <f t="shared" si="19"/>
        <v>£</v>
      </c>
      <c r="E826" s="84"/>
      <c r="F826" s="83"/>
      <c r="G826" s="79"/>
      <c r="H826" s="79"/>
      <c r="I826" s="79"/>
      <c r="J826" s="81"/>
      <c r="K826" s="136"/>
      <c r="L826" s="79"/>
      <c r="M826" s="79"/>
      <c r="N826" s="79"/>
      <c r="O826" s="79"/>
      <c r="P826" s="79"/>
      <c r="Q826" s="79"/>
      <c r="R826" s="79"/>
      <c r="S826" s="79"/>
      <c r="T826" s="79"/>
      <c r="U826" s="79"/>
      <c r="V826" s="79"/>
      <c r="W826" s="81"/>
    </row>
    <row r="827">
      <c r="B827" s="135"/>
      <c r="C827" s="81"/>
      <c r="D827" s="103" t="str">
        <f t="shared" si="19"/>
        <v>£</v>
      </c>
      <c r="E827" s="84"/>
      <c r="F827" s="83"/>
      <c r="G827" s="79"/>
      <c r="H827" s="79"/>
      <c r="I827" s="79"/>
      <c r="J827" s="81"/>
      <c r="K827" s="136"/>
      <c r="L827" s="79"/>
      <c r="M827" s="79"/>
      <c r="N827" s="79"/>
      <c r="O827" s="79"/>
      <c r="P827" s="79"/>
      <c r="Q827" s="79"/>
      <c r="R827" s="79"/>
      <c r="S827" s="79"/>
      <c r="T827" s="79"/>
      <c r="U827" s="79"/>
      <c r="V827" s="79"/>
      <c r="W827" s="81"/>
    </row>
    <row r="828">
      <c r="B828" s="135"/>
      <c r="C828" s="81"/>
      <c r="D828" s="103" t="str">
        <f t="shared" si="19"/>
        <v>£</v>
      </c>
      <c r="E828" s="84"/>
      <c r="F828" s="83"/>
      <c r="G828" s="79"/>
      <c r="H828" s="79"/>
      <c r="I828" s="79"/>
      <c r="J828" s="81"/>
      <c r="K828" s="136"/>
      <c r="L828" s="79"/>
      <c r="M828" s="79"/>
      <c r="N828" s="79"/>
      <c r="O828" s="79"/>
      <c r="P828" s="79"/>
      <c r="Q828" s="79"/>
      <c r="R828" s="79"/>
      <c r="S828" s="79"/>
      <c r="T828" s="79"/>
      <c r="U828" s="79"/>
      <c r="V828" s="79"/>
      <c r="W828" s="81"/>
    </row>
    <row r="829">
      <c r="B829" s="135"/>
      <c r="C829" s="81"/>
      <c r="D829" s="103" t="str">
        <f t="shared" si="19"/>
        <v>£</v>
      </c>
      <c r="E829" s="84"/>
      <c r="F829" s="83"/>
      <c r="G829" s="79"/>
      <c r="H829" s="79"/>
      <c r="I829" s="79"/>
      <c r="J829" s="81"/>
      <c r="K829" s="136"/>
      <c r="L829" s="79"/>
      <c r="M829" s="79"/>
      <c r="N829" s="79"/>
      <c r="O829" s="79"/>
      <c r="P829" s="79"/>
      <c r="Q829" s="79"/>
      <c r="R829" s="79"/>
      <c r="S829" s="79"/>
      <c r="T829" s="79"/>
      <c r="U829" s="79"/>
      <c r="V829" s="79"/>
      <c r="W829" s="81"/>
    </row>
    <row r="830">
      <c r="B830" s="135"/>
      <c r="C830" s="81"/>
      <c r="D830" s="103" t="str">
        <f t="shared" si="19"/>
        <v>£</v>
      </c>
      <c r="E830" s="84"/>
      <c r="F830" s="83"/>
      <c r="G830" s="79"/>
      <c r="H830" s="79"/>
      <c r="I830" s="79"/>
      <c r="J830" s="81"/>
      <c r="K830" s="136"/>
      <c r="L830" s="79"/>
      <c r="M830" s="79"/>
      <c r="N830" s="79"/>
      <c r="O830" s="79"/>
      <c r="P830" s="79"/>
      <c r="Q830" s="79"/>
      <c r="R830" s="79"/>
      <c r="S830" s="79"/>
      <c r="T830" s="79"/>
      <c r="U830" s="79"/>
      <c r="V830" s="79"/>
      <c r="W830" s="81"/>
    </row>
    <row r="831">
      <c r="B831" s="135"/>
      <c r="C831" s="81"/>
      <c r="D831" s="103" t="str">
        <f t="shared" si="19"/>
        <v>£</v>
      </c>
      <c r="E831" s="84"/>
      <c r="F831" s="83"/>
      <c r="G831" s="79"/>
      <c r="H831" s="79"/>
      <c r="I831" s="79"/>
      <c r="J831" s="81"/>
      <c r="K831" s="136"/>
      <c r="L831" s="79"/>
      <c r="M831" s="79"/>
      <c r="N831" s="79"/>
      <c r="O831" s="79"/>
      <c r="P831" s="79"/>
      <c r="Q831" s="79"/>
      <c r="R831" s="79"/>
      <c r="S831" s="79"/>
      <c r="T831" s="79"/>
      <c r="U831" s="79"/>
      <c r="V831" s="79"/>
      <c r="W831" s="81"/>
    </row>
    <row r="832">
      <c r="B832" s="135"/>
      <c r="C832" s="81"/>
      <c r="D832" s="103" t="str">
        <f t="shared" si="19"/>
        <v>£</v>
      </c>
      <c r="E832" s="84"/>
      <c r="F832" s="83"/>
      <c r="G832" s="79"/>
      <c r="H832" s="79"/>
      <c r="I832" s="79"/>
      <c r="J832" s="81"/>
      <c r="K832" s="136"/>
      <c r="L832" s="79"/>
      <c r="M832" s="79"/>
      <c r="N832" s="79"/>
      <c r="O832" s="79"/>
      <c r="P832" s="79"/>
      <c r="Q832" s="79"/>
      <c r="R832" s="79"/>
      <c r="S832" s="79"/>
      <c r="T832" s="79"/>
      <c r="U832" s="79"/>
      <c r="V832" s="79"/>
      <c r="W832" s="81"/>
    </row>
    <row r="833">
      <c r="B833" s="135"/>
      <c r="C833" s="81"/>
      <c r="D833" s="103" t="str">
        <f t="shared" si="19"/>
        <v>£</v>
      </c>
      <c r="E833" s="84"/>
      <c r="F833" s="83"/>
      <c r="G833" s="79"/>
      <c r="H833" s="79"/>
      <c r="I833" s="79"/>
      <c r="J833" s="81"/>
      <c r="K833" s="136"/>
      <c r="L833" s="79"/>
      <c r="M833" s="79"/>
      <c r="N833" s="79"/>
      <c r="O833" s="79"/>
      <c r="P833" s="79"/>
      <c r="Q833" s="79"/>
      <c r="R833" s="79"/>
      <c r="S833" s="79"/>
      <c r="T833" s="79"/>
      <c r="U833" s="79"/>
      <c r="V833" s="79"/>
      <c r="W833" s="81"/>
    </row>
    <row r="834">
      <c r="B834" s="135"/>
      <c r="C834" s="81"/>
      <c r="D834" s="103" t="str">
        <f t="shared" si="19"/>
        <v>£</v>
      </c>
      <c r="E834" s="84"/>
      <c r="F834" s="83"/>
      <c r="G834" s="79"/>
      <c r="H834" s="79"/>
      <c r="I834" s="79"/>
      <c r="J834" s="81"/>
      <c r="K834" s="136"/>
      <c r="L834" s="79"/>
      <c r="M834" s="79"/>
      <c r="N834" s="79"/>
      <c r="O834" s="79"/>
      <c r="P834" s="79"/>
      <c r="Q834" s="79"/>
      <c r="R834" s="79"/>
      <c r="S834" s="79"/>
      <c r="T834" s="79"/>
      <c r="U834" s="79"/>
      <c r="V834" s="79"/>
      <c r="W834" s="81"/>
    </row>
    <row r="835">
      <c r="B835" s="135"/>
      <c r="C835" s="81"/>
      <c r="D835" s="103" t="str">
        <f t="shared" si="19"/>
        <v>£</v>
      </c>
      <c r="E835" s="84"/>
      <c r="F835" s="83"/>
      <c r="G835" s="79"/>
      <c r="H835" s="79"/>
      <c r="I835" s="79"/>
      <c r="J835" s="81"/>
      <c r="K835" s="136"/>
      <c r="L835" s="79"/>
      <c r="M835" s="79"/>
      <c r="N835" s="79"/>
      <c r="O835" s="79"/>
      <c r="P835" s="79"/>
      <c r="Q835" s="79"/>
      <c r="R835" s="79"/>
      <c r="S835" s="79"/>
      <c r="T835" s="79"/>
      <c r="U835" s="79"/>
      <c r="V835" s="79"/>
      <c r="W835" s="81"/>
    </row>
    <row r="836">
      <c r="B836" s="135"/>
      <c r="C836" s="81"/>
      <c r="D836" s="103" t="str">
        <f t="shared" si="19"/>
        <v>£</v>
      </c>
      <c r="E836" s="84"/>
      <c r="F836" s="83"/>
      <c r="G836" s="79"/>
      <c r="H836" s="79"/>
      <c r="I836" s="79"/>
      <c r="J836" s="81"/>
      <c r="K836" s="136"/>
      <c r="L836" s="79"/>
      <c r="M836" s="79"/>
      <c r="N836" s="79"/>
      <c r="O836" s="79"/>
      <c r="P836" s="79"/>
      <c r="Q836" s="79"/>
      <c r="R836" s="79"/>
      <c r="S836" s="79"/>
      <c r="T836" s="79"/>
      <c r="U836" s="79"/>
      <c r="V836" s="79"/>
      <c r="W836" s="81"/>
    </row>
    <row r="837">
      <c r="B837" s="135"/>
      <c r="C837" s="81"/>
      <c r="D837" s="103" t="str">
        <f t="shared" si="19"/>
        <v>£</v>
      </c>
      <c r="E837" s="84"/>
      <c r="F837" s="83"/>
      <c r="G837" s="79"/>
      <c r="H837" s="79"/>
      <c r="I837" s="79"/>
      <c r="J837" s="81"/>
      <c r="K837" s="136"/>
      <c r="L837" s="79"/>
      <c r="M837" s="79"/>
      <c r="N837" s="79"/>
      <c r="O837" s="79"/>
      <c r="P837" s="79"/>
      <c r="Q837" s="79"/>
      <c r="R837" s="79"/>
      <c r="S837" s="79"/>
      <c r="T837" s="79"/>
      <c r="U837" s="79"/>
      <c r="V837" s="79"/>
      <c r="W837" s="81"/>
    </row>
    <row r="838">
      <c r="B838" s="135"/>
      <c r="C838" s="81"/>
      <c r="D838" s="103" t="str">
        <f t="shared" si="19"/>
        <v>£</v>
      </c>
      <c r="E838" s="84"/>
      <c r="F838" s="83"/>
      <c r="G838" s="79"/>
      <c r="H838" s="79"/>
      <c r="I838" s="79"/>
      <c r="J838" s="81"/>
      <c r="K838" s="136"/>
      <c r="L838" s="79"/>
      <c r="M838" s="79"/>
      <c r="N838" s="79"/>
      <c r="O838" s="79"/>
      <c r="P838" s="79"/>
      <c r="Q838" s="79"/>
      <c r="R838" s="79"/>
      <c r="S838" s="79"/>
      <c r="T838" s="79"/>
      <c r="U838" s="79"/>
      <c r="V838" s="79"/>
      <c r="W838" s="81"/>
    </row>
    <row r="839">
      <c r="B839" s="135"/>
      <c r="C839" s="81"/>
      <c r="D839" s="103" t="str">
        <f t="shared" si="19"/>
        <v>£</v>
      </c>
      <c r="E839" s="84"/>
      <c r="F839" s="83"/>
      <c r="G839" s="79"/>
      <c r="H839" s="79"/>
      <c r="I839" s="79"/>
      <c r="J839" s="81"/>
      <c r="K839" s="136"/>
      <c r="L839" s="79"/>
      <c r="M839" s="79"/>
      <c r="N839" s="79"/>
      <c r="O839" s="79"/>
      <c r="P839" s="79"/>
      <c r="Q839" s="79"/>
      <c r="R839" s="79"/>
      <c r="S839" s="79"/>
      <c r="T839" s="79"/>
      <c r="U839" s="79"/>
      <c r="V839" s="79"/>
      <c r="W839" s="81"/>
    </row>
    <row r="840">
      <c r="B840" s="135"/>
      <c r="C840" s="81"/>
      <c r="D840" s="103" t="str">
        <f t="shared" si="19"/>
        <v>£</v>
      </c>
      <c r="E840" s="84"/>
      <c r="F840" s="83"/>
      <c r="G840" s="79"/>
      <c r="H840" s="79"/>
      <c r="I840" s="79"/>
      <c r="J840" s="81"/>
      <c r="K840" s="136"/>
      <c r="L840" s="79"/>
      <c r="M840" s="79"/>
      <c r="N840" s="79"/>
      <c r="O840" s="79"/>
      <c r="P840" s="79"/>
      <c r="Q840" s="79"/>
      <c r="R840" s="79"/>
      <c r="S840" s="79"/>
      <c r="T840" s="79"/>
      <c r="U840" s="79"/>
      <c r="V840" s="79"/>
      <c r="W840" s="81"/>
    </row>
    <row r="841">
      <c r="B841" s="135"/>
      <c r="C841" s="81"/>
      <c r="D841" s="103" t="str">
        <f t="shared" si="19"/>
        <v>£</v>
      </c>
      <c r="E841" s="84"/>
      <c r="F841" s="83"/>
      <c r="G841" s="79"/>
      <c r="H841" s="79"/>
      <c r="I841" s="79"/>
      <c r="J841" s="81"/>
      <c r="K841" s="136"/>
      <c r="L841" s="79"/>
      <c r="M841" s="79"/>
      <c r="N841" s="79"/>
      <c r="O841" s="79"/>
      <c r="P841" s="79"/>
      <c r="Q841" s="79"/>
      <c r="R841" s="79"/>
      <c r="S841" s="79"/>
      <c r="T841" s="79"/>
      <c r="U841" s="79"/>
      <c r="V841" s="79"/>
      <c r="W841" s="81"/>
    </row>
    <row r="842">
      <c r="B842" s="135"/>
      <c r="C842" s="81"/>
      <c r="D842" s="103" t="str">
        <f t="shared" si="19"/>
        <v>£</v>
      </c>
      <c r="E842" s="84"/>
      <c r="F842" s="83"/>
      <c r="G842" s="79"/>
      <c r="H842" s="79"/>
      <c r="I842" s="79"/>
      <c r="J842" s="81"/>
      <c r="K842" s="136"/>
      <c r="L842" s="79"/>
      <c r="M842" s="79"/>
      <c r="N842" s="79"/>
      <c r="O842" s="79"/>
      <c r="P842" s="79"/>
      <c r="Q842" s="79"/>
      <c r="R842" s="79"/>
      <c r="S842" s="79"/>
      <c r="T842" s="79"/>
      <c r="U842" s="79"/>
      <c r="V842" s="79"/>
      <c r="W842" s="81"/>
    </row>
    <row r="843">
      <c r="B843" s="135"/>
      <c r="C843" s="81"/>
      <c r="D843" s="103" t="str">
        <f t="shared" si="19"/>
        <v>£</v>
      </c>
      <c r="E843" s="84"/>
      <c r="F843" s="83"/>
      <c r="G843" s="79"/>
      <c r="H843" s="79"/>
      <c r="I843" s="79"/>
      <c r="J843" s="81"/>
      <c r="K843" s="136"/>
      <c r="L843" s="79"/>
      <c r="M843" s="79"/>
      <c r="N843" s="79"/>
      <c r="O843" s="79"/>
      <c r="P843" s="79"/>
      <c r="Q843" s="79"/>
      <c r="R843" s="79"/>
      <c r="S843" s="79"/>
      <c r="T843" s="79"/>
      <c r="U843" s="79"/>
      <c r="V843" s="79"/>
      <c r="W843" s="81"/>
    </row>
    <row r="844">
      <c r="B844" s="135"/>
      <c r="C844" s="81"/>
      <c r="D844" s="103" t="str">
        <f t="shared" si="19"/>
        <v>£</v>
      </c>
      <c r="E844" s="84"/>
      <c r="F844" s="83"/>
      <c r="G844" s="79"/>
      <c r="H844" s="79"/>
      <c r="I844" s="79"/>
      <c r="J844" s="81"/>
      <c r="K844" s="136"/>
      <c r="L844" s="79"/>
      <c r="M844" s="79"/>
      <c r="N844" s="79"/>
      <c r="O844" s="79"/>
      <c r="P844" s="79"/>
      <c r="Q844" s="79"/>
      <c r="R844" s="79"/>
      <c r="S844" s="79"/>
      <c r="T844" s="79"/>
      <c r="U844" s="79"/>
      <c r="V844" s="79"/>
      <c r="W844" s="81"/>
    </row>
    <row r="845">
      <c r="B845" s="135"/>
      <c r="C845" s="81"/>
      <c r="D845" s="103" t="str">
        <f t="shared" si="19"/>
        <v>£</v>
      </c>
      <c r="E845" s="84"/>
      <c r="F845" s="83"/>
      <c r="G845" s="79"/>
      <c r="H845" s="79"/>
      <c r="I845" s="79"/>
      <c r="J845" s="81"/>
      <c r="K845" s="136"/>
      <c r="L845" s="79"/>
      <c r="M845" s="79"/>
      <c r="N845" s="79"/>
      <c r="O845" s="79"/>
      <c r="P845" s="79"/>
      <c r="Q845" s="79"/>
      <c r="R845" s="79"/>
      <c r="S845" s="79"/>
      <c r="T845" s="79"/>
      <c r="U845" s="79"/>
      <c r="V845" s="79"/>
      <c r="W845" s="81"/>
    </row>
    <row r="846">
      <c r="B846" s="135"/>
      <c r="C846" s="81"/>
      <c r="D846" s="103" t="str">
        <f t="shared" si="19"/>
        <v>£</v>
      </c>
      <c r="E846" s="84"/>
      <c r="F846" s="83"/>
      <c r="G846" s="79"/>
      <c r="H846" s="79"/>
      <c r="I846" s="79"/>
      <c r="J846" s="81"/>
      <c r="K846" s="136"/>
      <c r="L846" s="79"/>
      <c r="M846" s="79"/>
      <c r="N846" s="79"/>
      <c r="O846" s="79"/>
      <c r="P846" s="79"/>
      <c r="Q846" s="79"/>
      <c r="R846" s="79"/>
      <c r="S846" s="79"/>
      <c r="T846" s="79"/>
      <c r="U846" s="79"/>
      <c r="V846" s="79"/>
      <c r="W846" s="81"/>
    </row>
    <row r="847">
      <c r="B847" s="135"/>
      <c r="C847" s="81"/>
      <c r="D847" s="103" t="str">
        <f t="shared" si="19"/>
        <v>£</v>
      </c>
      <c r="E847" s="84"/>
      <c r="F847" s="83"/>
      <c r="G847" s="79"/>
      <c r="H847" s="79"/>
      <c r="I847" s="79"/>
      <c r="J847" s="81"/>
      <c r="K847" s="136"/>
      <c r="L847" s="79"/>
      <c r="M847" s="79"/>
      <c r="N847" s="79"/>
      <c r="O847" s="79"/>
      <c r="P847" s="79"/>
      <c r="Q847" s="79"/>
      <c r="R847" s="79"/>
      <c r="S847" s="79"/>
      <c r="T847" s="79"/>
      <c r="U847" s="79"/>
      <c r="V847" s="79"/>
      <c r="W847" s="81"/>
    </row>
    <row r="848">
      <c r="B848" s="135"/>
      <c r="C848" s="81"/>
      <c r="D848" s="103" t="str">
        <f t="shared" si="19"/>
        <v>£</v>
      </c>
      <c r="E848" s="84"/>
      <c r="F848" s="83"/>
      <c r="G848" s="79"/>
      <c r="H848" s="79"/>
      <c r="I848" s="79"/>
      <c r="J848" s="81"/>
      <c r="K848" s="136"/>
      <c r="L848" s="79"/>
      <c r="M848" s="79"/>
      <c r="N848" s="79"/>
      <c r="O848" s="79"/>
      <c r="P848" s="79"/>
      <c r="Q848" s="79"/>
      <c r="R848" s="79"/>
      <c r="S848" s="79"/>
      <c r="T848" s="79"/>
      <c r="U848" s="79"/>
      <c r="V848" s="79"/>
      <c r="W848" s="81"/>
    </row>
    <row r="849">
      <c r="B849" s="135"/>
      <c r="C849" s="81"/>
      <c r="D849" s="103" t="str">
        <f t="shared" si="19"/>
        <v>£</v>
      </c>
      <c r="E849" s="84"/>
      <c r="F849" s="83"/>
      <c r="G849" s="79"/>
      <c r="H849" s="79"/>
      <c r="I849" s="79"/>
      <c r="J849" s="81"/>
      <c r="K849" s="136"/>
      <c r="L849" s="79"/>
      <c r="M849" s="79"/>
      <c r="N849" s="79"/>
      <c r="O849" s="79"/>
      <c r="P849" s="79"/>
      <c r="Q849" s="79"/>
      <c r="R849" s="79"/>
      <c r="S849" s="79"/>
      <c r="T849" s="79"/>
      <c r="U849" s="79"/>
      <c r="V849" s="79"/>
      <c r="W849" s="81"/>
    </row>
    <row r="850">
      <c r="B850" s="135"/>
      <c r="C850" s="81"/>
      <c r="D850" s="103" t="str">
        <f t="shared" si="19"/>
        <v>£</v>
      </c>
      <c r="E850" s="84"/>
      <c r="F850" s="83"/>
      <c r="G850" s="79"/>
      <c r="H850" s="79"/>
      <c r="I850" s="79"/>
      <c r="J850" s="81"/>
      <c r="K850" s="136"/>
      <c r="L850" s="79"/>
      <c r="M850" s="79"/>
      <c r="N850" s="79"/>
      <c r="O850" s="79"/>
      <c r="P850" s="79"/>
      <c r="Q850" s="79"/>
      <c r="R850" s="79"/>
      <c r="S850" s="79"/>
      <c r="T850" s="79"/>
      <c r="U850" s="79"/>
      <c r="V850" s="79"/>
      <c r="W850" s="81"/>
    </row>
    <row r="851">
      <c r="B851" s="135"/>
      <c r="C851" s="81"/>
      <c r="D851" s="103" t="str">
        <f t="shared" si="19"/>
        <v>£</v>
      </c>
      <c r="E851" s="84"/>
      <c r="F851" s="83"/>
      <c r="G851" s="79"/>
      <c r="H851" s="79"/>
      <c r="I851" s="79"/>
      <c r="J851" s="81"/>
      <c r="K851" s="136"/>
      <c r="L851" s="79"/>
      <c r="M851" s="79"/>
      <c r="N851" s="79"/>
      <c r="O851" s="79"/>
      <c r="P851" s="79"/>
      <c r="Q851" s="79"/>
      <c r="R851" s="79"/>
      <c r="S851" s="79"/>
      <c r="T851" s="79"/>
      <c r="U851" s="79"/>
      <c r="V851" s="79"/>
      <c r="W851" s="81"/>
    </row>
    <row r="852">
      <c r="B852" s="135"/>
      <c r="C852" s="81"/>
      <c r="D852" s="103" t="str">
        <f t="shared" si="19"/>
        <v>£</v>
      </c>
      <c r="E852" s="84"/>
      <c r="F852" s="83"/>
      <c r="G852" s="79"/>
      <c r="H852" s="79"/>
      <c r="I852" s="79"/>
      <c r="J852" s="81"/>
      <c r="K852" s="136"/>
      <c r="L852" s="79"/>
      <c r="M852" s="79"/>
      <c r="N852" s="79"/>
      <c r="O852" s="79"/>
      <c r="P852" s="79"/>
      <c r="Q852" s="79"/>
      <c r="R852" s="79"/>
      <c r="S852" s="79"/>
      <c r="T852" s="79"/>
      <c r="U852" s="79"/>
      <c r="V852" s="79"/>
      <c r="W852" s="81"/>
    </row>
    <row r="853">
      <c r="B853" s="135"/>
      <c r="C853" s="81"/>
      <c r="D853" s="103" t="str">
        <f t="shared" si="19"/>
        <v>£</v>
      </c>
      <c r="E853" s="84"/>
      <c r="F853" s="83"/>
      <c r="G853" s="79"/>
      <c r="H853" s="79"/>
      <c r="I853" s="79"/>
      <c r="J853" s="81"/>
      <c r="K853" s="136"/>
      <c r="L853" s="79"/>
      <c r="M853" s="79"/>
      <c r="N853" s="79"/>
      <c r="O853" s="79"/>
      <c r="P853" s="79"/>
      <c r="Q853" s="79"/>
      <c r="R853" s="79"/>
      <c r="S853" s="79"/>
      <c r="T853" s="79"/>
      <c r="U853" s="79"/>
      <c r="V853" s="79"/>
      <c r="W853" s="81"/>
    </row>
    <row r="854">
      <c r="B854" s="135"/>
      <c r="C854" s="81"/>
      <c r="D854" s="103" t="str">
        <f t="shared" si="19"/>
        <v>£</v>
      </c>
      <c r="E854" s="84"/>
      <c r="F854" s="83"/>
      <c r="G854" s="79"/>
      <c r="H854" s="79"/>
      <c r="I854" s="79"/>
      <c r="J854" s="81"/>
      <c r="K854" s="136"/>
      <c r="L854" s="79"/>
      <c r="M854" s="79"/>
      <c r="N854" s="79"/>
      <c r="O854" s="79"/>
      <c r="P854" s="79"/>
      <c r="Q854" s="79"/>
      <c r="R854" s="79"/>
      <c r="S854" s="79"/>
      <c r="T854" s="79"/>
      <c r="U854" s="79"/>
      <c r="V854" s="79"/>
      <c r="W854" s="81"/>
    </row>
    <row r="855">
      <c r="B855" s="135"/>
      <c r="C855" s="81"/>
      <c r="D855" s="103" t="str">
        <f t="shared" si="19"/>
        <v>£</v>
      </c>
      <c r="E855" s="84"/>
      <c r="F855" s="83"/>
      <c r="G855" s="79"/>
      <c r="H855" s="79"/>
      <c r="I855" s="79"/>
      <c r="J855" s="81"/>
      <c r="K855" s="136"/>
      <c r="L855" s="79"/>
      <c r="M855" s="79"/>
      <c r="N855" s="79"/>
      <c r="O855" s="79"/>
      <c r="P855" s="79"/>
      <c r="Q855" s="79"/>
      <c r="R855" s="79"/>
      <c r="S855" s="79"/>
      <c r="T855" s="79"/>
      <c r="U855" s="79"/>
      <c r="V855" s="79"/>
      <c r="W855" s="81"/>
    </row>
    <row r="856">
      <c r="B856" s="135"/>
      <c r="C856" s="81"/>
      <c r="D856" s="103" t="str">
        <f t="shared" si="19"/>
        <v>£</v>
      </c>
      <c r="E856" s="84"/>
      <c r="F856" s="83"/>
      <c r="G856" s="79"/>
      <c r="H856" s="79"/>
      <c r="I856" s="79"/>
      <c r="J856" s="81"/>
      <c r="K856" s="136"/>
      <c r="L856" s="79"/>
      <c r="M856" s="79"/>
      <c r="N856" s="79"/>
      <c r="O856" s="79"/>
      <c r="P856" s="79"/>
      <c r="Q856" s="79"/>
      <c r="R856" s="79"/>
      <c r="S856" s="79"/>
      <c r="T856" s="79"/>
      <c r="U856" s="79"/>
      <c r="V856" s="79"/>
      <c r="W856" s="81"/>
    </row>
    <row r="857">
      <c r="B857" s="135"/>
      <c r="C857" s="81"/>
      <c r="D857" s="103" t="str">
        <f t="shared" si="19"/>
        <v>£</v>
      </c>
      <c r="E857" s="84"/>
      <c r="F857" s="83"/>
      <c r="G857" s="79"/>
      <c r="H857" s="79"/>
      <c r="I857" s="79"/>
      <c r="J857" s="81"/>
      <c r="K857" s="136"/>
      <c r="L857" s="79"/>
      <c r="M857" s="79"/>
      <c r="N857" s="79"/>
      <c r="O857" s="79"/>
      <c r="P857" s="79"/>
      <c r="Q857" s="79"/>
      <c r="R857" s="79"/>
      <c r="S857" s="79"/>
      <c r="T857" s="79"/>
      <c r="U857" s="79"/>
      <c r="V857" s="79"/>
      <c r="W857" s="81"/>
    </row>
    <row r="858">
      <c r="B858" s="135"/>
      <c r="C858" s="81"/>
      <c r="D858" s="103" t="str">
        <f t="shared" si="19"/>
        <v>£</v>
      </c>
      <c r="E858" s="84"/>
      <c r="F858" s="83"/>
      <c r="G858" s="79"/>
      <c r="H858" s="79"/>
      <c r="I858" s="79"/>
      <c r="J858" s="81"/>
      <c r="K858" s="136"/>
      <c r="L858" s="79"/>
      <c r="M858" s="79"/>
      <c r="N858" s="79"/>
      <c r="O858" s="79"/>
      <c r="P858" s="79"/>
      <c r="Q858" s="79"/>
      <c r="R858" s="79"/>
      <c r="S858" s="79"/>
      <c r="T858" s="79"/>
      <c r="U858" s="79"/>
      <c r="V858" s="79"/>
      <c r="W858" s="81"/>
    </row>
    <row r="859">
      <c r="B859" s="135"/>
      <c r="C859" s="81"/>
      <c r="D859" s="103" t="str">
        <f t="shared" si="19"/>
        <v>£</v>
      </c>
      <c r="E859" s="84"/>
      <c r="F859" s="83"/>
      <c r="G859" s="79"/>
      <c r="H859" s="79"/>
      <c r="I859" s="79"/>
      <c r="J859" s="81"/>
      <c r="K859" s="136"/>
      <c r="L859" s="79"/>
      <c r="M859" s="79"/>
      <c r="N859" s="79"/>
      <c r="O859" s="79"/>
      <c r="P859" s="79"/>
      <c r="Q859" s="79"/>
      <c r="R859" s="79"/>
      <c r="S859" s="79"/>
      <c r="T859" s="79"/>
      <c r="U859" s="79"/>
      <c r="V859" s="79"/>
      <c r="W859" s="81"/>
    </row>
    <row r="860">
      <c r="B860" s="135"/>
      <c r="C860" s="81"/>
      <c r="D860" s="103" t="str">
        <f t="shared" si="19"/>
        <v>£</v>
      </c>
      <c r="E860" s="84"/>
      <c r="F860" s="83"/>
      <c r="G860" s="79"/>
      <c r="H860" s="79"/>
      <c r="I860" s="79"/>
      <c r="J860" s="81"/>
      <c r="K860" s="136"/>
      <c r="L860" s="79"/>
      <c r="M860" s="79"/>
      <c r="N860" s="79"/>
      <c r="O860" s="79"/>
      <c r="P860" s="79"/>
      <c r="Q860" s="79"/>
      <c r="R860" s="79"/>
      <c r="S860" s="79"/>
      <c r="T860" s="79"/>
      <c r="U860" s="79"/>
      <c r="V860" s="79"/>
      <c r="W860" s="81"/>
    </row>
    <row r="861">
      <c r="B861" s="135"/>
      <c r="C861" s="81"/>
      <c r="D861" s="103" t="str">
        <f t="shared" si="19"/>
        <v>£</v>
      </c>
      <c r="E861" s="84"/>
      <c r="F861" s="83"/>
      <c r="G861" s="79"/>
      <c r="H861" s="79"/>
      <c r="I861" s="79"/>
      <c r="J861" s="81"/>
      <c r="K861" s="136"/>
      <c r="L861" s="79"/>
      <c r="M861" s="79"/>
      <c r="N861" s="79"/>
      <c r="O861" s="79"/>
      <c r="P861" s="79"/>
      <c r="Q861" s="79"/>
      <c r="R861" s="79"/>
      <c r="S861" s="79"/>
      <c r="T861" s="79"/>
      <c r="U861" s="79"/>
      <c r="V861" s="79"/>
      <c r="W861" s="81"/>
    </row>
    <row r="862">
      <c r="B862" s="135"/>
      <c r="C862" s="81"/>
      <c r="D862" s="103" t="str">
        <f t="shared" si="19"/>
        <v>£</v>
      </c>
      <c r="E862" s="84"/>
      <c r="F862" s="83"/>
      <c r="G862" s="79"/>
      <c r="H862" s="79"/>
      <c r="I862" s="79"/>
      <c r="J862" s="81"/>
      <c r="K862" s="136"/>
      <c r="L862" s="79"/>
      <c r="M862" s="79"/>
      <c r="N862" s="79"/>
      <c r="O862" s="79"/>
      <c r="P862" s="79"/>
      <c r="Q862" s="79"/>
      <c r="R862" s="79"/>
      <c r="S862" s="79"/>
      <c r="T862" s="79"/>
      <c r="U862" s="79"/>
      <c r="V862" s="79"/>
      <c r="W862" s="81"/>
    </row>
    <row r="863">
      <c r="B863" s="135"/>
      <c r="C863" s="81"/>
      <c r="D863" s="103" t="str">
        <f t="shared" si="19"/>
        <v>£</v>
      </c>
      <c r="E863" s="84"/>
      <c r="F863" s="83"/>
      <c r="G863" s="79"/>
      <c r="H863" s="79"/>
      <c r="I863" s="79"/>
      <c r="J863" s="81"/>
      <c r="K863" s="136"/>
      <c r="L863" s="79"/>
      <c r="M863" s="79"/>
      <c r="N863" s="79"/>
      <c r="O863" s="79"/>
      <c r="P863" s="79"/>
      <c r="Q863" s="79"/>
      <c r="R863" s="79"/>
      <c r="S863" s="79"/>
      <c r="T863" s="79"/>
      <c r="U863" s="79"/>
      <c r="V863" s="79"/>
      <c r="W863" s="81"/>
    </row>
    <row r="864">
      <c r="B864" s="135"/>
      <c r="C864" s="81"/>
      <c r="D864" s="103" t="str">
        <f t="shared" si="19"/>
        <v>£</v>
      </c>
      <c r="E864" s="84"/>
      <c r="F864" s="83"/>
      <c r="G864" s="79"/>
      <c r="H864" s="79"/>
      <c r="I864" s="79"/>
      <c r="J864" s="81"/>
      <c r="K864" s="136"/>
      <c r="L864" s="79"/>
      <c r="M864" s="79"/>
      <c r="N864" s="79"/>
      <c r="O864" s="79"/>
      <c r="P864" s="79"/>
      <c r="Q864" s="79"/>
      <c r="R864" s="79"/>
      <c r="S864" s="79"/>
      <c r="T864" s="79"/>
      <c r="U864" s="79"/>
      <c r="V864" s="79"/>
      <c r="W864" s="81"/>
    </row>
    <row r="865">
      <c r="B865" s="135"/>
      <c r="C865" s="81"/>
      <c r="D865" s="103" t="str">
        <f t="shared" si="19"/>
        <v>£</v>
      </c>
      <c r="E865" s="84"/>
      <c r="F865" s="83"/>
      <c r="G865" s="79"/>
      <c r="H865" s="79"/>
      <c r="I865" s="79"/>
      <c r="J865" s="81"/>
      <c r="K865" s="136"/>
      <c r="L865" s="79"/>
      <c r="M865" s="79"/>
      <c r="N865" s="79"/>
      <c r="O865" s="79"/>
      <c r="P865" s="79"/>
      <c r="Q865" s="79"/>
      <c r="R865" s="79"/>
      <c r="S865" s="79"/>
      <c r="T865" s="79"/>
      <c r="U865" s="79"/>
      <c r="V865" s="79"/>
      <c r="W865" s="81"/>
    </row>
    <row r="866">
      <c r="B866" s="135"/>
      <c r="C866" s="81"/>
      <c r="D866" s="103" t="str">
        <f t="shared" si="19"/>
        <v>£</v>
      </c>
      <c r="E866" s="84"/>
      <c r="F866" s="83"/>
      <c r="G866" s="79"/>
      <c r="H866" s="79"/>
      <c r="I866" s="79"/>
      <c r="J866" s="81"/>
      <c r="K866" s="136"/>
      <c r="L866" s="79"/>
      <c r="M866" s="79"/>
      <c r="N866" s="79"/>
      <c r="O866" s="79"/>
      <c r="P866" s="79"/>
      <c r="Q866" s="79"/>
      <c r="R866" s="79"/>
      <c r="S866" s="79"/>
      <c r="T866" s="79"/>
      <c r="U866" s="79"/>
      <c r="V866" s="79"/>
      <c r="W866" s="81"/>
    </row>
    <row r="867">
      <c r="B867" s="135"/>
      <c r="C867" s="81"/>
      <c r="D867" s="103" t="str">
        <f t="shared" si="19"/>
        <v>£</v>
      </c>
      <c r="E867" s="84"/>
      <c r="F867" s="83"/>
      <c r="G867" s="79"/>
      <c r="H867" s="79"/>
      <c r="I867" s="79"/>
      <c r="J867" s="81"/>
      <c r="K867" s="136"/>
      <c r="L867" s="79"/>
      <c r="M867" s="79"/>
      <c r="N867" s="79"/>
      <c r="O867" s="79"/>
      <c r="P867" s="79"/>
      <c r="Q867" s="79"/>
      <c r="R867" s="79"/>
      <c r="S867" s="79"/>
      <c r="T867" s="79"/>
      <c r="U867" s="79"/>
      <c r="V867" s="79"/>
      <c r="W867" s="81"/>
    </row>
    <row r="868">
      <c r="B868" s="135"/>
      <c r="C868" s="81"/>
      <c r="D868" s="103" t="str">
        <f t="shared" si="19"/>
        <v>£</v>
      </c>
      <c r="E868" s="84"/>
      <c r="F868" s="83"/>
      <c r="G868" s="79"/>
      <c r="H868" s="79"/>
      <c r="I868" s="79"/>
      <c r="J868" s="81"/>
      <c r="K868" s="136"/>
      <c r="L868" s="79"/>
      <c r="M868" s="79"/>
      <c r="N868" s="79"/>
      <c r="O868" s="79"/>
      <c r="P868" s="79"/>
      <c r="Q868" s="79"/>
      <c r="R868" s="79"/>
      <c r="S868" s="79"/>
      <c r="T868" s="79"/>
      <c r="U868" s="79"/>
      <c r="V868" s="79"/>
      <c r="W868" s="81"/>
    </row>
    <row r="869">
      <c r="B869" s="135"/>
      <c r="C869" s="81"/>
      <c r="D869" s="103" t="str">
        <f t="shared" si="19"/>
        <v>£</v>
      </c>
      <c r="E869" s="84"/>
      <c r="F869" s="83"/>
      <c r="G869" s="79"/>
      <c r="H869" s="79"/>
      <c r="I869" s="79"/>
      <c r="J869" s="81"/>
      <c r="K869" s="136"/>
      <c r="L869" s="79"/>
      <c r="M869" s="79"/>
      <c r="N869" s="79"/>
      <c r="O869" s="79"/>
      <c r="P869" s="79"/>
      <c r="Q869" s="79"/>
      <c r="R869" s="79"/>
      <c r="S869" s="79"/>
      <c r="T869" s="79"/>
      <c r="U869" s="79"/>
      <c r="V869" s="79"/>
      <c r="W869" s="81"/>
    </row>
    <row r="870">
      <c r="B870" s="135"/>
      <c r="C870" s="81"/>
      <c r="D870" s="103" t="str">
        <f t="shared" si="19"/>
        <v>£</v>
      </c>
      <c r="E870" s="84"/>
      <c r="F870" s="83"/>
      <c r="G870" s="79"/>
      <c r="H870" s="79"/>
      <c r="I870" s="79"/>
      <c r="J870" s="81"/>
      <c r="K870" s="136"/>
      <c r="L870" s="79"/>
      <c r="M870" s="79"/>
      <c r="N870" s="79"/>
      <c r="O870" s="79"/>
      <c r="P870" s="79"/>
      <c r="Q870" s="79"/>
      <c r="R870" s="79"/>
      <c r="S870" s="79"/>
      <c r="T870" s="79"/>
      <c r="U870" s="79"/>
      <c r="V870" s="79"/>
      <c r="W870" s="81"/>
    </row>
    <row r="871">
      <c r="B871" s="135"/>
      <c r="C871" s="81"/>
      <c r="D871" s="103" t="str">
        <f t="shared" si="19"/>
        <v>£</v>
      </c>
      <c r="E871" s="84"/>
      <c r="F871" s="83"/>
      <c r="G871" s="79"/>
      <c r="H871" s="79"/>
      <c r="I871" s="79"/>
      <c r="J871" s="81"/>
      <c r="K871" s="136"/>
      <c r="L871" s="79"/>
      <c r="M871" s="79"/>
      <c r="N871" s="79"/>
      <c r="O871" s="79"/>
      <c r="P871" s="79"/>
      <c r="Q871" s="79"/>
      <c r="R871" s="79"/>
      <c r="S871" s="79"/>
      <c r="T871" s="79"/>
      <c r="U871" s="79"/>
      <c r="V871" s="79"/>
      <c r="W871" s="81"/>
    </row>
    <row r="872">
      <c r="B872" s="135"/>
      <c r="C872" s="81"/>
      <c r="D872" s="103" t="str">
        <f t="shared" si="19"/>
        <v>£</v>
      </c>
      <c r="E872" s="84"/>
      <c r="F872" s="83"/>
      <c r="G872" s="79"/>
      <c r="H872" s="79"/>
      <c r="I872" s="79"/>
      <c r="J872" s="81"/>
      <c r="K872" s="136"/>
      <c r="L872" s="79"/>
      <c r="M872" s="79"/>
      <c r="N872" s="79"/>
      <c r="O872" s="79"/>
      <c r="P872" s="79"/>
      <c r="Q872" s="79"/>
      <c r="R872" s="79"/>
      <c r="S872" s="79"/>
      <c r="T872" s="79"/>
      <c r="U872" s="79"/>
      <c r="V872" s="79"/>
      <c r="W872" s="81"/>
    </row>
  </sheetData>
  <mergeCells count="2494">
    <mergeCell ref="I2:K4"/>
    <mergeCell ref="I5:K7"/>
    <mergeCell ref="Q2:Q4"/>
    <mergeCell ref="Q5:Q7"/>
    <mergeCell ref="W2:W4"/>
    <mergeCell ref="W5:W7"/>
    <mergeCell ref="B2:G4"/>
    <mergeCell ref="S2:U4"/>
    <mergeCell ref="M3:O3"/>
    <mergeCell ref="M4:O4"/>
    <mergeCell ref="B5:G6"/>
    <mergeCell ref="M5:O7"/>
    <mergeCell ref="S5:U7"/>
    <mergeCell ref="D13:E13"/>
    <mergeCell ref="F13:G13"/>
    <mergeCell ref="I21:O22"/>
    <mergeCell ref="Q21:W22"/>
    <mergeCell ref="T23:U23"/>
    <mergeCell ref="V23:W23"/>
    <mergeCell ref="B23:C23"/>
    <mergeCell ref="D23:E23"/>
    <mergeCell ref="F23:G23"/>
    <mergeCell ref="I23:J23"/>
    <mergeCell ref="L23:M23"/>
    <mergeCell ref="N23:O23"/>
    <mergeCell ref="R23:S23"/>
    <mergeCell ref="B7:G7"/>
    <mergeCell ref="B8:D8"/>
    <mergeCell ref="E8:F8"/>
    <mergeCell ref="B9:D9"/>
    <mergeCell ref="E9:G9"/>
    <mergeCell ref="B11:G12"/>
    <mergeCell ref="B13:C13"/>
    <mergeCell ref="B14:C14"/>
    <mergeCell ref="B15:C15"/>
    <mergeCell ref="B16:C16"/>
    <mergeCell ref="B17:C17"/>
    <mergeCell ref="B18:C18"/>
    <mergeCell ref="B19:C19"/>
    <mergeCell ref="B21:G22"/>
    <mergeCell ref="B24:C24"/>
    <mergeCell ref="B25:C25"/>
    <mergeCell ref="B26:C26"/>
    <mergeCell ref="B27:C27"/>
    <mergeCell ref="B28:C28"/>
    <mergeCell ref="B29:C29"/>
    <mergeCell ref="B30:C30"/>
    <mergeCell ref="B49:C49"/>
    <mergeCell ref="B31:C31"/>
    <mergeCell ref="B32:C32"/>
    <mergeCell ref="B33:C33"/>
    <mergeCell ref="B34:C34"/>
    <mergeCell ref="B36:G37"/>
    <mergeCell ref="D38:E38"/>
    <mergeCell ref="F38:G38"/>
    <mergeCell ref="B51:G52"/>
    <mergeCell ref="B53:C53"/>
    <mergeCell ref="D53:E53"/>
    <mergeCell ref="F53:G53"/>
    <mergeCell ref="B54:C54"/>
    <mergeCell ref="B55:C55"/>
    <mergeCell ref="B56:C56"/>
    <mergeCell ref="B57:C57"/>
    <mergeCell ref="B58:C58"/>
    <mergeCell ref="B59:C59"/>
    <mergeCell ref="B60:C60"/>
    <mergeCell ref="B61:C61"/>
    <mergeCell ref="I61:K61"/>
    <mergeCell ref="B63:W64"/>
    <mergeCell ref="K91:W91"/>
    <mergeCell ref="K92:W92"/>
    <mergeCell ref="F66:J66"/>
    <mergeCell ref="F67:J67"/>
    <mergeCell ref="B68:C68"/>
    <mergeCell ref="F68:J68"/>
    <mergeCell ref="B65:C65"/>
    <mergeCell ref="D65:E65"/>
    <mergeCell ref="F65:J65"/>
    <mergeCell ref="K65:W65"/>
    <mergeCell ref="B66:C66"/>
    <mergeCell ref="K66:W66"/>
    <mergeCell ref="B67:C67"/>
    <mergeCell ref="B70:C70"/>
    <mergeCell ref="B71:C71"/>
    <mergeCell ref="F71:J71"/>
    <mergeCell ref="B72:C72"/>
    <mergeCell ref="F72:J72"/>
    <mergeCell ref="K67:W67"/>
    <mergeCell ref="K68:W68"/>
    <mergeCell ref="B69:C69"/>
    <mergeCell ref="F69:J69"/>
    <mergeCell ref="K69:W69"/>
    <mergeCell ref="F70:J70"/>
    <mergeCell ref="K70:W70"/>
    <mergeCell ref="B74:C74"/>
    <mergeCell ref="B75:C75"/>
    <mergeCell ref="F75:J75"/>
    <mergeCell ref="B76:C76"/>
    <mergeCell ref="F76:J76"/>
    <mergeCell ref="K71:W71"/>
    <mergeCell ref="K72:W72"/>
    <mergeCell ref="B73:C73"/>
    <mergeCell ref="F73:J73"/>
    <mergeCell ref="K73:W73"/>
    <mergeCell ref="F74:J74"/>
    <mergeCell ref="K74:W74"/>
    <mergeCell ref="B78:C78"/>
    <mergeCell ref="B79:C79"/>
    <mergeCell ref="F79:J79"/>
    <mergeCell ref="B80:C80"/>
    <mergeCell ref="F80:J80"/>
    <mergeCell ref="K75:W75"/>
    <mergeCell ref="K76:W76"/>
    <mergeCell ref="B77:C77"/>
    <mergeCell ref="F77:J77"/>
    <mergeCell ref="K77:W77"/>
    <mergeCell ref="F78:J78"/>
    <mergeCell ref="K78:W78"/>
    <mergeCell ref="B82:C82"/>
    <mergeCell ref="B83:C83"/>
    <mergeCell ref="F83:J83"/>
    <mergeCell ref="B84:C84"/>
    <mergeCell ref="F84:J84"/>
    <mergeCell ref="K79:W79"/>
    <mergeCell ref="K80:W80"/>
    <mergeCell ref="B81:C81"/>
    <mergeCell ref="F81:J81"/>
    <mergeCell ref="K81:W81"/>
    <mergeCell ref="F82:J82"/>
    <mergeCell ref="K82:W82"/>
    <mergeCell ref="B86:C86"/>
    <mergeCell ref="B87:C87"/>
    <mergeCell ref="F87:J87"/>
    <mergeCell ref="B88:C88"/>
    <mergeCell ref="F88:J88"/>
    <mergeCell ref="K83:W83"/>
    <mergeCell ref="K84:W84"/>
    <mergeCell ref="B85:C85"/>
    <mergeCell ref="F85:J85"/>
    <mergeCell ref="K85:W85"/>
    <mergeCell ref="F86:J86"/>
    <mergeCell ref="K86:W86"/>
    <mergeCell ref="F101:J101"/>
    <mergeCell ref="K101:W101"/>
    <mergeCell ref="B99:C99"/>
    <mergeCell ref="F99:J99"/>
    <mergeCell ref="K99:W99"/>
    <mergeCell ref="B100:C100"/>
    <mergeCell ref="F100:J100"/>
    <mergeCell ref="K100:W100"/>
    <mergeCell ref="B101:C101"/>
    <mergeCell ref="F104:J104"/>
    <mergeCell ref="K104:W104"/>
    <mergeCell ref="B102:C102"/>
    <mergeCell ref="F102:J102"/>
    <mergeCell ref="K102:W102"/>
    <mergeCell ref="B103:C103"/>
    <mergeCell ref="F103:J103"/>
    <mergeCell ref="K103:W103"/>
    <mergeCell ref="B104:C104"/>
    <mergeCell ref="F107:J107"/>
    <mergeCell ref="K107:W107"/>
    <mergeCell ref="B105:C105"/>
    <mergeCell ref="F105:J105"/>
    <mergeCell ref="K105:W105"/>
    <mergeCell ref="B106:C106"/>
    <mergeCell ref="F106:J106"/>
    <mergeCell ref="K106:W106"/>
    <mergeCell ref="B107:C107"/>
    <mergeCell ref="F110:J110"/>
    <mergeCell ref="K110:W110"/>
    <mergeCell ref="B108:C108"/>
    <mergeCell ref="F108:J108"/>
    <mergeCell ref="K108:W108"/>
    <mergeCell ref="B109:C109"/>
    <mergeCell ref="F109:J109"/>
    <mergeCell ref="K109:W109"/>
    <mergeCell ref="B110:C110"/>
    <mergeCell ref="F113:J113"/>
    <mergeCell ref="K113:W113"/>
    <mergeCell ref="B111:C111"/>
    <mergeCell ref="F111:J111"/>
    <mergeCell ref="K111:W111"/>
    <mergeCell ref="B112:C112"/>
    <mergeCell ref="F112:J112"/>
    <mergeCell ref="K112:W112"/>
    <mergeCell ref="B113:C113"/>
    <mergeCell ref="F116:J116"/>
    <mergeCell ref="K116:W116"/>
    <mergeCell ref="B114:C114"/>
    <mergeCell ref="F114:J114"/>
    <mergeCell ref="K114:W114"/>
    <mergeCell ref="B115:C115"/>
    <mergeCell ref="F115:J115"/>
    <mergeCell ref="K115:W115"/>
    <mergeCell ref="B116:C116"/>
    <mergeCell ref="F119:J119"/>
    <mergeCell ref="K119:W119"/>
    <mergeCell ref="B117:C117"/>
    <mergeCell ref="F117:J117"/>
    <mergeCell ref="K117:W117"/>
    <mergeCell ref="B118:C118"/>
    <mergeCell ref="F118:J118"/>
    <mergeCell ref="K118:W118"/>
    <mergeCell ref="B119:C119"/>
    <mergeCell ref="F122:J122"/>
    <mergeCell ref="K122:W122"/>
    <mergeCell ref="B120:C120"/>
    <mergeCell ref="F120:J120"/>
    <mergeCell ref="K120:W120"/>
    <mergeCell ref="B121:C121"/>
    <mergeCell ref="F121:J121"/>
    <mergeCell ref="K121:W121"/>
    <mergeCell ref="B122:C122"/>
    <mergeCell ref="F125:J125"/>
    <mergeCell ref="K125:W125"/>
    <mergeCell ref="B123:C123"/>
    <mergeCell ref="F123:J123"/>
    <mergeCell ref="K123:W123"/>
    <mergeCell ref="B124:C124"/>
    <mergeCell ref="F124:J124"/>
    <mergeCell ref="K124:W124"/>
    <mergeCell ref="B125:C125"/>
    <mergeCell ref="F128:J128"/>
    <mergeCell ref="K128:W128"/>
    <mergeCell ref="B126:C126"/>
    <mergeCell ref="F126:J126"/>
    <mergeCell ref="K126:W126"/>
    <mergeCell ref="B127:C127"/>
    <mergeCell ref="F127:J127"/>
    <mergeCell ref="K127:W127"/>
    <mergeCell ref="B128:C128"/>
    <mergeCell ref="F131:J131"/>
    <mergeCell ref="K131:W131"/>
    <mergeCell ref="B129:C129"/>
    <mergeCell ref="F129:J129"/>
    <mergeCell ref="K129:W129"/>
    <mergeCell ref="B130:C130"/>
    <mergeCell ref="F130:J130"/>
    <mergeCell ref="K130:W130"/>
    <mergeCell ref="B131:C131"/>
    <mergeCell ref="F134:J134"/>
    <mergeCell ref="K134:W134"/>
    <mergeCell ref="B132:C132"/>
    <mergeCell ref="F132:J132"/>
    <mergeCell ref="K132:W132"/>
    <mergeCell ref="B133:C133"/>
    <mergeCell ref="F133:J133"/>
    <mergeCell ref="K133:W133"/>
    <mergeCell ref="B134:C134"/>
    <mergeCell ref="F137:J137"/>
    <mergeCell ref="K137:W137"/>
    <mergeCell ref="B135:C135"/>
    <mergeCell ref="F135:J135"/>
    <mergeCell ref="K135:W135"/>
    <mergeCell ref="B136:C136"/>
    <mergeCell ref="F136:J136"/>
    <mergeCell ref="K136:W136"/>
    <mergeCell ref="B137:C137"/>
    <mergeCell ref="F140:J140"/>
    <mergeCell ref="K140:W140"/>
    <mergeCell ref="B138:C138"/>
    <mergeCell ref="F138:J138"/>
    <mergeCell ref="K138:W138"/>
    <mergeCell ref="B139:C139"/>
    <mergeCell ref="F139:J139"/>
    <mergeCell ref="K139:W139"/>
    <mergeCell ref="B140:C140"/>
    <mergeCell ref="F143:J143"/>
    <mergeCell ref="K143:W143"/>
    <mergeCell ref="B141:C141"/>
    <mergeCell ref="F141:J141"/>
    <mergeCell ref="K141:W141"/>
    <mergeCell ref="B142:C142"/>
    <mergeCell ref="F142:J142"/>
    <mergeCell ref="K142:W142"/>
    <mergeCell ref="B143:C143"/>
    <mergeCell ref="F146:J146"/>
    <mergeCell ref="K146:W146"/>
    <mergeCell ref="B144:C144"/>
    <mergeCell ref="F144:J144"/>
    <mergeCell ref="K144:W144"/>
    <mergeCell ref="B145:C145"/>
    <mergeCell ref="F145:J145"/>
    <mergeCell ref="K145:W145"/>
    <mergeCell ref="B146:C146"/>
    <mergeCell ref="F149:J149"/>
    <mergeCell ref="K149:W149"/>
    <mergeCell ref="B147:C147"/>
    <mergeCell ref="F147:J147"/>
    <mergeCell ref="K147:W147"/>
    <mergeCell ref="B148:C148"/>
    <mergeCell ref="F148:J148"/>
    <mergeCell ref="K148:W148"/>
    <mergeCell ref="B149:C149"/>
    <mergeCell ref="F152:J152"/>
    <mergeCell ref="K152:W152"/>
    <mergeCell ref="B150:C150"/>
    <mergeCell ref="F150:J150"/>
    <mergeCell ref="K150:W150"/>
    <mergeCell ref="B151:C151"/>
    <mergeCell ref="F151:J151"/>
    <mergeCell ref="K151:W151"/>
    <mergeCell ref="B152:C152"/>
    <mergeCell ref="F155:J155"/>
    <mergeCell ref="K155:W155"/>
    <mergeCell ref="B153:C153"/>
    <mergeCell ref="F153:J153"/>
    <mergeCell ref="K153:W153"/>
    <mergeCell ref="B154:C154"/>
    <mergeCell ref="F154:J154"/>
    <mergeCell ref="K154:W154"/>
    <mergeCell ref="B155:C155"/>
    <mergeCell ref="F158:J158"/>
    <mergeCell ref="K158:W158"/>
    <mergeCell ref="B156:C156"/>
    <mergeCell ref="F156:J156"/>
    <mergeCell ref="K156:W156"/>
    <mergeCell ref="B157:C157"/>
    <mergeCell ref="F157:J157"/>
    <mergeCell ref="K157:W157"/>
    <mergeCell ref="B158:C158"/>
    <mergeCell ref="F161:J161"/>
    <mergeCell ref="K161:W161"/>
    <mergeCell ref="B159:C159"/>
    <mergeCell ref="F159:J159"/>
    <mergeCell ref="K159:W159"/>
    <mergeCell ref="B160:C160"/>
    <mergeCell ref="F160:J160"/>
    <mergeCell ref="K160:W160"/>
    <mergeCell ref="B161:C161"/>
    <mergeCell ref="F164:J164"/>
    <mergeCell ref="K164:W164"/>
    <mergeCell ref="B162:C162"/>
    <mergeCell ref="F162:J162"/>
    <mergeCell ref="K162:W162"/>
    <mergeCell ref="B163:C163"/>
    <mergeCell ref="F163:J163"/>
    <mergeCell ref="K163:W163"/>
    <mergeCell ref="B164:C164"/>
    <mergeCell ref="F167:J167"/>
    <mergeCell ref="K167:W167"/>
    <mergeCell ref="B165:C165"/>
    <mergeCell ref="F165:J165"/>
    <mergeCell ref="K165:W165"/>
    <mergeCell ref="B166:C166"/>
    <mergeCell ref="F166:J166"/>
    <mergeCell ref="K166:W166"/>
    <mergeCell ref="B167:C167"/>
    <mergeCell ref="F170:J170"/>
    <mergeCell ref="K170:W170"/>
    <mergeCell ref="B168:C168"/>
    <mergeCell ref="F168:J168"/>
    <mergeCell ref="K168:W168"/>
    <mergeCell ref="B169:C169"/>
    <mergeCell ref="F169:J169"/>
    <mergeCell ref="K169:W169"/>
    <mergeCell ref="B170:C170"/>
    <mergeCell ref="F173:J173"/>
    <mergeCell ref="K173:W173"/>
    <mergeCell ref="B171:C171"/>
    <mergeCell ref="F171:J171"/>
    <mergeCell ref="K171:W171"/>
    <mergeCell ref="B172:C172"/>
    <mergeCell ref="F172:J172"/>
    <mergeCell ref="K172:W172"/>
    <mergeCell ref="B173:C173"/>
    <mergeCell ref="F176:J176"/>
    <mergeCell ref="K176:W176"/>
    <mergeCell ref="B174:C174"/>
    <mergeCell ref="F174:J174"/>
    <mergeCell ref="K174:W174"/>
    <mergeCell ref="B175:C175"/>
    <mergeCell ref="F175:J175"/>
    <mergeCell ref="K175:W175"/>
    <mergeCell ref="B176:C176"/>
    <mergeCell ref="F179:J179"/>
    <mergeCell ref="K179:W179"/>
    <mergeCell ref="B177:C177"/>
    <mergeCell ref="F177:J177"/>
    <mergeCell ref="K177:W177"/>
    <mergeCell ref="B178:C178"/>
    <mergeCell ref="F178:J178"/>
    <mergeCell ref="K178:W178"/>
    <mergeCell ref="B179:C179"/>
    <mergeCell ref="F182:J182"/>
    <mergeCell ref="K182:W182"/>
    <mergeCell ref="B180:C180"/>
    <mergeCell ref="F180:J180"/>
    <mergeCell ref="K180:W180"/>
    <mergeCell ref="B181:C181"/>
    <mergeCell ref="F181:J181"/>
    <mergeCell ref="K181:W181"/>
    <mergeCell ref="B182:C182"/>
    <mergeCell ref="F185:J185"/>
    <mergeCell ref="K185:W185"/>
    <mergeCell ref="B183:C183"/>
    <mergeCell ref="F183:J183"/>
    <mergeCell ref="K183:W183"/>
    <mergeCell ref="B184:C184"/>
    <mergeCell ref="F184:J184"/>
    <mergeCell ref="K184:W184"/>
    <mergeCell ref="B185:C185"/>
    <mergeCell ref="F188:J188"/>
    <mergeCell ref="K188:W188"/>
    <mergeCell ref="B186:C186"/>
    <mergeCell ref="F186:J186"/>
    <mergeCell ref="K186:W186"/>
    <mergeCell ref="B187:C187"/>
    <mergeCell ref="F187:J187"/>
    <mergeCell ref="K187:W187"/>
    <mergeCell ref="B188:C188"/>
    <mergeCell ref="F191:J191"/>
    <mergeCell ref="K191:W191"/>
    <mergeCell ref="B189:C189"/>
    <mergeCell ref="F189:J189"/>
    <mergeCell ref="K189:W189"/>
    <mergeCell ref="B190:C190"/>
    <mergeCell ref="F190:J190"/>
    <mergeCell ref="K190:W190"/>
    <mergeCell ref="B191:C191"/>
    <mergeCell ref="F194:J194"/>
    <mergeCell ref="K194:W194"/>
    <mergeCell ref="B192:C192"/>
    <mergeCell ref="F192:J192"/>
    <mergeCell ref="K192:W192"/>
    <mergeCell ref="B193:C193"/>
    <mergeCell ref="F193:J193"/>
    <mergeCell ref="K193:W193"/>
    <mergeCell ref="B194:C194"/>
    <mergeCell ref="F197:J197"/>
    <mergeCell ref="K197:W197"/>
    <mergeCell ref="B195:C195"/>
    <mergeCell ref="F195:J195"/>
    <mergeCell ref="K195:W195"/>
    <mergeCell ref="B196:C196"/>
    <mergeCell ref="F196:J196"/>
    <mergeCell ref="K196:W196"/>
    <mergeCell ref="B197:C197"/>
    <mergeCell ref="F200:J200"/>
    <mergeCell ref="K200:W200"/>
    <mergeCell ref="B198:C198"/>
    <mergeCell ref="F198:J198"/>
    <mergeCell ref="K198:W198"/>
    <mergeCell ref="B199:C199"/>
    <mergeCell ref="F199:J199"/>
    <mergeCell ref="K199:W199"/>
    <mergeCell ref="B200:C200"/>
    <mergeCell ref="F203:J203"/>
    <mergeCell ref="K203:W203"/>
    <mergeCell ref="B201:C201"/>
    <mergeCell ref="F201:J201"/>
    <mergeCell ref="K201:W201"/>
    <mergeCell ref="B202:C202"/>
    <mergeCell ref="F202:J202"/>
    <mergeCell ref="K202:W202"/>
    <mergeCell ref="B203:C203"/>
    <mergeCell ref="F206:J206"/>
    <mergeCell ref="K206:W206"/>
    <mergeCell ref="B204:C204"/>
    <mergeCell ref="F204:J204"/>
    <mergeCell ref="K204:W204"/>
    <mergeCell ref="B205:C205"/>
    <mergeCell ref="F205:J205"/>
    <mergeCell ref="K205:W205"/>
    <mergeCell ref="B206:C206"/>
    <mergeCell ref="F209:J209"/>
    <mergeCell ref="K209:W209"/>
    <mergeCell ref="B207:C207"/>
    <mergeCell ref="F207:J207"/>
    <mergeCell ref="K207:W207"/>
    <mergeCell ref="B208:C208"/>
    <mergeCell ref="F208:J208"/>
    <mergeCell ref="K208:W208"/>
    <mergeCell ref="B209:C209"/>
    <mergeCell ref="F212:J212"/>
    <mergeCell ref="K212:W212"/>
    <mergeCell ref="B210:C210"/>
    <mergeCell ref="F210:J210"/>
    <mergeCell ref="K210:W210"/>
    <mergeCell ref="B211:C211"/>
    <mergeCell ref="F211:J211"/>
    <mergeCell ref="K211:W211"/>
    <mergeCell ref="B212:C212"/>
    <mergeCell ref="F215:J215"/>
    <mergeCell ref="K215:W215"/>
    <mergeCell ref="B213:C213"/>
    <mergeCell ref="F213:J213"/>
    <mergeCell ref="K213:W213"/>
    <mergeCell ref="B214:C214"/>
    <mergeCell ref="F214:J214"/>
    <mergeCell ref="K214:W214"/>
    <mergeCell ref="B215:C215"/>
    <mergeCell ref="F218:J218"/>
    <mergeCell ref="K218:W218"/>
    <mergeCell ref="B216:C216"/>
    <mergeCell ref="F216:J216"/>
    <mergeCell ref="K216:W216"/>
    <mergeCell ref="B217:C217"/>
    <mergeCell ref="F217:J217"/>
    <mergeCell ref="K217:W217"/>
    <mergeCell ref="B218:C218"/>
    <mergeCell ref="F221:J221"/>
    <mergeCell ref="K221:W221"/>
    <mergeCell ref="B219:C219"/>
    <mergeCell ref="F219:J219"/>
    <mergeCell ref="K219:W219"/>
    <mergeCell ref="B220:C220"/>
    <mergeCell ref="F220:J220"/>
    <mergeCell ref="K220:W220"/>
    <mergeCell ref="B221:C221"/>
    <mergeCell ref="F224:J224"/>
    <mergeCell ref="K224:W224"/>
    <mergeCell ref="B222:C222"/>
    <mergeCell ref="F222:J222"/>
    <mergeCell ref="K222:W222"/>
    <mergeCell ref="B223:C223"/>
    <mergeCell ref="F223:J223"/>
    <mergeCell ref="K223:W223"/>
    <mergeCell ref="B224:C224"/>
    <mergeCell ref="F227:J227"/>
    <mergeCell ref="K227:W227"/>
    <mergeCell ref="B225:C225"/>
    <mergeCell ref="F225:J225"/>
    <mergeCell ref="K225:W225"/>
    <mergeCell ref="B226:C226"/>
    <mergeCell ref="F226:J226"/>
    <mergeCell ref="K226:W226"/>
    <mergeCell ref="B227:C227"/>
    <mergeCell ref="F230:J230"/>
    <mergeCell ref="K230:W230"/>
    <mergeCell ref="B228:C228"/>
    <mergeCell ref="F228:J228"/>
    <mergeCell ref="K228:W228"/>
    <mergeCell ref="B229:C229"/>
    <mergeCell ref="F229:J229"/>
    <mergeCell ref="K229:W229"/>
    <mergeCell ref="B230:C230"/>
    <mergeCell ref="F233:J233"/>
    <mergeCell ref="K233:W233"/>
    <mergeCell ref="B231:C231"/>
    <mergeCell ref="F231:J231"/>
    <mergeCell ref="K231:W231"/>
    <mergeCell ref="B232:C232"/>
    <mergeCell ref="F232:J232"/>
    <mergeCell ref="K232:W232"/>
    <mergeCell ref="B233:C233"/>
    <mergeCell ref="F236:J236"/>
    <mergeCell ref="K236:W236"/>
    <mergeCell ref="B234:C234"/>
    <mergeCell ref="F234:J234"/>
    <mergeCell ref="K234:W234"/>
    <mergeCell ref="B235:C235"/>
    <mergeCell ref="F235:J235"/>
    <mergeCell ref="K235:W235"/>
    <mergeCell ref="B236:C236"/>
    <mergeCell ref="F239:J239"/>
    <mergeCell ref="K239:W239"/>
    <mergeCell ref="B237:C237"/>
    <mergeCell ref="F237:J237"/>
    <mergeCell ref="K237:W237"/>
    <mergeCell ref="B238:C238"/>
    <mergeCell ref="F238:J238"/>
    <mergeCell ref="K238:W238"/>
    <mergeCell ref="B239:C239"/>
    <mergeCell ref="F242:J242"/>
    <mergeCell ref="K242:W242"/>
    <mergeCell ref="B240:C240"/>
    <mergeCell ref="F240:J240"/>
    <mergeCell ref="K240:W240"/>
    <mergeCell ref="B241:C241"/>
    <mergeCell ref="F241:J241"/>
    <mergeCell ref="K241:W241"/>
    <mergeCell ref="B242:C242"/>
    <mergeCell ref="F245:J245"/>
    <mergeCell ref="K245:W245"/>
    <mergeCell ref="B243:C243"/>
    <mergeCell ref="F243:J243"/>
    <mergeCell ref="K243:W243"/>
    <mergeCell ref="B244:C244"/>
    <mergeCell ref="F244:J244"/>
    <mergeCell ref="K244:W244"/>
    <mergeCell ref="B245:C245"/>
    <mergeCell ref="F248:J248"/>
    <mergeCell ref="K248:W248"/>
    <mergeCell ref="B246:C246"/>
    <mergeCell ref="F246:J246"/>
    <mergeCell ref="K246:W246"/>
    <mergeCell ref="B247:C247"/>
    <mergeCell ref="F247:J247"/>
    <mergeCell ref="K247:W247"/>
    <mergeCell ref="B248:C248"/>
    <mergeCell ref="F251:J251"/>
    <mergeCell ref="K251:W251"/>
    <mergeCell ref="B249:C249"/>
    <mergeCell ref="F249:J249"/>
    <mergeCell ref="K249:W249"/>
    <mergeCell ref="B250:C250"/>
    <mergeCell ref="F250:J250"/>
    <mergeCell ref="K250:W250"/>
    <mergeCell ref="B251:C251"/>
    <mergeCell ref="F254:J254"/>
    <mergeCell ref="K254:W254"/>
    <mergeCell ref="B252:C252"/>
    <mergeCell ref="F252:J252"/>
    <mergeCell ref="K252:W252"/>
    <mergeCell ref="B253:C253"/>
    <mergeCell ref="F253:J253"/>
    <mergeCell ref="K253:W253"/>
    <mergeCell ref="B254:C254"/>
    <mergeCell ref="F257:J257"/>
    <mergeCell ref="K257:W257"/>
    <mergeCell ref="B255:C255"/>
    <mergeCell ref="F255:J255"/>
    <mergeCell ref="K255:W255"/>
    <mergeCell ref="B256:C256"/>
    <mergeCell ref="F256:J256"/>
    <mergeCell ref="K256:W256"/>
    <mergeCell ref="B257:C257"/>
    <mergeCell ref="F260:J260"/>
    <mergeCell ref="K260:W260"/>
    <mergeCell ref="B258:C258"/>
    <mergeCell ref="F258:J258"/>
    <mergeCell ref="K258:W258"/>
    <mergeCell ref="B259:C259"/>
    <mergeCell ref="F259:J259"/>
    <mergeCell ref="K259:W259"/>
    <mergeCell ref="B260:C260"/>
    <mergeCell ref="F263:J263"/>
    <mergeCell ref="K263:W263"/>
    <mergeCell ref="B261:C261"/>
    <mergeCell ref="F261:J261"/>
    <mergeCell ref="K261:W261"/>
    <mergeCell ref="B262:C262"/>
    <mergeCell ref="F262:J262"/>
    <mergeCell ref="K262:W262"/>
    <mergeCell ref="B263:C263"/>
    <mergeCell ref="F266:J266"/>
    <mergeCell ref="K266:W266"/>
    <mergeCell ref="B264:C264"/>
    <mergeCell ref="F264:J264"/>
    <mergeCell ref="K264:W264"/>
    <mergeCell ref="B265:C265"/>
    <mergeCell ref="F265:J265"/>
    <mergeCell ref="K265:W265"/>
    <mergeCell ref="B266:C266"/>
    <mergeCell ref="F269:J269"/>
    <mergeCell ref="K269:W269"/>
    <mergeCell ref="B267:C267"/>
    <mergeCell ref="F267:J267"/>
    <mergeCell ref="K267:W267"/>
    <mergeCell ref="B268:C268"/>
    <mergeCell ref="F268:J268"/>
    <mergeCell ref="K268:W268"/>
    <mergeCell ref="B269:C269"/>
    <mergeCell ref="F272:J272"/>
    <mergeCell ref="K272:W272"/>
    <mergeCell ref="B270:C270"/>
    <mergeCell ref="F270:J270"/>
    <mergeCell ref="K270:W270"/>
    <mergeCell ref="B271:C271"/>
    <mergeCell ref="F271:J271"/>
    <mergeCell ref="K271:W271"/>
    <mergeCell ref="B272:C272"/>
    <mergeCell ref="F275:J275"/>
    <mergeCell ref="K275:W275"/>
    <mergeCell ref="B273:C273"/>
    <mergeCell ref="F273:J273"/>
    <mergeCell ref="K273:W273"/>
    <mergeCell ref="B274:C274"/>
    <mergeCell ref="F274:J274"/>
    <mergeCell ref="K274:W274"/>
    <mergeCell ref="B275:C275"/>
    <mergeCell ref="F278:J278"/>
    <mergeCell ref="K278:W278"/>
    <mergeCell ref="B276:C276"/>
    <mergeCell ref="F276:J276"/>
    <mergeCell ref="K276:W276"/>
    <mergeCell ref="B277:C277"/>
    <mergeCell ref="F277:J277"/>
    <mergeCell ref="K277:W277"/>
    <mergeCell ref="B278:C278"/>
    <mergeCell ref="F281:J281"/>
    <mergeCell ref="K281:W281"/>
    <mergeCell ref="B279:C279"/>
    <mergeCell ref="F279:J279"/>
    <mergeCell ref="K279:W279"/>
    <mergeCell ref="B280:C280"/>
    <mergeCell ref="F280:J280"/>
    <mergeCell ref="K280:W280"/>
    <mergeCell ref="B281:C281"/>
    <mergeCell ref="F284:J284"/>
    <mergeCell ref="K284:W284"/>
    <mergeCell ref="B282:C282"/>
    <mergeCell ref="F282:J282"/>
    <mergeCell ref="K282:W282"/>
    <mergeCell ref="B283:C283"/>
    <mergeCell ref="F283:J283"/>
    <mergeCell ref="K283:W283"/>
    <mergeCell ref="B284:C284"/>
    <mergeCell ref="F287:J287"/>
    <mergeCell ref="K287:W287"/>
    <mergeCell ref="B285:C285"/>
    <mergeCell ref="F285:J285"/>
    <mergeCell ref="K285:W285"/>
    <mergeCell ref="B286:C286"/>
    <mergeCell ref="F286:J286"/>
    <mergeCell ref="K286:W286"/>
    <mergeCell ref="B287:C287"/>
    <mergeCell ref="F290:J290"/>
    <mergeCell ref="K290:W290"/>
    <mergeCell ref="B288:C288"/>
    <mergeCell ref="F288:J288"/>
    <mergeCell ref="K288:W288"/>
    <mergeCell ref="B289:C289"/>
    <mergeCell ref="F289:J289"/>
    <mergeCell ref="K289:W289"/>
    <mergeCell ref="B290:C290"/>
    <mergeCell ref="F293:J293"/>
    <mergeCell ref="K293:W293"/>
    <mergeCell ref="B291:C291"/>
    <mergeCell ref="F291:J291"/>
    <mergeCell ref="K291:W291"/>
    <mergeCell ref="B292:C292"/>
    <mergeCell ref="F292:J292"/>
    <mergeCell ref="K292:W292"/>
    <mergeCell ref="B293:C293"/>
    <mergeCell ref="F296:J296"/>
    <mergeCell ref="K296:W296"/>
    <mergeCell ref="B294:C294"/>
    <mergeCell ref="F294:J294"/>
    <mergeCell ref="K294:W294"/>
    <mergeCell ref="B295:C295"/>
    <mergeCell ref="F295:J295"/>
    <mergeCell ref="K295:W295"/>
    <mergeCell ref="B296:C296"/>
    <mergeCell ref="F299:J299"/>
    <mergeCell ref="K299:W299"/>
    <mergeCell ref="B297:C297"/>
    <mergeCell ref="F297:J297"/>
    <mergeCell ref="K297:W297"/>
    <mergeCell ref="B298:C298"/>
    <mergeCell ref="F298:J298"/>
    <mergeCell ref="K298:W298"/>
    <mergeCell ref="B299:C299"/>
    <mergeCell ref="F302:J302"/>
    <mergeCell ref="K302:W302"/>
    <mergeCell ref="B300:C300"/>
    <mergeCell ref="F300:J300"/>
    <mergeCell ref="K300:W300"/>
    <mergeCell ref="B301:C301"/>
    <mergeCell ref="F301:J301"/>
    <mergeCell ref="K301:W301"/>
    <mergeCell ref="B302:C302"/>
    <mergeCell ref="F305:J305"/>
    <mergeCell ref="K305:W305"/>
    <mergeCell ref="B303:C303"/>
    <mergeCell ref="F303:J303"/>
    <mergeCell ref="K303:W303"/>
    <mergeCell ref="B304:C304"/>
    <mergeCell ref="F304:J304"/>
    <mergeCell ref="K304:W304"/>
    <mergeCell ref="B305:C305"/>
    <mergeCell ref="F308:J308"/>
    <mergeCell ref="K308:W308"/>
    <mergeCell ref="B306:C306"/>
    <mergeCell ref="F306:J306"/>
    <mergeCell ref="K306:W306"/>
    <mergeCell ref="B307:C307"/>
    <mergeCell ref="F307:J307"/>
    <mergeCell ref="K307:W307"/>
    <mergeCell ref="B308:C308"/>
    <mergeCell ref="F311:J311"/>
    <mergeCell ref="K311:W311"/>
    <mergeCell ref="B309:C309"/>
    <mergeCell ref="F309:J309"/>
    <mergeCell ref="K309:W309"/>
    <mergeCell ref="B310:C310"/>
    <mergeCell ref="F310:J310"/>
    <mergeCell ref="K310:W310"/>
    <mergeCell ref="B311:C311"/>
    <mergeCell ref="F314:J314"/>
    <mergeCell ref="K314:W314"/>
    <mergeCell ref="B312:C312"/>
    <mergeCell ref="F312:J312"/>
    <mergeCell ref="K312:W312"/>
    <mergeCell ref="B313:C313"/>
    <mergeCell ref="F313:J313"/>
    <mergeCell ref="K313:W313"/>
    <mergeCell ref="B314:C314"/>
    <mergeCell ref="F317:J317"/>
    <mergeCell ref="K317:W317"/>
    <mergeCell ref="B315:C315"/>
    <mergeCell ref="F315:J315"/>
    <mergeCell ref="K315:W315"/>
    <mergeCell ref="B316:C316"/>
    <mergeCell ref="F316:J316"/>
    <mergeCell ref="K316:W316"/>
    <mergeCell ref="B317:C317"/>
    <mergeCell ref="F320:J320"/>
    <mergeCell ref="K320:W320"/>
    <mergeCell ref="B318:C318"/>
    <mergeCell ref="F318:J318"/>
    <mergeCell ref="K318:W318"/>
    <mergeCell ref="B319:C319"/>
    <mergeCell ref="F319:J319"/>
    <mergeCell ref="K319:W319"/>
    <mergeCell ref="B320:C320"/>
    <mergeCell ref="F323:J323"/>
    <mergeCell ref="K323:W323"/>
    <mergeCell ref="B321:C321"/>
    <mergeCell ref="F321:J321"/>
    <mergeCell ref="K321:W321"/>
    <mergeCell ref="B322:C322"/>
    <mergeCell ref="F322:J322"/>
    <mergeCell ref="K322:W322"/>
    <mergeCell ref="B323:C323"/>
    <mergeCell ref="F326:J326"/>
    <mergeCell ref="K326:W326"/>
    <mergeCell ref="B324:C324"/>
    <mergeCell ref="F324:J324"/>
    <mergeCell ref="K324:W324"/>
    <mergeCell ref="B325:C325"/>
    <mergeCell ref="F325:J325"/>
    <mergeCell ref="K325:W325"/>
    <mergeCell ref="B326:C326"/>
    <mergeCell ref="F329:J329"/>
    <mergeCell ref="K329:W329"/>
    <mergeCell ref="B327:C327"/>
    <mergeCell ref="F327:J327"/>
    <mergeCell ref="K327:W327"/>
    <mergeCell ref="B328:C328"/>
    <mergeCell ref="F328:J328"/>
    <mergeCell ref="K328:W328"/>
    <mergeCell ref="B329:C329"/>
    <mergeCell ref="F332:J332"/>
    <mergeCell ref="K332:W332"/>
    <mergeCell ref="B330:C330"/>
    <mergeCell ref="F330:J330"/>
    <mergeCell ref="K330:W330"/>
    <mergeCell ref="B331:C331"/>
    <mergeCell ref="F331:J331"/>
    <mergeCell ref="K331:W331"/>
    <mergeCell ref="B332:C332"/>
    <mergeCell ref="F335:J335"/>
    <mergeCell ref="K335:W335"/>
    <mergeCell ref="B333:C333"/>
    <mergeCell ref="F333:J333"/>
    <mergeCell ref="K333:W333"/>
    <mergeCell ref="B334:C334"/>
    <mergeCell ref="F334:J334"/>
    <mergeCell ref="K334:W334"/>
    <mergeCell ref="B335:C335"/>
    <mergeCell ref="F338:J338"/>
    <mergeCell ref="K338:W338"/>
    <mergeCell ref="B336:C336"/>
    <mergeCell ref="F336:J336"/>
    <mergeCell ref="K336:W336"/>
    <mergeCell ref="B337:C337"/>
    <mergeCell ref="F337:J337"/>
    <mergeCell ref="K337:W337"/>
    <mergeCell ref="B338:C338"/>
    <mergeCell ref="F341:J341"/>
    <mergeCell ref="K341:W341"/>
    <mergeCell ref="B339:C339"/>
    <mergeCell ref="F339:J339"/>
    <mergeCell ref="K339:W339"/>
    <mergeCell ref="B340:C340"/>
    <mergeCell ref="F340:J340"/>
    <mergeCell ref="K340:W340"/>
    <mergeCell ref="B341:C341"/>
    <mergeCell ref="F344:J344"/>
    <mergeCell ref="K344:W344"/>
    <mergeCell ref="B342:C342"/>
    <mergeCell ref="F342:J342"/>
    <mergeCell ref="K342:W342"/>
    <mergeCell ref="B343:C343"/>
    <mergeCell ref="F343:J343"/>
    <mergeCell ref="K343:W343"/>
    <mergeCell ref="B344:C344"/>
    <mergeCell ref="F347:J347"/>
    <mergeCell ref="K347:W347"/>
    <mergeCell ref="B345:C345"/>
    <mergeCell ref="F345:J345"/>
    <mergeCell ref="K345:W345"/>
    <mergeCell ref="B346:C346"/>
    <mergeCell ref="F346:J346"/>
    <mergeCell ref="K346:W346"/>
    <mergeCell ref="B347:C347"/>
    <mergeCell ref="F350:J350"/>
    <mergeCell ref="K350:W350"/>
    <mergeCell ref="B348:C348"/>
    <mergeCell ref="F348:J348"/>
    <mergeCell ref="K348:W348"/>
    <mergeCell ref="B349:C349"/>
    <mergeCell ref="F349:J349"/>
    <mergeCell ref="K349:W349"/>
    <mergeCell ref="B350:C350"/>
    <mergeCell ref="F353:J353"/>
    <mergeCell ref="K353:W353"/>
    <mergeCell ref="B351:C351"/>
    <mergeCell ref="F351:J351"/>
    <mergeCell ref="K351:W351"/>
    <mergeCell ref="B352:C352"/>
    <mergeCell ref="F352:J352"/>
    <mergeCell ref="K352:W352"/>
    <mergeCell ref="B353:C353"/>
    <mergeCell ref="F356:J356"/>
    <mergeCell ref="K356:W356"/>
    <mergeCell ref="B354:C354"/>
    <mergeCell ref="F354:J354"/>
    <mergeCell ref="K354:W354"/>
    <mergeCell ref="B355:C355"/>
    <mergeCell ref="F355:J355"/>
    <mergeCell ref="K355:W355"/>
    <mergeCell ref="B356:C356"/>
    <mergeCell ref="F359:J359"/>
    <mergeCell ref="K359:W359"/>
    <mergeCell ref="B357:C357"/>
    <mergeCell ref="F357:J357"/>
    <mergeCell ref="K357:W357"/>
    <mergeCell ref="B358:C358"/>
    <mergeCell ref="F358:J358"/>
    <mergeCell ref="K358:W358"/>
    <mergeCell ref="B359:C359"/>
    <mergeCell ref="F362:J362"/>
    <mergeCell ref="K362:W362"/>
    <mergeCell ref="B360:C360"/>
    <mergeCell ref="F360:J360"/>
    <mergeCell ref="K360:W360"/>
    <mergeCell ref="B361:C361"/>
    <mergeCell ref="F361:J361"/>
    <mergeCell ref="K361:W361"/>
    <mergeCell ref="B362:C362"/>
    <mergeCell ref="F365:J365"/>
    <mergeCell ref="K365:W365"/>
    <mergeCell ref="B363:C363"/>
    <mergeCell ref="F363:J363"/>
    <mergeCell ref="K363:W363"/>
    <mergeCell ref="B364:C364"/>
    <mergeCell ref="F364:J364"/>
    <mergeCell ref="K364:W364"/>
    <mergeCell ref="B365:C365"/>
    <mergeCell ref="F368:J368"/>
    <mergeCell ref="K368:W368"/>
    <mergeCell ref="B366:C366"/>
    <mergeCell ref="F366:J366"/>
    <mergeCell ref="K366:W366"/>
    <mergeCell ref="B367:C367"/>
    <mergeCell ref="F367:J367"/>
    <mergeCell ref="K367:W367"/>
    <mergeCell ref="B368:C368"/>
    <mergeCell ref="F371:J371"/>
    <mergeCell ref="K371:W371"/>
    <mergeCell ref="B369:C369"/>
    <mergeCell ref="F369:J369"/>
    <mergeCell ref="K369:W369"/>
    <mergeCell ref="B370:C370"/>
    <mergeCell ref="F370:J370"/>
    <mergeCell ref="K370:W370"/>
    <mergeCell ref="B371:C371"/>
    <mergeCell ref="F374:J374"/>
    <mergeCell ref="K374:W374"/>
    <mergeCell ref="B372:C372"/>
    <mergeCell ref="F372:J372"/>
    <mergeCell ref="K372:W372"/>
    <mergeCell ref="B373:C373"/>
    <mergeCell ref="F373:J373"/>
    <mergeCell ref="K373:W373"/>
    <mergeCell ref="B374:C374"/>
    <mergeCell ref="F377:J377"/>
    <mergeCell ref="K377:W377"/>
    <mergeCell ref="B375:C375"/>
    <mergeCell ref="F375:J375"/>
    <mergeCell ref="K375:W375"/>
    <mergeCell ref="B376:C376"/>
    <mergeCell ref="F376:J376"/>
    <mergeCell ref="K376:W376"/>
    <mergeCell ref="B377:C377"/>
    <mergeCell ref="F380:J380"/>
    <mergeCell ref="K380:W380"/>
    <mergeCell ref="B378:C378"/>
    <mergeCell ref="F378:J378"/>
    <mergeCell ref="K378:W378"/>
    <mergeCell ref="B379:C379"/>
    <mergeCell ref="F379:J379"/>
    <mergeCell ref="K379:W379"/>
    <mergeCell ref="B380:C380"/>
    <mergeCell ref="F383:J383"/>
    <mergeCell ref="K383:W383"/>
    <mergeCell ref="B381:C381"/>
    <mergeCell ref="F381:J381"/>
    <mergeCell ref="K381:W381"/>
    <mergeCell ref="B382:C382"/>
    <mergeCell ref="F382:J382"/>
    <mergeCell ref="K382:W382"/>
    <mergeCell ref="B383:C383"/>
    <mergeCell ref="F386:J386"/>
    <mergeCell ref="K386:W386"/>
    <mergeCell ref="B384:C384"/>
    <mergeCell ref="F384:J384"/>
    <mergeCell ref="K384:W384"/>
    <mergeCell ref="B385:C385"/>
    <mergeCell ref="F385:J385"/>
    <mergeCell ref="K385:W385"/>
    <mergeCell ref="B386:C386"/>
    <mergeCell ref="F389:J389"/>
    <mergeCell ref="K389:W389"/>
    <mergeCell ref="B387:C387"/>
    <mergeCell ref="F387:J387"/>
    <mergeCell ref="K387:W387"/>
    <mergeCell ref="B388:C388"/>
    <mergeCell ref="F388:J388"/>
    <mergeCell ref="K388:W388"/>
    <mergeCell ref="B389:C389"/>
    <mergeCell ref="F392:J392"/>
    <mergeCell ref="K392:W392"/>
    <mergeCell ref="B390:C390"/>
    <mergeCell ref="F390:J390"/>
    <mergeCell ref="K390:W390"/>
    <mergeCell ref="B391:C391"/>
    <mergeCell ref="F391:J391"/>
    <mergeCell ref="K391:W391"/>
    <mergeCell ref="B392:C392"/>
    <mergeCell ref="F395:J395"/>
    <mergeCell ref="K395:W395"/>
    <mergeCell ref="B393:C393"/>
    <mergeCell ref="F393:J393"/>
    <mergeCell ref="K393:W393"/>
    <mergeCell ref="B394:C394"/>
    <mergeCell ref="F394:J394"/>
    <mergeCell ref="K394:W394"/>
    <mergeCell ref="B395:C395"/>
    <mergeCell ref="F398:J398"/>
    <mergeCell ref="K398:W398"/>
    <mergeCell ref="B396:C396"/>
    <mergeCell ref="F396:J396"/>
    <mergeCell ref="K396:W396"/>
    <mergeCell ref="B397:C397"/>
    <mergeCell ref="F397:J397"/>
    <mergeCell ref="K397:W397"/>
    <mergeCell ref="B398:C398"/>
    <mergeCell ref="F401:J401"/>
    <mergeCell ref="K401:W401"/>
    <mergeCell ref="B399:C399"/>
    <mergeCell ref="F399:J399"/>
    <mergeCell ref="K399:W399"/>
    <mergeCell ref="B400:C400"/>
    <mergeCell ref="F400:J400"/>
    <mergeCell ref="K400:W400"/>
    <mergeCell ref="B401:C401"/>
    <mergeCell ref="F404:J404"/>
    <mergeCell ref="K404:W404"/>
    <mergeCell ref="B402:C402"/>
    <mergeCell ref="F402:J402"/>
    <mergeCell ref="K402:W402"/>
    <mergeCell ref="B403:C403"/>
    <mergeCell ref="F403:J403"/>
    <mergeCell ref="K403:W403"/>
    <mergeCell ref="B404:C404"/>
    <mergeCell ref="F407:J407"/>
    <mergeCell ref="K407:W407"/>
    <mergeCell ref="B405:C405"/>
    <mergeCell ref="F405:J405"/>
    <mergeCell ref="K405:W405"/>
    <mergeCell ref="B406:C406"/>
    <mergeCell ref="F406:J406"/>
    <mergeCell ref="K406:W406"/>
    <mergeCell ref="B407:C407"/>
    <mergeCell ref="F410:J410"/>
    <mergeCell ref="K410:W410"/>
    <mergeCell ref="B408:C408"/>
    <mergeCell ref="F408:J408"/>
    <mergeCell ref="K408:W408"/>
    <mergeCell ref="B409:C409"/>
    <mergeCell ref="F409:J409"/>
    <mergeCell ref="K409:W409"/>
    <mergeCell ref="B410:C410"/>
    <mergeCell ref="F413:J413"/>
    <mergeCell ref="K413:W413"/>
    <mergeCell ref="B411:C411"/>
    <mergeCell ref="F411:J411"/>
    <mergeCell ref="K411:W411"/>
    <mergeCell ref="B412:C412"/>
    <mergeCell ref="F412:J412"/>
    <mergeCell ref="K412:W412"/>
    <mergeCell ref="B413:C413"/>
    <mergeCell ref="F416:J416"/>
    <mergeCell ref="K416:W416"/>
    <mergeCell ref="B414:C414"/>
    <mergeCell ref="F414:J414"/>
    <mergeCell ref="K414:W414"/>
    <mergeCell ref="B415:C415"/>
    <mergeCell ref="F415:J415"/>
    <mergeCell ref="K415:W415"/>
    <mergeCell ref="B416:C416"/>
    <mergeCell ref="F419:J419"/>
    <mergeCell ref="K419:W419"/>
    <mergeCell ref="B417:C417"/>
    <mergeCell ref="F417:J417"/>
    <mergeCell ref="K417:W417"/>
    <mergeCell ref="B418:C418"/>
    <mergeCell ref="F418:J418"/>
    <mergeCell ref="K418:W418"/>
    <mergeCell ref="B419:C419"/>
    <mergeCell ref="F422:J422"/>
    <mergeCell ref="K422:W422"/>
    <mergeCell ref="B420:C420"/>
    <mergeCell ref="F420:J420"/>
    <mergeCell ref="K420:W420"/>
    <mergeCell ref="B421:C421"/>
    <mergeCell ref="F421:J421"/>
    <mergeCell ref="K421:W421"/>
    <mergeCell ref="B422:C422"/>
    <mergeCell ref="F425:J425"/>
    <mergeCell ref="K425:W425"/>
    <mergeCell ref="B423:C423"/>
    <mergeCell ref="F423:J423"/>
    <mergeCell ref="K423:W423"/>
    <mergeCell ref="B424:C424"/>
    <mergeCell ref="F424:J424"/>
    <mergeCell ref="K424:W424"/>
    <mergeCell ref="B425:C425"/>
    <mergeCell ref="F428:J428"/>
    <mergeCell ref="K428:W428"/>
    <mergeCell ref="B426:C426"/>
    <mergeCell ref="F426:J426"/>
    <mergeCell ref="K426:W426"/>
    <mergeCell ref="B427:C427"/>
    <mergeCell ref="F427:J427"/>
    <mergeCell ref="K427:W427"/>
    <mergeCell ref="B428:C428"/>
    <mergeCell ref="F431:J431"/>
    <mergeCell ref="K431:W431"/>
    <mergeCell ref="B429:C429"/>
    <mergeCell ref="F429:J429"/>
    <mergeCell ref="K429:W429"/>
    <mergeCell ref="B430:C430"/>
    <mergeCell ref="F430:J430"/>
    <mergeCell ref="K430:W430"/>
    <mergeCell ref="B431:C431"/>
    <mergeCell ref="F434:J434"/>
    <mergeCell ref="K434:W434"/>
    <mergeCell ref="B432:C432"/>
    <mergeCell ref="F432:J432"/>
    <mergeCell ref="K432:W432"/>
    <mergeCell ref="B433:C433"/>
    <mergeCell ref="F433:J433"/>
    <mergeCell ref="K433:W433"/>
    <mergeCell ref="B434:C434"/>
    <mergeCell ref="F437:J437"/>
    <mergeCell ref="K437:W437"/>
    <mergeCell ref="B435:C435"/>
    <mergeCell ref="F435:J435"/>
    <mergeCell ref="K435:W435"/>
    <mergeCell ref="B436:C436"/>
    <mergeCell ref="F436:J436"/>
    <mergeCell ref="K436:W436"/>
    <mergeCell ref="B437:C437"/>
    <mergeCell ref="F440:J440"/>
    <mergeCell ref="K440:W440"/>
    <mergeCell ref="B438:C438"/>
    <mergeCell ref="F438:J438"/>
    <mergeCell ref="K438:W438"/>
    <mergeCell ref="B439:C439"/>
    <mergeCell ref="F439:J439"/>
    <mergeCell ref="K439:W439"/>
    <mergeCell ref="B440:C440"/>
    <mergeCell ref="F443:J443"/>
    <mergeCell ref="K443:W443"/>
    <mergeCell ref="B441:C441"/>
    <mergeCell ref="F441:J441"/>
    <mergeCell ref="K441:W441"/>
    <mergeCell ref="B442:C442"/>
    <mergeCell ref="F442:J442"/>
    <mergeCell ref="K442:W442"/>
    <mergeCell ref="B443:C443"/>
    <mergeCell ref="F446:J446"/>
    <mergeCell ref="K446:W446"/>
    <mergeCell ref="B444:C444"/>
    <mergeCell ref="F444:J444"/>
    <mergeCell ref="K444:W444"/>
    <mergeCell ref="B445:C445"/>
    <mergeCell ref="F445:J445"/>
    <mergeCell ref="K445:W445"/>
    <mergeCell ref="B446:C446"/>
    <mergeCell ref="F449:J449"/>
    <mergeCell ref="K449:W449"/>
    <mergeCell ref="B447:C447"/>
    <mergeCell ref="F447:J447"/>
    <mergeCell ref="K447:W447"/>
    <mergeCell ref="B448:C448"/>
    <mergeCell ref="F448:J448"/>
    <mergeCell ref="K448:W448"/>
    <mergeCell ref="B449:C449"/>
    <mergeCell ref="F452:J452"/>
    <mergeCell ref="K452:W452"/>
    <mergeCell ref="B450:C450"/>
    <mergeCell ref="F450:J450"/>
    <mergeCell ref="K450:W450"/>
    <mergeCell ref="B451:C451"/>
    <mergeCell ref="F451:J451"/>
    <mergeCell ref="K451:W451"/>
    <mergeCell ref="B452:C452"/>
    <mergeCell ref="F455:J455"/>
    <mergeCell ref="K455:W455"/>
    <mergeCell ref="B453:C453"/>
    <mergeCell ref="F453:J453"/>
    <mergeCell ref="K453:W453"/>
    <mergeCell ref="B454:C454"/>
    <mergeCell ref="F454:J454"/>
    <mergeCell ref="K454:W454"/>
    <mergeCell ref="B455:C455"/>
    <mergeCell ref="F458:J458"/>
    <mergeCell ref="K458:W458"/>
    <mergeCell ref="B456:C456"/>
    <mergeCell ref="F456:J456"/>
    <mergeCell ref="K456:W456"/>
    <mergeCell ref="B457:C457"/>
    <mergeCell ref="F457:J457"/>
    <mergeCell ref="K457:W457"/>
    <mergeCell ref="B458:C458"/>
    <mergeCell ref="F461:J461"/>
    <mergeCell ref="K461:W461"/>
    <mergeCell ref="B459:C459"/>
    <mergeCell ref="F459:J459"/>
    <mergeCell ref="K459:W459"/>
    <mergeCell ref="B460:C460"/>
    <mergeCell ref="F460:J460"/>
    <mergeCell ref="K460:W460"/>
    <mergeCell ref="B461:C461"/>
    <mergeCell ref="F464:J464"/>
    <mergeCell ref="K464:W464"/>
    <mergeCell ref="B462:C462"/>
    <mergeCell ref="F462:J462"/>
    <mergeCell ref="K462:W462"/>
    <mergeCell ref="B463:C463"/>
    <mergeCell ref="F463:J463"/>
    <mergeCell ref="K463:W463"/>
    <mergeCell ref="B464:C464"/>
    <mergeCell ref="F467:J467"/>
    <mergeCell ref="K467:W467"/>
    <mergeCell ref="B465:C465"/>
    <mergeCell ref="F465:J465"/>
    <mergeCell ref="K465:W465"/>
    <mergeCell ref="B466:C466"/>
    <mergeCell ref="F466:J466"/>
    <mergeCell ref="K466:W466"/>
    <mergeCell ref="B467:C467"/>
    <mergeCell ref="F470:J470"/>
    <mergeCell ref="K470:W470"/>
    <mergeCell ref="B468:C468"/>
    <mergeCell ref="F468:J468"/>
    <mergeCell ref="K468:W468"/>
    <mergeCell ref="B469:C469"/>
    <mergeCell ref="F469:J469"/>
    <mergeCell ref="K469:W469"/>
    <mergeCell ref="B470:C470"/>
    <mergeCell ref="F473:J473"/>
    <mergeCell ref="K473:W473"/>
    <mergeCell ref="B471:C471"/>
    <mergeCell ref="F471:J471"/>
    <mergeCell ref="K471:W471"/>
    <mergeCell ref="B472:C472"/>
    <mergeCell ref="F472:J472"/>
    <mergeCell ref="K472:W472"/>
    <mergeCell ref="B473:C473"/>
    <mergeCell ref="F476:J476"/>
    <mergeCell ref="K476:W476"/>
    <mergeCell ref="B474:C474"/>
    <mergeCell ref="F474:J474"/>
    <mergeCell ref="K474:W474"/>
    <mergeCell ref="B475:C475"/>
    <mergeCell ref="F475:J475"/>
    <mergeCell ref="K475:W475"/>
    <mergeCell ref="B476:C476"/>
    <mergeCell ref="F479:J479"/>
    <mergeCell ref="K479:W479"/>
    <mergeCell ref="B477:C477"/>
    <mergeCell ref="F477:J477"/>
    <mergeCell ref="K477:W477"/>
    <mergeCell ref="B478:C478"/>
    <mergeCell ref="F478:J478"/>
    <mergeCell ref="K478:W478"/>
    <mergeCell ref="B479:C479"/>
    <mergeCell ref="F482:J482"/>
    <mergeCell ref="K482:W482"/>
    <mergeCell ref="B480:C480"/>
    <mergeCell ref="F480:J480"/>
    <mergeCell ref="K480:W480"/>
    <mergeCell ref="B481:C481"/>
    <mergeCell ref="F481:J481"/>
    <mergeCell ref="K481:W481"/>
    <mergeCell ref="B482:C482"/>
    <mergeCell ref="F485:J485"/>
    <mergeCell ref="K485:W485"/>
    <mergeCell ref="B483:C483"/>
    <mergeCell ref="F483:J483"/>
    <mergeCell ref="K483:W483"/>
    <mergeCell ref="B484:C484"/>
    <mergeCell ref="F484:J484"/>
    <mergeCell ref="K484:W484"/>
    <mergeCell ref="B485:C485"/>
    <mergeCell ref="F488:J488"/>
    <mergeCell ref="K488:W488"/>
    <mergeCell ref="B486:C486"/>
    <mergeCell ref="F486:J486"/>
    <mergeCell ref="K486:W486"/>
    <mergeCell ref="B487:C487"/>
    <mergeCell ref="F487:J487"/>
    <mergeCell ref="K487:W487"/>
    <mergeCell ref="B488:C488"/>
    <mergeCell ref="F491:J491"/>
    <mergeCell ref="K491:W491"/>
    <mergeCell ref="B489:C489"/>
    <mergeCell ref="F489:J489"/>
    <mergeCell ref="K489:W489"/>
    <mergeCell ref="B490:C490"/>
    <mergeCell ref="F490:J490"/>
    <mergeCell ref="K490:W490"/>
    <mergeCell ref="B491:C491"/>
    <mergeCell ref="F494:J494"/>
    <mergeCell ref="K494:W494"/>
    <mergeCell ref="B492:C492"/>
    <mergeCell ref="F492:J492"/>
    <mergeCell ref="K492:W492"/>
    <mergeCell ref="B493:C493"/>
    <mergeCell ref="F493:J493"/>
    <mergeCell ref="K493:W493"/>
    <mergeCell ref="B494:C494"/>
    <mergeCell ref="F497:J497"/>
    <mergeCell ref="K497:W497"/>
    <mergeCell ref="B495:C495"/>
    <mergeCell ref="F495:J495"/>
    <mergeCell ref="K495:W495"/>
    <mergeCell ref="B496:C496"/>
    <mergeCell ref="F496:J496"/>
    <mergeCell ref="K496:W496"/>
    <mergeCell ref="B497:C497"/>
    <mergeCell ref="F500:J500"/>
    <mergeCell ref="K500:W500"/>
    <mergeCell ref="B498:C498"/>
    <mergeCell ref="F498:J498"/>
    <mergeCell ref="K498:W498"/>
    <mergeCell ref="B499:C499"/>
    <mergeCell ref="F499:J499"/>
    <mergeCell ref="K499:W499"/>
    <mergeCell ref="B500:C500"/>
    <mergeCell ref="F503:J503"/>
    <mergeCell ref="K503:W503"/>
    <mergeCell ref="B501:C501"/>
    <mergeCell ref="F501:J501"/>
    <mergeCell ref="K501:W501"/>
    <mergeCell ref="B502:C502"/>
    <mergeCell ref="F502:J502"/>
    <mergeCell ref="K502:W502"/>
    <mergeCell ref="B503:C503"/>
    <mergeCell ref="F506:J506"/>
    <mergeCell ref="K506:W506"/>
    <mergeCell ref="B504:C504"/>
    <mergeCell ref="F504:J504"/>
    <mergeCell ref="K504:W504"/>
    <mergeCell ref="B505:C505"/>
    <mergeCell ref="F505:J505"/>
    <mergeCell ref="K505:W505"/>
    <mergeCell ref="B506:C506"/>
    <mergeCell ref="F509:J509"/>
    <mergeCell ref="K509:W509"/>
    <mergeCell ref="B507:C507"/>
    <mergeCell ref="F507:J507"/>
    <mergeCell ref="K507:W507"/>
    <mergeCell ref="B508:C508"/>
    <mergeCell ref="F508:J508"/>
    <mergeCell ref="K508:W508"/>
    <mergeCell ref="B509:C509"/>
    <mergeCell ref="F512:J512"/>
    <mergeCell ref="K512:W512"/>
    <mergeCell ref="B510:C510"/>
    <mergeCell ref="F510:J510"/>
    <mergeCell ref="K510:W510"/>
    <mergeCell ref="B511:C511"/>
    <mergeCell ref="F511:J511"/>
    <mergeCell ref="K511:W511"/>
    <mergeCell ref="B512:C512"/>
    <mergeCell ref="F515:J515"/>
    <mergeCell ref="K515:W515"/>
    <mergeCell ref="B513:C513"/>
    <mergeCell ref="F513:J513"/>
    <mergeCell ref="K513:W513"/>
    <mergeCell ref="B514:C514"/>
    <mergeCell ref="F514:J514"/>
    <mergeCell ref="K514:W514"/>
    <mergeCell ref="B515:C515"/>
    <mergeCell ref="F518:J518"/>
    <mergeCell ref="K518:W518"/>
    <mergeCell ref="B516:C516"/>
    <mergeCell ref="F516:J516"/>
    <mergeCell ref="K516:W516"/>
    <mergeCell ref="B517:C517"/>
    <mergeCell ref="F517:J517"/>
    <mergeCell ref="K517:W517"/>
    <mergeCell ref="B518:C518"/>
    <mergeCell ref="F521:J521"/>
    <mergeCell ref="K521:W521"/>
    <mergeCell ref="B519:C519"/>
    <mergeCell ref="F519:J519"/>
    <mergeCell ref="K519:W519"/>
    <mergeCell ref="B520:C520"/>
    <mergeCell ref="F520:J520"/>
    <mergeCell ref="K520:W520"/>
    <mergeCell ref="B521:C521"/>
    <mergeCell ref="F524:J524"/>
    <mergeCell ref="K524:W524"/>
    <mergeCell ref="B522:C522"/>
    <mergeCell ref="F522:J522"/>
    <mergeCell ref="K522:W522"/>
    <mergeCell ref="B523:C523"/>
    <mergeCell ref="F523:J523"/>
    <mergeCell ref="K523:W523"/>
    <mergeCell ref="B524:C524"/>
    <mergeCell ref="F527:J527"/>
    <mergeCell ref="K527:W527"/>
    <mergeCell ref="B525:C525"/>
    <mergeCell ref="F525:J525"/>
    <mergeCell ref="K525:W525"/>
    <mergeCell ref="B526:C526"/>
    <mergeCell ref="F526:J526"/>
    <mergeCell ref="K526:W526"/>
    <mergeCell ref="B527:C527"/>
    <mergeCell ref="F530:J530"/>
    <mergeCell ref="K530:W530"/>
    <mergeCell ref="B528:C528"/>
    <mergeCell ref="F528:J528"/>
    <mergeCell ref="K528:W528"/>
    <mergeCell ref="B529:C529"/>
    <mergeCell ref="F529:J529"/>
    <mergeCell ref="K529:W529"/>
    <mergeCell ref="B530:C530"/>
    <mergeCell ref="F533:J533"/>
    <mergeCell ref="K533:W533"/>
    <mergeCell ref="B531:C531"/>
    <mergeCell ref="F531:J531"/>
    <mergeCell ref="K531:W531"/>
    <mergeCell ref="B532:C532"/>
    <mergeCell ref="F532:J532"/>
    <mergeCell ref="K532:W532"/>
    <mergeCell ref="B533:C533"/>
    <mergeCell ref="F536:J536"/>
    <mergeCell ref="K536:W536"/>
    <mergeCell ref="B534:C534"/>
    <mergeCell ref="F534:J534"/>
    <mergeCell ref="K534:W534"/>
    <mergeCell ref="B535:C535"/>
    <mergeCell ref="F535:J535"/>
    <mergeCell ref="K535:W535"/>
    <mergeCell ref="B536:C536"/>
    <mergeCell ref="F539:J539"/>
    <mergeCell ref="K539:W539"/>
    <mergeCell ref="B537:C537"/>
    <mergeCell ref="F537:J537"/>
    <mergeCell ref="K537:W537"/>
    <mergeCell ref="B538:C538"/>
    <mergeCell ref="F538:J538"/>
    <mergeCell ref="K538:W538"/>
    <mergeCell ref="B539:C539"/>
    <mergeCell ref="F542:J542"/>
    <mergeCell ref="K542:W542"/>
    <mergeCell ref="B540:C540"/>
    <mergeCell ref="F540:J540"/>
    <mergeCell ref="K540:W540"/>
    <mergeCell ref="B541:C541"/>
    <mergeCell ref="F541:J541"/>
    <mergeCell ref="K541:W541"/>
    <mergeCell ref="B542:C542"/>
    <mergeCell ref="F545:J545"/>
    <mergeCell ref="K545:W545"/>
    <mergeCell ref="B543:C543"/>
    <mergeCell ref="F543:J543"/>
    <mergeCell ref="K543:W543"/>
    <mergeCell ref="B544:C544"/>
    <mergeCell ref="F544:J544"/>
    <mergeCell ref="K544:W544"/>
    <mergeCell ref="B545:C545"/>
    <mergeCell ref="F548:J548"/>
    <mergeCell ref="K548:W548"/>
    <mergeCell ref="B546:C546"/>
    <mergeCell ref="F546:J546"/>
    <mergeCell ref="K546:W546"/>
    <mergeCell ref="B547:C547"/>
    <mergeCell ref="F547:J547"/>
    <mergeCell ref="K547:W547"/>
    <mergeCell ref="B548:C548"/>
    <mergeCell ref="F551:J551"/>
    <mergeCell ref="K551:W551"/>
    <mergeCell ref="B549:C549"/>
    <mergeCell ref="F549:J549"/>
    <mergeCell ref="K549:W549"/>
    <mergeCell ref="B550:C550"/>
    <mergeCell ref="F550:J550"/>
    <mergeCell ref="K550:W550"/>
    <mergeCell ref="B551:C551"/>
    <mergeCell ref="F554:J554"/>
    <mergeCell ref="K554:W554"/>
    <mergeCell ref="B552:C552"/>
    <mergeCell ref="F552:J552"/>
    <mergeCell ref="K552:W552"/>
    <mergeCell ref="B553:C553"/>
    <mergeCell ref="F553:J553"/>
    <mergeCell ref="K553:W553"/>
    <mergeCell ref="B554:C554"/>
    <mergeCell ref="F557:J557"/>
    <mergeCell ref="K557:W557"/>
    <mergeCell ref="B555:C555"/>
    <mergeCell ref="F555:J555"/>
    <mergeCell ref="K555:W555"/>
    <mergeCell ref="B556:C556"/>
    <mergeCell ref="F556:J556"/>
    <mergeCell ref="K556:W556"/>
    <mergeCell ref="B557:C557"/>
    <mergeCell ref="F560:J560"/>
    <mergeCell ref="K560:W560"/>
    <mergeCell ref="B558:C558"/>
    <mergeCell ref="F558:J558"/>
    <mergeCell ref="K558:W558"/>
    <mergeCell ref="B559:C559"/>
    <mergeCell ref="F559:J559"/>
    <mergeCell ref="K559:W559"/>
    <mergeCell ref="B560:C560"/>
    <mergeCell ref="F563:J563"/>
    <mergeCell ref="K563:W563"/>
    <mergeCell ref="B561:C561"/>
    <mergeCell ref="F561:J561"/>
    <mergeCell ref="K561:W561"/>
    <mergeCell ref="B562:C562"/>
    <mergeCell ref="F562:J562"/>
    <mergeCell ref="K562:W562"/>
    <mergeCell ref="B563:C563"/>
    <mergeCell ref="F566:J566"/>
    <mergeCell ref="K566:W566"/>
    <mergeCell ref="B564:C564"/>
    <mergeCell ref="F564:J564"/>
    <mergeCell ref="K564:W564"/>
    <mergeCell ref="B565:C565"/>
    <mergeCell ref="F565:J565"/>
    <mergeCell ref="K565:W565"/>
    <mergeCell ref="B566:C566"/>
    <mergeCell ref="F569:J569"/>
    <mergeCell ref="K569:W569"/>
    <mergeCell ref="B567:C567"/>
    <mergeCell ref="F567:J567"/>
    <mergeCell ref="K567:W567"/>
    <mergeCell ref="B568:C568"/>
    <mergeCell ref="F568:J568"/>
    <mergeCell ref="K568:W568"/>
    <mergeCell ref="B569:C569"/>
    <mergeCell ref="F572:J572"/>
    <mergeCell ref="K572:W572"/>
    <mergeCell ref="B570:C570"/>
    <mergeCell ref="F570:J570"/>
    <mergeCell ref="K570:W570"/>
    <mergeCell ref="B571:C571"/>
    <mergeCell ref="F571:J571"/>
    <mergeCell ref="K571:W571"/>
    <mergeCell ref="B572:C572"/>
    <mergeCell ref="F575:J575"/>
    <mergeCell ref="K575:W575"/>
    <mergeCell ref="B573:C573"/>
    <mergeCell ref="F573:J573"/>
    <mergeCell ref="K573:W573"/>
    <mergeCell ref="B574:C574"/>
    <mergeCell ref="F574:J574"/>
    <mergeCell ref="K574:W574"/>
    <mergeCell ref="B575:C575"/>
    <mergeCell ref="F578:J578"/>
    <mergeCell ref="K578:W578"/>
    <mergeCell ref="B576:C576"/>
    <mergeCell ref="F576:J576"/>
    <mergeCell ref="K576:W576"/>
    <mergeCell ref="B577:C577"/>
    <mergeCell ref="F577:J577"/>
    <mergeCell ref="K577:W577"/>
    <mergeCell ref="B578:C578"/>
    <mergeCell ref="F581:J581"/>
    <mergeCell ref="K581:W581"/>
    <mergeCell ref="B579:C579"/>
    <mergeCell ref="F579:J579"/>
    <mergeCell ref="K579:W579"/>
    <mergeCell ref="B580:C580"/>
    <mergeCell ref="F580:J580"/>
    <mergeCell ref="K580:W580"/>
    <mergeCell ref="B581:C581"/>
    <mergeCell ref="F584:J584"/>
    <mergeCell ref="K584:W584"/>
    <mergeCell ref="B582:C582"/>
    <mergeCell ref="F582:J582"/>
    <mergeCell ref="K582:W582"/>
    <mergeCell ref="B583:C583"/>
    <mergeCell ref="F583:J583"/>
    <mergeCell ref="K583:W583"/>
    <mergeCell ref="B584:C584"/>
    <mergeCell ref="F587:J587"/>
    <mergeCell ref="K587:W587"/>
    <mergeCell ref="B585:C585"/>
    <mergeCell ref="F585:J585"/>
    <mergeCell ref="K585:W585"/>
    <mergeCell ref="B586:C586"/>
    <mergeCell ref="F586:J586"/>
    <mergeCell ref="K586:W586"/>
    <mergeCell ref="B587:C587"/>
    <mergeCell ref="F590:J590"/>
    <mergeCell ref="K590:W590"/>
    <mergeCell ref="B588:C588"/>
    <mergeCell ref="F588:J588"/>
    <mergeCell ref="K588:W588"/>
    <mergeCell ref="B589:C589"/>
    <mergeCell ref="F589:J589"/>
    <mergeCell ref="K589:W589"/>
    <mergeCell ref="B590:C590"/>
    <mergeCell ref="F593:J593"/>
    <mergeCell ref="K593:W593"/>
    <mergeCell ref="B591:C591"/>
    <mergeCell ref="F591:J591"/>
    <mergeCell ref="K591:W591"/>
    <mergeCell ref="B592:C592"/>
    <mergeCell ref="F592:J592"/>
    <mergeCell ref="K592:W592"/>
    <mergeCell ref="B593:C593"/>
    <mergeCell ref="F596:J596"/>
    <mergeCell ref="K596:W596"/>
    <mergeCell ref="B594:C594"/>
    <mergeCell ref="F594:J594"/>
    <mergeCell ref="K594:W594"/>
    <mergeCell ref="B595:C595"/>
    <mergeCell ref="F595:J595"/>
    <mergeCell ref="K595:W595"/>
    <mergeCell ref="B596:C596"/>
    <mergeCell ref="F599:J599"/>
    <mergeCell ref="K599:W599"/>
    <mergeCell ref="B597:C597"/>
    <mergeCell ref="F597:J597"/>
    <mergeCell ref="K597:W597"/>
    <mergeCell ref="B598:C598"/>
    <mergeCell ref="F598:J598"/>
    <mergeCell ref="K598:W598"/>
    <mergeCell ref="B599:C599"/>
    <mergeCell ref="F602:J602"/>
    <mergeCell ref="K602:W602"/>
    <mergeCell ref="B600:C600"/>
    <mergeCell ref="F600:J600"/>
    <mergeCell ref="K600:W600"/>
    <mergeCell ref="B601:C601"/>
    <mergeCell ref="F601:J601"/>
    <mergeCell ref="K601:W601"/>
    <mergeCell ref="B602:C602"/>
    <mergeCell ref="F605:J605"/>
    <mergeCell ref="K605:W605"/>
    <mergeCell ref="B603:C603"/>
    <mergeCell ref="F603:J603"/>
    <mergeCell ref="K603:W603"/>
    <mergeCell ref="B604:C604"/>
    <mergeCell ref="F604:J604"/>
    <mergeCell ref="K604:W604"/>
    <mergeCell ref="B605:C605"/>
    <mergeCell ref="F608:J608"/>
    <mergeCell ref="K608:W608"/>
    <mergeCell ref="B606:C606"/>
    <mergeCell ref="F606:J606"/>
    <mergeCell ref="K606:W606"/>
    <mergeCell ref="B607:C607"/>
    <mergeCell ref="F607:J607"/>
    <mergeCell ref="K607:W607"/>
    <mergeCell ref="B608:C608"/>
    <mergeCell ref="F611:J611"/>
    <mergeCell ref="K611:W611"/>
    <mergeCell ref="B609:C609"/>
    <mergeCell ref="F609:J609"/>
    <mergeCell ref="K609:W609"/>
    <mergeCell ref="B610:C610"/>
    <mergeCell ref="F610:J610"/>
    <mergeCell ref="K610:W610"/>
    <mergeCell ref="B611:C611"/>
    <mergeCell ref="F614:J614"/>
    <mergeCell ref="K614:W614"/>
    <mergeCell ref="B612:C612"/>
    <mergeCell ref="F612:J612"/>
    <mergeCell ref="K612:W612"/>
    <mergeCell ref="B613:C613"/>
    <mergeCell ref="F613:J613"/>
    <mergeCell ref="K613:W613"/>
    <mergeCell ref="B614:C614"/>
    <mergeCell ref="F617:J617"/>
    <mergeCell ref="K617:W617"/>
    <mergeCell ref="B615:C615"/>
    <mergeCell ref="F615:J615"/>
    <mergeCell ref="K615:W615"/>
    <mergeCell ref="B616:C616"/>
    <mergeCell ref="F616:J616"/>
    <mergeCell ref="K616:W616"/>
    <mergeCell ref="B617:C617"/>
    <mergeCell ref="F620:J620"/>
    <mergeCell ref="K620:W620"/>
    <mergeCell ref="B618:C618"/>
    <mergeCell ref="F618:J618"/>
    <mergeCell ref="K618:W618"/>
    <mergeCell ref="B619:C619"/>
    <mergeCell ref="F619:J619"/>
    <mergeCell ref="K619:W619"/>
    <mergeCell ref="B620:C620"/>
    <mergeCell ref="F623:J623"/>
    <mergeCell ref="K623:W623"/>
    <mergeCell ref="B621:C621"/>
    <mergeCell ref="F621:J621"/>
    <mergeCell ref="K621:W621"/>
    <mergeCell ref="B622:C622"/>
    <mergeCell ref="F622:J622"/>
    <mergeCell ref="K622:W622"/>
    <mergeCell ref="B623:C623"/>
    <mergeCell ref="F626:J626"/>
    <mergeCell ref="K626:W626"/>
    <mergeCell ref="B624:C624"/>
    <mergeCell ref="F624:J624"/>
    <mergeCell ref="K624:W624"/>
    <mergeCell ref="B625:C625"/>
    <mergeCell ref="F625:J625"/>
    <mergeCell ref="K625:W625"/>
    <mergeCell ref="B626:C626"/>
    <mergeCell ref="F629:J629"/>
    <mergeCell ref="K629:W629"/>
    <mergeCell ref="B627:C627"/>
    <mergeCell ref="F627:J627"/>
    <mergeCell ref="K627:W627"/>
    <mergeCell ref="B628:C628"/>
    <mergeCell ref="F628:J628"/>
    <mergeCell ref="K628:W628"/>
    <mergeCell ref="B629:C629"/>
    <mergeCell ref="F632:J632"/>
    <mergeCell ref="K632:W632"/>
    <mergeCell ref="B630:C630"/>
    <mergeCell ref="F630:J630"/>
    <mergeCell ref="K630:W630"/>
    <mergeCell ref="B631:C631"/>
    <mergeCell ref="F631:J631"/>
    <mergeCell ref="K631:W631"/>
    <mergeCell ref="B632:C632"/>
    <mergeCell ref="F635:J635"/>
    <mergeCell ref="K635:W635"/>
    <mergeCell ref="B633:C633"/>
    <mergeCell ref="F633:J633"/>
    <mergeCell ref="K633:W633"/>
    <mergeCell ref="B634:C634"/>
    <mergeCell ref="F634:J634"/>
    <mergeCell ref="K634:W634"/>
    <mergeCell ref="B635:C635"/>
    <mergeCell ref="F638:J638"/>
    <mergeCell ref="K638:W638"/>
    <mergeCell ref="B636:C636"/>
    <mergeCell ref="F636:J636"/>
    <mergeCell ref="K636:W636"/>
    <mergeCell ref="B637:C637"/>
    <mergeCell ref="F637:J637"/>
    <mergeCell ref="K637:W637"/>
    <mergeCell ref="B638:C638"/>
    <mergeCell ref="F641:J641"/>
    <mergeCell ref="K641:W641"/>
    <mergeCell ref="B639:C639"/>
    <mergeCell ref="F639:J639"/>
    <mergeCell ref="K639:W639"/>
    <mergeCell ref="B640:C640"/>
    <mergeCell ref="F640:J640"/>
    <mergeCell ref="K640:W640"/>
    <mergeCell ref="B641:C641"/>
    <mergeCell ref="F644:J644"/>
    <mergeCell ref="K644:W644"/>
    <mergeCell ref="B642:C642"/>
    <mergeCell ref="F642:J642"/>
    <mergeCell ref="K642:W642"/>
    <mergeCell ref="B643:C643"/>
    <mergeCell ref="F643:J643"/>
    <mergeCell ref="K643:W643"/>
    <mergeCell ref="B644:C644"/>
    <mergeCell ref="F647:J647"/>
    <mergeCell ref="K647:W647"/>
    <mergeCell ref="B645:C645"/>
    <mergeCell ref="F645:J645"/>
    <mergeCell ref="K645:W645"/>
    <mergeCell ref="B646:C646"/>
    <mergeCell ref="F646:J646"/>
    <mergeCell ref="K646:W646"/>
    <mergeCell ref="B647:C647"/>
    <mergeCell ref="F797:J797"/>
    <mergeCell ref="K797:W797"/>
    <mergeCell ref="B795:C795"/>
    <mergeCell ref="F795:J795"/>
    <mergeCell ref="K795:W795"/>
    <mergeCell ref="B796:C796"/>
    <mergeCell ref="F796:J796"/>
    <mergeCell ref="K796:W796"/>
    <mergeCell ref="B797:C797"/>
    <mergeCell ref="F800:J800"/>
    <mergeCell ref="K800:W800"/>
    <mergeCell ref="B798:C798"/>
    <mergeCell ref="F798:J798"/>
    <mergeCell ref="K798:W798"/>
    <mergeCell ref="B799:C799"/>
    <mergeCell ref="F799:J799"/>
    <mergeCell ref="K799:W799"/>
    <mergeCell ref="B800:C800"/>
    <mergeCell ref="F803:J803"/>
    <mergeCell ref="K803:W803"/>
    <mergeCell ref="B801:C801"/>
    <mergeCell ref="F801:J801"/>
    <mergeCell ref="K801:W801"/>
    <mergeCell ref="B802:C802"/>
    <mergeCell ref="F802:J802"/>
    <mergeCell ref="K802:W802"/>
    <mergeCell ref="B803:C803"/>
    <mergeCell ref="F806:J806"/>
    <mergeCell ref="K806:W806"/>
    <mergeCell ref="B804:C804"/>
    <mergeCell ref="F804:J804"/>
    <mergeCell ref="K804:W804"/>
    <mergeCell ref="B805:C805"/>
    <mergeCell ref="F805:J805"/>
    <mergeCell ref="K805:W805"/>
    <mergeCell ref="B806:C806"/>
    <mergeCell ref="F809:J809"/>
    <mergeCell ref="K809:W809"/>
    <mergeCell ref="B807:C807"/>
    <mergeCell ref="F807:J807"/>
    <mergeCell ref="K807:W807"/>
    <mergeCell ref="B808:C808"/>
    <mergeCell ref="F808:J808"/>
    <mergeCell ref="K808:W808"/>
    <mergeCell ref="B809:C809"/>
    <mergeCell ref="F812:J812"/>
    <mergeCell ref="K812:W812"/>
    <mergeCell ref="B810:C810"/>
    <mergeCell ref="F810:J810"/>
    <mergeCell ref="K810:W810"/>
    <mergeCell ref="B811:C811"/>
    <mergeCell ref="F811:J811"/>
    <mergeCell ref="K811:W811"/>
    <mergeCell ref="B812:C812"/>
    <mergeCell ref="F815:J815"/>
    <mergeCell ref="K815:W815"/>
    <mergeCell ref="B813:C813"/>
    <mergeCell ref="F813:J813"/>
    <mergeCell ref="K813:W813"/>
    <mergeCell ref="B814:C814"/>
    <mergeCell ref="F814:J814"/>
    <mergeCell ref="K814:W814"/>
    <mergeCell ref="B815:C815"/>
    <mergeCell ref="F818:J818"/>
    <mergeCell ref="K818:W818"/>
    <mergeCell ref="B816:C816"/>
    <mergeCell ref="F816:J816"/>
    <mergeCell ref="K816:W816"/>
    <mergeCell ref="B817:C817"/>
    <mergeCell ref="F817:J817"/>
    <mergeCell ref="K817:W817"/>
    <mergeCell ref="B818:C818"/>
    <mergeCell ref="F821:J821"/>
    <mergeCell ref="K821:W821"/>
    <mergeCell ref="B819:C819"/>
    <mergeCell ref="F819:J819"/>
    <mergeCell ref="K819:W819"/>
    <mergeCell ref="B820:C820"/>
    <mergeCell ref="F820:J820"/>
    <mergeCell ref="K820:W820"/>
    <mergeCell ref="B821:C821"/>
    <mergeCell ref="F824:J824"/>
    <mergeCell ref="K824:W824"/>
    <mergeCell ref="B822:C822"/>
    <mergeCell ref="F822:J822"/>
    <mergeCell ref="K822:W822"/>
    <mergeCell ref="B823:C823"/>
    <mergeCell ref="F823:J823"/>
    <mergeCell ref="K823:W823"/>
    <mergeCell ref="B824:C824"/>
    <mergeCell ref="F827:J827"/>
    <mergeCell ref="K827:W827"/>
    <mergeCell ref="B825:C825"/>
    <mergeCell ref="F825:J825"/>
    <mergeCell ref="K825:W825"/>
    <mergeCell ref="B826:C826"/>
    <mergeCell ref="F826:J826"/>
    <mergeCell ref="K826:W826"/>
    <mergeCell ref="B827:C827"/>
    <mergeCell ref="F830:J830"/>
    <mergeCell ref="K830:W830"/>
    <mergeCell ref="B828:C828"/>
    <mergeCell ref="F828:J828"/>
    <mergeCell ref="K828:W828"/>
    <mergeCell ref="B829:C829"/>
    <mergeCell ref="F829:J829"/>
    <mergeCell ref="K829:W829"/>
    <mergeCell ref="B830:C830"/>
    <mergeCell ref="F833:J833"/>
    <mergeCell ref="K833:W833"/>
    <mergeCell ref="B831:C831"/>
    <mergeCell ref="F831:J831"/>
    <mergeCell ref="K831:W831"/>
    <mergeCell ref="B832:C832"/>
    <mergeCell ref="F832:J832"/>
    <mergeCell ref="K832:W832"/>
    <mergeCell ref="B833:C833"/>
    <mergeCell ref="F836:J836"/>
    <mergeCell ref="K836:W836"/>
    <mergeCell ref="B834:C834"/>
    <mergeCell ref="F834:J834"/>
    <mergeCell ref="K834:W834"/>
    <mergeCell ref="B835:C835"/>
    <mergeCell ref="F835:J835"/>
    <mergeCell ref="K835:W835"/>
    <mergeCell ref="B836:C836"/>
    <mergeCell ref="F860:J860"/>
    <mergeCell ref="K860:W860"/>
    <mergeCell ref="B858:C858"/>
    <mergeCell ref="F858:J858"/>
    <mergeCell ref="K858:W858"/>
    <mergeCell ref="B859:C859"/>
    <mergeCell ref="F859:J859"/>
    <mergeCell ref="K859:W859"/>
    <mergeCell ref="B860:C860"/>
    <mergeCell ref="F863:J863"/>
    <mergeCell ref="K863:W863"/>
    <mergeCell ref="B861:C861"/>
    <mergeCell ref="F861:J861"/>
    <mergeCell ref="K861:W861"/>
    <mergeCell ref="B862:C862"/>
    <mergeCell ref="F862:J862"/>
    <mergeCell ref="K862:W862"/>
    <mergeCell ref="B863:C863"/>
    <mergeCell ref="F866:J866"/>
    <mergeCell ref="K866:W866"/>
    <mergeCell ref="B864:C864"/>
    <mergeCell ref="F864:J864"/>
    <mergeCell ref="K864:W864"/>
    <mergeCell ref="B865:C865"/>
    <mergeCell ref="F865:J865"/>
    <mergeCell ref="K865:W865"/>
    <mergeCell ref="B866:C866"/>
    <mergeCell ref="F869:J869"/>
    <mergeCell ref="K869:W869"/>
    <mergeCell ref="B867:C867"/>
    <mergeCell ref="F867:J867"/>
    <mergeCell ref="K867:W867"/>
    <mergeCell ref="B868:C868"/>
    <mergeCell ref="F868:J868"/>
    <mergeCell ref="K868:W868"/>
    <mergeCell ref="B869:C869"/>
    <mergeCell ref="K87:W87"/>
    <mergeCell ref="K88:W88"/>
    <mergeCell ref="B89:C89"/>
    <mergeCell ref="F89:J89"/>
    <mergeCell ref="K89:W89"/>
    <mergeCell ref="F90:J90"/>
    <mergeCell ref="K90:W90"/>
    <mergeCell ref="K94:W94"/>
    <mergeCell ref="K95:W95"/>
    <mergeCell ref="K96:W96"/>
    <mergeCell ref="K97:W97"/>
    <mergeCell ref="B90:C90"/>
    <mergeCell ref="B91:C91"/>
    <mergeCell ref="F91:J91"/>
    <mergeCell ref="B92:C92"/>
    <mergeCell ref="F92:J92"/>
    <mergeCell ref="F93:J93"/>
    <mergeCell ref="K93:W93"/>
    <mergeCell ref="F96:J96"/>
    <mergeCell ref="F97:J97"/>
    <mergeCell ref="B98:C98"/>
    <mergeCell ref="F98:J98"/>
    <mergeCell ref="K98:W98"/>
    <mergeCell ref="B93:C93"/>
    <mergeCell ref="B94:C94"/>
    <mergeCell ref="F94:J94"/>
    <mergeCell ref="B95:C95"/>
    <mergeCell ref="F95:J95"/>
    <mergeCell ref="B96:C96"/>
    <mergeCell ref="B97:C97"/>
    <mergeCell ref="F872:J872"/>
    <mergeCell ref="K872:W872"/>
    <mergeCell ref="B870:C870"/>
    <mergeCell ref="F870:J870"/>
    <mergeCell ref="K870:W870"/>
    <mergeCell ref="B871:C871"/>
    <mergeCell ref="F871:J871"/>
    <mergeCell ref="K871:W871"/>
    <mergeCell ref="B872:C872"/>
    <mergeCell ref="F839:J839"/>
    <mergeCell ref="K839:W839"/>
    <mergeCell ref="B837:C837"/>
    <mergeCell ref="F837:J837"/>
    <mergeCell ref="K837:W837"/>
    <mergeCell ref="B838:C838"/>
    <mergeCell ref="F838:J838"/>
    <mergeCell ref="K838:W838"/>
    <mergeCell ref="B839:C839"/>
    <mergeCell ref="F842:J842"/>
    <mergeCell ref="K842:W842"/>
    <mergeCell ref="B840:C840"/>
    <mergeCell ref="F840:J840"/>
    <mergeCell ref="K840:W840"/>
    <mergeCell ref="B841:C841"/>
    <mergeCell ref="F841:J841"/>
    <mergeCell ref="K841:W841"/>
    <mergeCell ref="B842:C842"/>
    <mergeCell ref="F845:J845"/>
    <mergeCell ref="K845:W845"/>
    <mergeCell ref="B843:C843"/>
    <mergeCell ref="F843:J843"/>
    <mergeCell ref="K843:W843"/>
    <mergeCell ref="B844:C844"/>
    <mergeCell ref="F844:J844"/>
    <mergeCell ref="K844:W844"/>
    <mergeCell ref="B845:C845"/>
    <mergeCell ref="F848:J848"/>
    <mergeCell ref="K848:W848"/>
    <mergeCell ref="B846:C846"/>
    <mergeCell ref="F846:J846"/>
    <mergeCell ref="K846:W846"/>
    <mergeCell ref="B847:C847"/>
    <mergeCell ref="F847:J847"/>
    <mergeCell ref="K847:W847"/>
    <mergeCell ref="B848:C848"/>
    <mergeCell ref="F851:J851"/>
    <mergeCell ref="K851:W851"/>
    <mergeCell ref="B849:C849"/>
    <mergeCell ref="F849:J849"/>
    <mergeCell ref="K849:W849"/>
    <mergeCell ref="B850:C850"/>
    <mergeCell ref="F850:J850"/>
    <mergeCell ref="K850:W850"/>
    <mergeCell ref="B851:C851"/>
    <mergeCell ref="F854:J854"/>
    <mergeCell ref="K854:W854"/>
    <mergeCell ref="B852:C852"/>
    <mergeCell ref="F852:J852"/>
    <mergeCell ref="K852:W852"/>
    <mergeCell ref="B853:C853"/>
    <mergeCell ref="F853:J853"/>
    <mergeCell ref="K853:W853"/>
    <mergeCell ref="B854:C854"/>
    <mergeCell ref="F857:J857"/>
    <mergeCell ref="K857:W857"/>
    <mergeCell ref="B855:C855"/>
    <mergeCell ref="F855:J855"/>
    <mergeCell ref="K855:W855"/>
    <mergeCell ref="B856:C856"/>
    <mergeCell ref="F856:J856"/>
    <mergeCell ref="K856:W856"/>
    <mergeCell ref="B857:C857"/>
    <mergeCell ref="F650:J650"/>
    <mergeCell ref="K650:W650"/>
    <mergeCell ref="B648:C648"/>
    <mergeCell ref="F648:J648"/>
    <mergeCell ref="K648:W648"/>
    <mergeCell ref="B649:C649"/>
    <mergeCell ref="F649:J649"/>
    <mergeCell ref="K649:W649"/>
    <mergeCell ref="B650:C650"/>
    <mergeCell ref="F653:J653"/>
    <mergeCell ref="K653:W653"/>
    <mergeCell ref="B651:C651"/>
    <mergeCell ref="F651:J651"/>
    <mergeCell ref="K651:W651"/>
    <mergeCell ref="B652:C652"/>
    <mergeCell ref="F652:J652"/>
    <mergeCell ref="K652:W652"/>
    <mergeCell ref="B653:C653"/>
    <mergeCell ref="F656:J656"/>
    <mergeCell ref="K656:W656"/>
    <mergeCell ref="B654:C654"/>
    <mergeCell ref="F654:J654"/>
    <mergeCell ref="K654:W654"/>
    <mergeCell ref="B655:C655"/>
    <mergeCell ref="F655:J655"/>
    <mergeCell ref="K655:W655"/>
    <mergeCell ref="B656:C656"/>
    <mergeCell ref="F659:J659"/>
    <mergeCell ref="K659:W659"/>
    <mergeCell ref="B657:C657"/>
    <mergeCell ref="F657:J657"/>
    <mergeCell ref="K657:W657"/>
    <mergeCell ref="B658:C658"/>
    <mergeCell ref="F658:J658"/>
    <mergeCell ref="K658:W658"/>
    <mergeCell ref="B659:C659"/>
    <mergeCell ref="F662:J662"/>
    <mergeCell ref="K662:W662"/>
    <mergeCell ref="B660:C660"/>
    <mergeCell ref="F660:J660"/>
    <mergeCell ref="K660:W660"/>
    <mergeCell ref="B661:C661"/>
    <mergeCell ref="F661:J661"/>
    <mergeCell ref="K661:W661"/>
    <mergeCell ref="B662:C662"/>
    <mergeCell ref="F665:J665"/>
    <mergeCell ref="K665:W665"/>
    <mergeCell ref="B663:C663"/>
    <mergeCell ref="F663:J663"/>
    <mergeCell ref="K663:W663"/>
    <mergeCell ref="B664:C664"/>
    <mergeCell ref="F664:J664"/>
    <mergeCell ref="K664:W664"/>
    <mergeCell ref="B665:C665"/>
    <mergeCell ref="F668:J668"/>
    <mergeCell ref="K668:W668"/>
    <mergeCell ref="B666:C666"/>
    <mergeCell ref="F666:J666"/>
    <mergeCell ref="K666:W666"/>
    <mergeCell ref="B667:C667"/>
    <mergeCell ref="F667:J667"/>
    <mergeCell ref="K667:W667"/>
    <mergeCell ref="B668:C668"/>
    <mergeCell ref="F671:J671"/>
    <mergeCell ref="K671:W671"/>
    <mergeCell ref="B669:C669"/>
    <mergeCell ref="F669:J669"/>
    <mergeCell ref="K669:W669"/>
    <mergeCell ref="B670:C670"/>
    <mergeCell ref="F670:J670"/>
    <mergeCell ref="K670:W670"/>
    <mergeCell ref="B671:C671"/>
    <mergeCell ref="F674:J674"/>
    <mergeCell ref="K674:W674"/>
    <mergeCell ref="B672:C672"/>
    <mergeCell ref="F672:J672"/>
    <mergeCell ref="K672:W672"/>
    <mergeCell ref="B673:C673"/>
    <mergeCell ref="F673:J673"/>
    <mergeCell ref="K673:W673"/>
    <mergeCell ref="B674:C674"/>
    <mergeCell ref="F677:J677"/>
    <mergeCell ref="K677:W677"/>
    <mergeCell ref="B675:C675"/>
    <mergeCell ref="F675:J675"/>
    <mergeCell ref="K675:W675"/>
    <mergeCell ref="B676:C676"/>
    <mergeCell ref="F676:J676"/>
    <mergeCell ref="K676:W676"/>
    <mergeCell ref="B677:C677"/>
    <mergeCell ref="F680:J680"/>
    <mergeCell ref="K680:W680"/>
    <mergeCell ref="B678:C678"/>
    <mergeCell ref="F678:J678"/>
    <mergeCell ref="K678:W678"/>
    <mergeCell ref="B679:C679"/>
    <mergeCell ref="F679:J679"/>
    <mergeCell ref="K679:W679"/>
    <mergeCell ref="B680:C680"/>
    <mergeCell ref="F683:J683"/>
    <mergeCell ref="K683:W683"/>
    <mergeCell ref="B681:C681"/>
    <mergeCell ref="F681:J681"/>
    <mergeCell ref="K681:W681"/>
    <mergeCell ref="B682:C682"/>
    <mergeCell ref="F682:J682"/>
    <mergeCell ref="K682:W682"/>
    <mergeCell ref="B683:C683"/>
    <mergeCell ref="F686:J686"/>
    <mergeCell ref="K686:W686"/>
    <mergeCell ref="B684:C684"/>
    <mergeCell ref="F684:J684"/>
    <mergeCell ref="K684:W684"/>
    <mergeCell ref="B685:C685"/>
    <mergeCell ref="F685:J685"/>
    <mergeCell ref="K685:W685"/>
    <mergeCell ref="B686:C686"/>
    <mergeCell ref="F689:J689"/>
    <mergeCell ref="K689:W689"/>
    <mergeCell ref="B687:C687"/>
    <mergeCell ref="F687:J687"/>
    <mergeCell ref="K687:W687"/>
    <mergeCell ref="B688:C688"/>
    <mergeCell ref="F688:J688"/>
    <mergeCell ref="K688:W688"/>
    <mergeCell ref="B689:C689"/>
    <mergeCell ref="F692:J692"/>
    <mergeCell ref="K692:W692"/>
    <mergeCell ref="B690:C690"/>
    <mergeCell ref="F690:J690"/>
    <mergeCell ref="K690:W690"/>
    <mergeCell ref="B691:C691"/>
    <mergeCell ref="F691:J691"/>
    <mergeCell ref="K691:W691"/>
    <mergeCell ref="B692:C692"/>
    <mergeCell ref="F695:J695"/>
    <mergeCell ref="K695:W695"/>
    <mergeCell ref="B693:C693"/>
    <mergeCell ref="F693:J693"/>
    <mergeCell ref="K693:W693"/>
    <mergeCell ref="B694:C694"/>
    <mergeCell ref="F694:J694"/>
    <mergeCell ref="K694:W694"/>
    <mergeCell ref="B695:C695"/>
    <mergeCell ref="F698:J698"/>
    <mergeCell ref="K698:W698"/>
    <mergeCell ref="B696:C696"/>
    <mergeCell ref="F696:J696"/>
    <mergeCell ref="K696:W696"/>
    <mergeCell ref="B697:C697"/>
    <mergeCell ref="F697:J697"/>
    <mergeCell ref="K697:W697"/>
    <mergeCell ref="B698:C698"/>
    <mergeCell ref="F701:J701"/>
    <mergeCell ref="K701:W701"/>
    <mergeCell ref="B699:C699"/>
    <mergeCell ref="F699:J699"/>
    <mergeCell ref="K699:W699"/>
    <mergeCell ref="B700:C700"/>
    <mergeCell ref="F700:J700"/>
    <mergeCell ref="K700:W700"/>
    <mergeCell ref="B701:C701"/>
    <mergeCell ref="F704:J704"/>
    <mergeCell ref="K704:W704"/>
    <mergeCell ref="B702:C702"/>
    <mergeCell ref="F702:J702"/>
    <mergeCell ref="K702:W702"/>
    <mergeCell ref="B703:C703"/>
    <mergeCell ref="F703:J703"/>
    <mergeCell ref="K703:W703"/>
    <mergeCell ref="B704:C704"/>
    <mergeCell ref="F707:J707"/>
    <mergeCell ref="K707:W707"/>
    <mergeCell ref="B705:C705"/>
    <mergeCell ref="F705:J705"/>
    <mergeCell ref="K705:W705"/>
    <mergeCell ref="B706:C706"/>
    <mergeCell ref="F706:J706"/>
    <mergeCell ref="K706:W706"/>
    <mergeCell ref="B707:C707"/>
    <mergeCell ref="F710:J710"/>
    <mergeCell ref="K710:W710"/>
    <mergeCell ref="B708:C708"/>
    <mergeCell ref="F708:J708"/>
    <mergeCell ref="K708:W708"/>
    <mergeCell ref="B709:C709"/>
    <mergeCell ref="F709:J709"/>
    <mergeCell ref="K709:W709"/>
    <mergeCell ref="B710:C710"/>
    <mergeCell ref="F713:J713"/>
    <mergeCell ref="K713:W713"/>
    <mergeCell ref="B711:C711"/>
    <mergeCell ref="F711:J711"/>
    <mergeCell ref="K711:W711"/>
    <mergeCell ref="B712:C712"/>
    <mergeCell ref="F712:J712"/>
    <mergeCell ref="K712:W712"/>
    <mergeCell ref="B713:C713"/>
    <mergeCell ref="F716:J716"/>
    <mergeCell ref="K716:W716"/>
    <mergeCell ref="B714:C714"/>
    <mergeCell ref="F714:J714"/>
    <mergeCell ref="K714:W714"/>
    <mergeCell ref="B715:C715"/>
    <mergeCell ref="F715:J715"/>
    <mergeCell ref="K715:W715"/>
    <mergeCell ref="B716:C716"/>
    <mergeCell ref="F719:J719"/>
    <mergeCell ref="K719:W719"/>
    <mergeCell ref="B717:C717"/>
    <mergeCell ref="F717:J717"/>
    <mergeCell ref="K717:W717"/>
    <mergeCell ref="B718:C718"/>
    <mergeCell ref="F718:J718"/>
    <mergeCell ref="K718:W718"/>
    <mergeCell ref="B719:C719"/>
    <mergeCell ref="F722:J722"/>
    <mergeCell ref="K722:W722"/>
    <mergeCell ref="B720:C720"/>
    <mergeCell ref="F720:J720"/>
    <mergeCell ref="K720:W720"/>
    <mergeCell ref="B721:C721"/>
    <mergeCell ref="F721:J721"/>
    <mergeCell ref="K721:W721"/>
    <mergeCell ref="B722:C722"/>
    <mergeCell ref="F725:J725"/>
    <mergeCell ref="K725:W725"/>
    <mergeCell ref="B723:C723"/>
    <mergeCell ref="F723:J723"/>
    <mergeCell ref="K723:W723"/>
    <mergeCell ref="B724:C724"/>
    <mergeCell ref="F724:J724"/>
    <mergeCell ref="K724:W724"/>
    <mergeCell ref="B725:C725"/>
    <mergeCell ref="F728:J728"/>
    <mergeCell ref="K728:W728"/>
    <mergeCell ref="B726:C726"/>
    <mergeCell ref="F726:J726"/>
    <mergeCell ref="K726:W726"/>
    <mergeCell ref="B727:C727"/>
    <mergeCell ref="F727:J727"/>
    <mergeCell ref="K727:W727"/>
    <mergeCell ref="B728:C728"/>
    <mergeCell ref="F731:J731"/>
    <mergeCell ref="K731:W731"/>
    <mergeCell ref="B729:C729"/>
    <mergeCell ref="F729:J729"/>
    <mergeCell ref="K729:W729"/>
    <mergeCell ref="B730:C730"/>
    <mergeCell ref="F730:J730"/>
    <mergeCell ref="K730:W730"/>
    <mergeCell ref="B731:C731"/>
    <mergeCell ref="F734:J734"/>
    <mergeCell ref="K734:W734"/>
    <mergeCell ref="B732:C732"/>
    <mergeCell ref="F732:J732"/>
    <mergeCell ref="K732:W732"/>
    <mergeCell ref="B733:C733"/>
    <mergeCell ref="F733:J733"/>
    <mergeCell ref="K733:W733"/>
    <mergeCell ref="B734:C734"/>
    <mergeCell ref="F737:J737"/>
    <mergeCell ref="K737:W737"/>
    <mergeCell ref="B735:C735"/>
    <mergeCell ref="F735:J735"/>
    <mergeCell ref="K735:W735"/>
    <mergeCell ref="B736:C736"/>
    <mergeCell ref="F736:J736"/>
    <mergeCell ref="K736:W736"/>
    <mergeCell ref="B737:C737"/>
    <mergeCell ref="F740:J740"/>
    <mergeCell ref="K740:W740"/>
    <mergeCell ref="B738:C738"/>
    <mergeCell ref="F738:J738"/>
    <mergeCell ref="K738:W738"/>
    <mergeCell ref="B739:C739"/>
    <mergeCell ref="F739:J739"/>
    <mergeCell ref="K739:W739"/>
    <mergeCell ref="B740:C740"/>
    <mergeCell ref="F743:J743"/>
    <mergeCell ref="K743:W743"/>
    <mergeCell ref="B741:C741"/>
    <mergeCell ref="F741:J741"/>
    <mergeCell ref="K741:W741"/>
    <mergeCell ref="B742:C742"/>
    <mergeCell ref="F742:J742"/>
    <mergeCell ref="K742:W742"/>
    <mergeCell ref="B743:C743"/>
    <mergeCell ref="F746:J746"/>
    <mergeCell ref="K746:W746"/>
    <mergeCell ref="B744:C744"/>
    <mergeCell ref="F744:J744"/>
    <mergeCell ref="K744:W744"/>
    <mergeCell ref="B745:C745"/>
    <mergeCell ref="F745:J745"/>
    <mergeCell ref="K745:W745"/>
    <mergeCell ref="B746:C746"/>
    <mergeCell ref="F749:J749"/>
    <mergeCell ref="K749:W749"/>
    <mergeCell ref="B747:C747"/>
    <mergeCell ref="F747:J747"/>
    <mergeCell ref="K747:W747"/>
    <mergeCell ref="B748:C748"/>
    <mergeCell ref="F748:J748"/>
    <mergeCell ref="K748:W748"/>
    <mergeCell ref="B749:C749"/>
    <mergeCell ref="F752:J752"/>
    <mergeCell ref="K752:W752"/>
    <mergeCell ref="B750:C750"/>
    <mergeCell ref="F750:J750"/>
    <mergeCell ref="K750:W750"/>
    <mergeCell ref="B751:C751"/>
    <mergeCell ref="F751:J751"/>
    <mergeCell ref="K751:W751"/>
    <mergeCell ref="B752:C752"/>
    <mergeCell ref="F755:J755"/>
    <mergeCell ref="K755:W755"/>
    <mergeCell ref="B753:C753"/>
    <mergeCell ref="F753:J753"/>
    <mergeCell ref="K753:W753"/>
    <mergeCell ref="B754:C754"/>
    <mergeCell ref="F754:J754"/>
    <mergeCell ref="K754:W754"/>
    <mergeCell ref="B755:C755"/>
    <mergeCell ref="F758:J758"/>
    <mergeCell ref="K758:W758"/>
    <mergeCell ref="B756:C756"/>
    <mergeCell ref="F756:J756"/>
    <mergeCell ref="K756:W756"/>
    <mergeCell ref="B757:C757"/>
    <mergeCell ref="F757:J757"/>
    <mergeCell ref="K757:W757"/>
    <mergeCell ref="B758:C758"/>
    <mergeCell ref="F761:J761"/>
    <mergeCell ref="K761:W761"/>
    <mergeCell ref="B759:C759"/>
    <mergeCell ref="F759:J759"/>
    <mergeCell ref="K759:W759"/>
    <mergeCell ref="B760:C760"/>
    <mergeCell ref="F760:J760"/>
    <mergeCell ref="K760:W760"/>
    <mergeCell ref="B761:C761"/>
    <mergeCell ref="F764:J764"/>
    <mergeCell ref="K764:W764"/>
    <mergeCell ref="B762:C762"/>
    <mergeCell ref="F762:J762"/>
    <mergeCell ref="K762:W762"/>
    <mergeCell ref="B763:C763"/>
    <mergeCell ref="F763:J763"/>
    <mergeCell ref="K763:W763"/>
    <mergeCell ref="B764:C764"/>
    <mergeCell ref="F767:J767"/>
    <mergeCell ref="K767:W767"/>
    <mergeCell ref="B765:C765"/>
    <mergeCell ref="F765:J765"/>
    <mergeCell ref="K765:W765"/>
    <mergeCell ref="B766:C766"/>
    <mergeCell ref="F766:J766"/>
    <mergeCell ref="K766:W766"/>
    <mergeCell ref="B767:C767"/>
    <mergeCell ref="F770:J770"/>
    <mergeCell ref="K770:W770"/>
    <mergeCell ref="B768:C768"/>
    <mergeCell ref="F768:J768"/>
    <mergeCell ref="K768:W768"/>
    <mergeCell ref="B769:C769"/>
    <mergeCell ref="F769:J769"/>
    <mergeCell ref="K769:W769"/>
    <mergeCell ref="B770:C770"/>
    <mergeCell ref="F773:J773"/>
    <mergeCell ref="K773:W773"/>
    <mergeCell ref="B771:C771"/>
    <mergeCell ref="F771:J771"/>
    <mergeCell ref="K771:W771"/>
    <mergeCell ref="B772:C772"/>
    <mergeCell ref="F772:J772"/>
    <mergeCell ref="K772:W772"/>
    <mergeCell ref="B773:C773"/>
    <mergeCell ref="F776:J776"/>
    <mergeCell ref="K776:W776"/>
    <mergeCell ref="B774:C774"/>
    <mergeCell ref="F774:J774"/>
    <mergeCell ref="K774:W774"/>
    <mergeCell ref="B775:C775"/>
    <mergeCell ref="F775:J775"/>
    <mergeCell ref="K775:W775"/>
    <mergeCell ref="B776:C776"/>
    <mergeCell ref="F779:J779"/>
    <mergeCell ref="K779:W779"/>
    <mergeCell ref="B777:C777"/>
    <mergeCell ref="F777:J777"/>
    <mergeCell ref="K777:W777"/>
    <mergeCell ref="B778:C778"/>
    <mergeCell ref="F778:J778"/>
    <mergeCell ref="K778:W778"/>
    <mergeCell ref="B779:C779"/>
    <mergeCell ref="F782:J782"/>
    <mergeCell ref="K782:W782"/>
    <mergeCell ref="B780:C780"/>
    <mergeCell ref="F780:J780"/>
    <mergeCell ref="K780:W780"/>
    <mergeCell ref="B781:C781"/>
    <mergeCell ref="F781:J781"/>
    <mergeCell ref="K781:W781"/>
    <mergeCell ref="B782:C782"/>
    <mergeCell ref="F785:J785"/>
    <mergeCell ref="K785:W785"/>
    <mergeCell ref="B783:C783"/>
    <mergeCell ref="F783:J783"/>
    <mergeCell ref="K783:W783"/>
    <mergeCell ref="B784:C784"/>
    <mergeCell ref="F784:J784"/>
    <mergeCell ref="K784:W784"/>
    <mergeCell ref="B785:C785"/>
    <mergeCell ref="F788:J788"/>
    <mergeCell ref="K788:W788"/>
    <mergeCell ref="B786:C786"/>
    <mergeCell ref="F786:J786"/>
    <mergeCell ref="K786:W786"/>
    <mergeCell ref="B787:C787"/>
    <mergeCell ref="F787:J787"/>
    <mergeCell ref="K787:W787"/>
    <mergeCell ref="B788:C788"/>
    <mergeCell ref="F791:J791"/>
    <mergeCell ref="K791:W791"/>
    <mergeCell ref="B789:C789"/>
    <mergeCell ref="F789:J789"/>
    <mergeCell ref="K789:W789"/>
    <mergeCell ref="B790:C790"/>
    <mergeCell ref="F790:J790"/>
    <mergeCell ref="K790:W790"/>
    <mergeCell ref="B791:C791"/>
    <mergeCell ref="F794:J794"/>
    <mergeCell ref="K794:W794"/>
    <mergeCell ref="B792:C792"/>
    <mergeCell ref="F792:J792"/>
    <mergeCell ref="K792:W792"/>
    <mergeCell ref="B793:C793"/>
    <mergeCell ref="F793:J793"/>
    <mergeCell ref="K793:W793"/>
    <mergeCell ref="B794:C794"/>
  </mergeCells>
  <conditionalFormatting sqref="S5:U7">
    <cfRule type="containsText" dxfId="0" priority="1" operator="containsText" text="-">
      <formula>NOT(ISERROR(SEARCH(("-"),(S5))))</formula>
    </cfRule>
  </conditionalFormatting>
  <conditionalFormatting sqref="Q5:Q7">
    <cfRule type="containsText" dxfId="1" priority="2" operator="containsText" text="-">
      <formula>NOT(ISERROR(SEARCH(("-"),(Q5))))</formula>
    </cfRule>
  </conditionalFormatting>
  <conditionalFormatting sqref="W24:W61">
    <cfRule type="cellIs" dxfId="0" priority="3" operator="lessThan">
      <formula>0</formula>
    </cfRule>
  </conditionalFormatting>
  <conditionalFormatting sqref="E19 G19">
    <cfRule type="cellIs" dxfId="0" priority="4" operator="lessThan">
      <formula>0</formula>
    </cfRule>
  </conditionalFormatting>
  <dataValidations>
    <dataValidation type="list" allowBlank="1" showErrorMessage="1" sqref="G8">
      <formula1>"2024,2025,2026,2027,2028,2029,2030,2031,2032,2033,2034"</formula1>
    </dataValidation>
    <dataValidation type="list" allowBlank="1" showErrorMessage="1" sqref="F66:F872">
      <formula1>'Dec 2024'!$B$464:$B$664</formula1>
    </dataValidation>
    <dataValidation type="custom" allowBlank="1" showDropDown="1" showInputMessage="1" prompt="Double-click to select date" sqref="K24:K60">
      <formula1>OR(NOT(ISERROR(DATEVALUE(K24))), AND(ISNUMBER(K24), LEFT(CELL("format", K24))="D"))</formula1>
    </dataValidation>
    <dataValidation type="list" allowBlank="1" showErrorMessage="1" sqref="E8">
      <formula1>"January,February,March,April,May,June,July,August,September,October,November,December"</formula1>
    </dataValidation>
    <dataValidation type="custom" allowBlank="1" showDropDown="1" sqref="C39:C48 B66:B872">
      <formula1>OR(NOT(ISERROR(DATEVALUE(B39))), AND(ISNUMBER(B39), LEFT(CELL("format", B39))="D"))</formula1>
    </dataValidation>
  </dataValidations>
  <hyperlinks>
    <hyperlink r:id="rId2" ref="Q26"/>
  </hyperlinks>
  <drawing r:id="rId3"/>
  <legacyDrawing r:id="rId4"/>
</worksheet>
</file>